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IPT\Labs\1.1.4\"/>
    </mc:Choice>
  </mc:AlternateContent>
  <xr:revisionPtr revIDLastSave="0" documentId="13_ncr:1_{A833E82B-6F93-4212-858D-15E008AE0214}" xr6:coauthVersionLast="45" xr6:coauthVersionMax="45" xr10:uidLastSave="{00000000-0000-0000-0000-000000000000}"/>
  <bookViews>
    <workbookView xWindow="-98" yWindow="-98" windowWidth="19095" windowHeight="12075" xr2:uid="{00000000-000D-0000-FFFF-FFFF00000000}"/>
  </bookViews>
  <sheets>
    <sheet name="эксперимент_2023-09-15_09-08-4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2" i="1" l="1"/>
  <c r="AY2" i="1"/>
  <c r="AX2" i="1"/>
  <c r="AW2" i="1"/>
  <c r="AY4" i="1"/>
  <c r="AX4" i="1"/>
  <c r="AW4" i="1"/>
  <c r="AV4" i="1"/>
  <c r="AL2" i="1"/>
  <c r="AJ2" i="1"/>
  <c r="AH2" i="1"/>
  <c r="Y2" i="1"/>
  <c r="AT2" i="1"/>
  <c r="AS2" i="1"/>
  <c r="AR2" i="1"/>
  <c r="AO4" i="1"/>
  <c r="AO3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1647" i="1"/>
  <c r="AQ1648" i="1"/>
  <c r="AQ1649" i="1"/>
  <c r="AQ1650" i="1"/>
  <c r="AQ1651" i="1"/>
  <c r="AQ1652" i="1"/>
  <c r="AQ1653" i="1"/>
  <c r="AQ1654" i="1"/>
  <c r="AQ1655" i="1"/>
  <c r="AQ1656" i="1"/>
  <c r="AQ1657" i="1"/>
  <c r="AQ1658" i="1"/>
  <c r="AQ1659" i="1"/>
  <c r="AQ1660" i="1"/>
  <c r="AQ1661" i="1"/>
  <c r="AQ1662" i="1"/>
  <c r="AQ1663" i="1"/>
  <c r="AQ1664" i="1"/>
  <c r="AQ1665" i="1"/>
  <c r="AQ1666" i="1"/>
  <c r="AQ1667" i="1"/>
  <c r="AQ1668" i="1"/>
  <c r="AQ1669" i="1"/>
  <c r="AQ1670" i="1"/>
  <c r="AQ1671" i="1"/>
  <c r="AQ1672" i="1"/>
  <c r="AQ1673" i="1"/>
  <c r="AQ1674" i="1"/>
  <c r="AQ1675" i="1"/>
  <c r="AQ1676" i="1"/>
  <c r="AQ1677" i="1"/>
  <c r="AQ1678" i="1"/>
  <c r="AQ1679" i="1"/>
  <c r="AQ1680" i="1"/>
  <c r="AQ1681" i="1"/>
  <c r="AQ1682" i="1"/>
  <c r="AQ1683" i="1"/>
  <c r="AQ1684" i="1"/>
  <c r="AQ1685" i="1"/>
  <c r="AQ1686" i="1"/>
  <c r="AQ1687" i="1"/>
  <c r="AQ1688" i="1"/>
  <c r="AQ1689" i="1"/>
  <c r="AQ1690" i="1"/>
  <c r="AQ1691" i="1"/>
  <c r="AQ1692" i="1"/>
  <c r="AQ1693" i="1"/>
  <c r="AQ1694" i="1"/>
  <c r="AQ1695" i="1"/>
  <c r="AQ1696" i="1"/>
  <c r="AQ1697" i="1"/>
  <c r="AQ1698" i="1"/>
  <c r="AQ1699" i="1"/>
  <c r="AQ1700" i="1"/>
  <c r="AQ1701" i="1"/>
  <c r="AQ1702" i="1"/>
  <c r="AQ1703" i="1"/>
  <c r="AQ1704" i="1"/>
  <c r="AQ1705" i="1"/>
  <c r="AQ1706" i="1"/>
  <c r="AQ1707" i="1"/>
  <c r="AQ1708" i="1"/>
  <c r="AQ1709" i="1"/>
  <c r="AQ1710" i="1"/>
  <c r="AQ1711" i="1"/>
  <c r="AQ1712" i="1"/>
  <c r="AQ1713" i="1"/>
  <c r="AQ1714" i="1"/>
  <c r="AQ1715" i="1"/>
  <c r="AQ1716" i="1"/>
  <c r="AQ1717" i="1"/>
  <c r="AQ1718" i="1"/>
  <c r="AQ1719" i="1"/>
  <c r="AQ1720" i="1"/>
  <c r="AQ1721" i="1"/>
  <c r="AQ1722" i="1"/>
  <c r="AQ1723" i="1"/>
  <c r="AQ1724" i="1"/>
  <c r="AQ1725" i="1"/>
  <c r="AQ1726" i="1"/>
  <c r="AQ1727" i="1"/>
  <c r="AQ1728" i="1"/>
  <c r="AQ1729" i="1"/>
  <c r="AQ1730" i="1"/>
  <c r="AQ1731" i="1"/>
  <c r="AQ1732" i="1"/>
  <c r="AQ1733" i="1"/>
  <c r="AQ1734" i="1"/>
  <c r="AQ1735" i="1"/>
  <c r="AQ1736" i="1"/>
  <c r="AQ1737" i="1"/>
  <c r="AQ1738" i="1"/>
  <c r="AQ1739" i="1"/>
  <c r="AQ1740" i="1"/>
  <c r="AQ1741" i="1"/>
  <c r="AQ1742" i="1"/>
  <c r="AQ1743" i="1"/>
  <c r="AQ1744" i="1"/>
  <c r="AQ1745" i="1"/>
  <c r="AQ1746" i="1"/>
  <c r="AQ1747" i="1"/>
  <c r="AQ1748" i="1"/>
  <c r="AQ1749" i="1"/>
  <c r="AQ1750" i="1"/>
  <c r="AQ1751" i="1"/>
  <c r="AQ1752" i="1"/>
  <c r="AQ1753" i="1"/>
  <c r="AQ1754" i="1"/>
  <c r="AQ1755" i="1"/>
  <c r="AQ1756" i="1"/>
  <c r="AQ1757" i="1"/>
  <c r="AQ1758" i="1"/>
  <c r="AQ1759" i="1"/>
  <c r="AQ1760" i="1"/>
  <c r="AQ1761" i="1"/>
  <c r="AQ1762" i="1"/>
  <c r="AQ1763" i="1"/>
  <c r="AQ1764" i="1"/>
  <c r="AQ1765" i="1"/>
  <c r="AQ1766" i="1"/>
  <c r="AQ1767" i="1"/>
  <c r="AQ1768" i="1"/>
  <c r="AQ1769" i="1"/>
  <c r="AQ1770" i="1"/>
  <c r="AQ1771" i="1"/>
  <c r="AQ1772" i="1"/>
  <c r="AQ1773" i="1"/>
  <c r="AQ1774" i="1"/>
  <c r="AQ1775" i="1"/>
  <c r="AQ1776" i="1"/>
  <c r="AQ1777" i="1"/>
  <c r="AQ1778" i="1"/>
  <c r="AQ1779" i="1"/>
  <c r="AQ1780" i="1"/>
  <c r="AQ1781" i="1"/>
  <c r="AQ1782" i="1"/>
  <c r="AQ1783" i="1"/>
  <c r="AQ1784" i="1"/>
  <c r="AQ1785" i="1"/>
  <c r="AQ1786" i="1"/>
  <c r="AQ1787" i="1"/>
  <c r="AQ1788" i="1"/>
  <c r="AQ1789" i="1"/>
  <c r="AQ1790" i="1"/>
  <c r="AQ1791" i="1"/>
  <c r="AQ1792" i="1"/>
  <c r="AQ1793" i="1"/>
  <c r="AQ1794" i="1"/>
  <c r="AQ1795" i="1"/>
  <c r="AQ1796" i="1"/>
  <c r="AQ1797" i="1"/>
  <c r="AQ1798" i="1"/>
  <c r="AQ1799" i="1"/>
  <c r="AQ1800" i="1"/>
  <c r="AQ1801" i="1"/>
  <c r="AQ1802" i="1"/>
  <c r="AQ1803" i="1"/>
  <c r="AQ1804" i="1"/>
  <c r="AQ1805" i="1"/>
  <c r="AQ1806" i="1"/>
  <c r="AQ1807" i="1"/>
  <c r="AQ1808" i="1"/>
  <c r="AQ1809" i="1"/>
  <c r="AQ1810" i="1"/>
  <c r="AQ1811" i="1"/>
  <c r="AQ1812" i="1"/>
  <c r="AQ1813" i="1"/>
  <c r="AQ1814" i="1"/>
  <c r="AQ1815" i="1"/>
  <c r="AQ1816" i="1"/>
  <c r="AQ1817" i="1"/>
  <c r="AQ1818" i="1"/>
  <c r="AQ1819" i="1"/>
  <c r="AQ1820" i="1"/>
  <c r="AQ1821" i="1"/>
  <c r="AQ1822" i="1"/>
  <c r="AQ1823" i="1"/>
  <c r="AQ1824" i="1"/>
  <c r="AQ1825" i="1"/>
  <c r="AQ1826" i="1"/>
  <c r="AQ1827" i="1"/>
  <c r="AQ1828" i="1"/>
  <c r="AQ1829" i="1"/>
  <c r="AQ1830" i="1"/>
  <c r="AQ1831" i="1"/>
  <c r="AQ1832" i="1"/>
  <c r="AQ1833" i="1"/>
  <c r="AQ1834" i="1"/>
  <c r="AQ1835" i="1"/>
  <c r="AQ1836" i="1"/>
  <c r="AQ1837" i="1"/>
  <c r="AQ1838" i="1"/>
  <c r="AQ1839" i="1"/>
  <c r="AQ1840" i="1"/>
  <c r="AQ1841" i="1"/>
  <c r="AQ1842" i="1"/>
  <c r="AQ1843" i="1"/>
  <c r="AQ1844" i="1"/>
  <c r="AQ1845" i="1"/>
  <c r="AQ1846" i="1"/>
  <c r="AQ1847" i="1"/>
  <c r="AQ1848" i="1"/>
  <c r="AQ1849" i="1"/>
  <c r="AQ1850" i="1"/>
  <c r="AQ1851" i="1"/>
  <c r="AQ1852" i="1"/>
  <c r="AQ1853" i="1"/>
  <c r="AQ1854" i="1"/>
  <c r="AQ1855" i="1"/>
  <c r="AQ1856" i="1"/>
  <c r="AQ1857" i="1"/>
  <c r="AQ1858" i="1"/>
  <c r="AQ1859" i="1"/>
  <c r="AQ1860" i="1"/>
  <c r="AQ1861" i="1"/>
  <c r="AQ1862" i="1"/>
  <c r="AQ1863" i="1"/>
  <c r="AQ1864" i="1"/>
  <c r="AQ1865" i="1"/>
  <c r="AQ1866" i="1"/>
  <c r="AQ1867" i="1"/>
  <c r="AQ1868" i="1"/>
  <c r="AQ1869" i="1"/>
  <c r="AQ1870" i="1"/>
  <c r="AQ1871" i="1"/>
  <c r="AQ1872" i="1"/>
  <c r="AQ1873" i="1"/>
  <c r="AQ1874" i="1"/>
  <c r="AQ1875" i="1"/>
  <c r="AQ1876" i="1"/>
  <c r="AQ1877" i="1"/>
  <c r="AQ1878" i="1"/>
  <c r="AQ1879" i="1"/>
  <c r="AQ1880" i="1"/>
  <c r="AQ1881" i="1"/>
  <c r="AQ1882" i="1"/>
  <c r="AQ1883" i="1"/>
  <c r="AQ1884" i="1"/>
  <c r="AQ1885" i="1"/>
  <c r="AQ1886" i="1"/>
  <c r="AQ1887" i="1"/>
  <c r="AQ1888" i="1"/>
  <c r="AQ1889" i="1"/>
  <c r="AQ1890" i="1"/>
  <c r="AQ1891" i="1"/>
  <c r="AQ1892" i="1"/>
  <c r="AQ1893" i="1"/>
  <c r="AQ1894" i="1"/>
  <c r="AQ1895" i="1"/>
  <c r="AQ1896" i="1"/>
  <c r="AQ1897" i="1"/>
  <c r="AQ1898" i="1"/>
  <c r="AQ1899" i="1"/>
  <c r="AQ1900" i="1"/>
  <c r="AQ1901" i="1"/>
  <c r="AQ1902" i="1"/>
  <c r="AQ1903" i="1"/>
  <c r="AQ1904" i="1"/>
  <c r="AQ1905" i="1"/>
  <c r="AQ1906" i="1"/>
  <c r="AQ1907" i="1"/>
  <c r="AQ1908" i="1"/>
  <c r="AQ1909" i="1"/>
  <c r="AQ1910" i="1"/>
  <c r="AQ1911" i="1"/>
  <c r="AQ1912" i="1"/>
  <c r="AQ1913" i="1"/>
  <c r="AQ1914" i="1"/>
  <c r="AQ1915" i="1"/>
  <c r="AQ1916" i="1"/>
  <c r="AQ1917" i="1"/>
  <c r="AQ1918" i="1"/>
  <c r="AQ1919" i="1"/>
  <c r="AQ1920" i="1"/>
  <c r="AQ1921" i="1"/>
  <c r="AQ1922" i="1"/>
  <c r="AQ1923" i="1"/>
  <c r="AQ1924" i="1"/>
  <c r="AQ1925" i="1"/>
  <c r="AQ1926" i="1"/>
  <c r="AQ1927" i="1"/>
  <c r="AQ1928" i="1"/>
  <c r="AQ1929" i="1"/>
  <c r="AQ1930" i="1"/>
  <c r="AQ1931" i="1"/>
  <c r="AQ1932" i="1"/>
  <c r="AQ1933" i="1"/>
  <c r="AQ1934" i="1"/>
  <c r="AQ1935" i="1"/>
  <c r="AQ1936" i="1"/>
  <c r="AQ1937" i="1"/>
  <c r="AQ1938" i="1"/>
  <c r="AQ1939" i="1"/>
  <c r="AQ1940" i="1"/>
  <c r="AQ1941" i="1"/>
  <c r="AQ1942" i="1"/>
  <c r="AQ1943" i="1"/>
  <c r="AQ1944" i="1"/>
  <c r="AQ1945" i="1"/>
  <c r="AQ1946" i="1"/>
  <c r="AQ1947" i="1"/>
  <c r="AQ1948" i="1"/>
  <c r="AQ1949" i="1"/>
  <c r="AQ1950" i="1"/>
  <c r="AQ1951" i="1"/>
  <c r="AQ1952" i="1"/>
  <c r="AQ1953" i="1"/>
  <c r="AQ1954" i="1"/>
  <c r="AQ1955" i="1"/>
  <c r="AQ1956" i="1"/>
  <c r="AQ1957" i="1"/>
  <c r="AQ1958" i="1"/>
  <c r="AQ1959" i="1"/>
  <c r="AQ1960" i="1"/>
  <c r="AQ1961" i="1"/>
  <c r="AQ1962" i="1"/>
  <c r="AQ1963" i="1"/>
  <c r="AQ1964" i="1"/>
  <c r="AQ1965" i="1"/>
  <c r="AQ1966" i="1"/>
  <c r="AQ1967" i="1"/>
  <c r="AQ1968" i="1"/>
  <c r="AQ1969" i="1"/>
  <c r="AQ1970" i="1"/>
  <c r="AQ1971" i="1"/>
  <c r="AQ1972" i="1"/>
  <c r="AQ1973" i="1"/>
  <c r="AQ1974" i="1"/>
  <c r="AQ1975" i="1"/>
  <c r="AQ1976" i="1"/>
  <c r="AQ1977" i="1"/>
  <c r="AQ1978" i="1"/>
  <c r="AQ1979" i="1"/>
  <c r="AQ1980" i="1"/>
  <c r="AQ1981" i="1"/>
  <c r="AQ1982" i="1"/>
  <c r="AQ1983" i="1"/>
  <c r="AQ1984" i="1"/>
  <c r="AQ1985" i="1"/>
  <c r="AQ1986" i="1"/>
  <c r="AQ1987" i="1"/>
  <c r="AQ1988" i="1"/>
  <c r="AQ1989" i="1"/>
  <c r="AQ1990" i="1"/>
  <c r="AQ1991" i="1"/>
  <c r="AQ1992" i="1"/>
  <c r="AQ1993" i="1"/>
  <c r="AQ1994" i="1"/>
  <c r="AQ1995" i="1"/>
  <c r="AQ1996" i="1"/>
  <c r="AQ1997" i="1"/>
  <c r="AQ1998" i="1"/>
  <c r="AQ1999" i="1"/>
  <c r="AQ2000" i="1"/>
  <c r="AQ2001" i="1"/>
  <c r="AQ2002" i="1"/>
  <c r="AQ2003" i="1"/>
  <c r="AQ2004" i="1"/>
  <c r="AQ2005" i="1"/>
  <c r="AQ2006" i="1"/>
  <c r="AQ2007" i="1"/>
  <c r="AQ2008" i="1"/>
  <c r="AQ2009" i="1"/>
  <c r="AQ2010" i="1"/>
  <c r="AQ2011" i="1"/>
  <c r="AQ2012" i="1"/>
  <c r="AQ2013" i="1"/>
  <c r="AQ2014" i="1"/>
  <c r="AQ2015" i="1"/>
  <c r="AQ2016" i="1"/>
  <c r="AQ2017" i="1"/>
  <c r="AQ2018" i="1"/>
  <c r="AQ2019" i="1"/>
  <c r="AQ2020" i="1"/>
  <c r="AQ2021" i="1"/>
  <c r="AQ2022" i="1"/>
  <c r="AQ2023" i="1"/>
  <c r="AQ2024" i="1"/>
  <c r="AQ2025" i="1"/>
  <c r="AQ2026" i="1"/>
  <c r="AQ2027" i="1"/>
  <c r="AQ2028" i="1"/>
  <c r="AQ2029" i="1"/>
  <c r="AQ2030" i="1"/>
  <c r="AQ2031" i="1"/>
  <c r="AQ2032" i="1"/>
  <c r="AQ2033" i="1"/>
  <c r="AQ2034" i="1"/>
  <c r="AQ2035" i="1"/>
  <c r="AQ2036" i="1"/>
  <c r="AQ2037" i="1"/>
  <c r="AQ2038" i="1"/>
  <c r="AQ2039" i="1"/>
  <c r="AQ2040" i="1"/>
  <c r="AQ2041" i="1"/>
  <c r="AQ2042" i="1"/>
  <c r="AQ2043" i="1"/>
  <c r="AQ2044" i="1"/>
  <c r="AQ2045" i="1"/>
  <c r="AQ2046" i="1"/>
  <c r="AQ2047" i="1"/>
  <c r="AQ2048" i="1"/>
  <c r="AQ2049" i="1"/>
  <c r="AQ2050" i="1"/>
  <c r="AQ2051" i="1"/>
  <c r="AQ2052" i="1"/>
  <c r="AQ2053" i="1"/>
  <c r="AQ2054" i="1"/>
  <c r="AQ2055" i="1"/>
  <c r="AQ2056" i="1"/>
  <c r="AQ2057" i="1"/>
  <c r="AQ2058" i="1"/>
  <c r="AQ2059" i="1"/>
  <c r="AQ2060" i="1"/>
  <c r="AQ2061" i="1"/>
  <c r="AQ2062" i="1"/>
  <c r="AQ2063" i="1"/>
  <c r="AQ2064" i="1"/>
  <c r="AQ2065" i="1"/>
  <c r="AQ2066" i="1"/>
  <c r="AQ2067" i="1"/>
  <c r="AQ2068" i="1"/>
  <c r="AQ2069" i="1"/>
  <c r="AQ2070" i="1"/>
  <c r="AQ2071" i="1"/>
  <c r="AQ2072" i="1"/>
  <c r="AQ2073" i="1"/>
  <c r="AQ2074" i="1"/>
  <c r="AQ2075" i="1"/>
  <c r="AQ2076" i="1"/>
  <c r="AQ2077" i="1"/>
  <c r="AQ2078" i="1"/>
  <c r="AQ2079" i="1"/>
  <c r="AQ2080" i="1"/>
  <c r="AQ2081" i="1"/>
  <c r="AQ2082" i="1"/>
  <c r="AQ2083" i="1"/>
  <c r="AQ2084" i="1"/>
  <c r="AQ2085" i="1"/>
  <c r="AQ2086" i="1"/>
  <c r="AQ2087" i="1"/>
  <c r="AQ2088" i="1"/>
  <c r="AQ2089" i="1"/>
  <c r="AQ2090" i="1"/>
  <c r="AQ2091" i="1"/>
  <c r="AQ2092" i="1"/>
  <c r="AQ2093" i="1"/>
  <c r="AQ2094" i="1"/>
  <c r="AQ2095" i="1"/>
  <c r="AQ2096" i="1"/>
  <c r="AQ2097" i="1"/>
  <c r="AQ2098" i="1"/>
  <c r="AQ2099" i="1"/>
  <c r="AQ2100" i="1"/>
  <c r="AQ2101" i="1"/>
  <c r="AQ2102" i="1"/>
  <c r="AQ2103" i="1"/>
  <c r="AQ2104" i="1"/>
  <c r="AQ2105" i="1"/>
  <c r="AQ2106" i="1"/>
  <c r="AQ2107" i="1"/>
  <c r="AQ2108" i="1"/>
  <c r="AQ2109" i="1"/>
  <c r="AQ2110" i="1"/>
  <c r="AQ2111" i="1"/>
  <c r="AQ2112" i="1"/>
  <c r="AQ2113" i="1"/>
  <c r="AQ2114" i="1"/>
  <c r="AQ2115" i="1"/>
  <c r="AQ2116" i="1"/>
  <c r="AQ2117" i="1"/>
  <c r="AQ2118" i="1"/>
  <c r="AQ2119" i="1"/>
  <c r="AQ2120" i="1"/>
  <c r="AQ2121" i="1"/>
  <c r="AQ2122" i="1"/>
  <c r="AQ2123" i="1"/>
  <c r="AQ2124" i="1"/>
  <c r="AQ2125" i="1"/>
  <c r="AQ2126" i="1"/>
  <c r="AQ2127" i="1"/>
  <c r="AQ2128" i="1"/>
  <c r="AQ2129" i="1"/>
  <c r="AQ2130" i="1"/>
  <c r="AQ2131" i="1"/>
  <c r="AQ2132" i="1"/>
  <c r="AQ2133" i="1"/>
  <c r="AQ2134" i="1"/>
  <c r="AQ2135" i="1"/>
  <c r="AQ2136" i="1"/>
  <c r="AQ2137" i="1"/>
  <c r="AQ2138" i="1"/>
  <c r="AQ2139" i="1"/>
  <c r="AQ2140" i="1"/>
  <c r="AQ2141" i="1"/>
  <c r="AQ2142" i="1"/>
  <c r="AQ2143" i="1"/>
  <c r="AQ2144" i="1"/>
  <c r="AQ2145" i="1"/>
  <c r="AQ2146" i="1"/>
  <c r="AQ2147" i="1"/>
  <c r="AQ2148" i="1"/>
  <c r="AQ2149" i="1"/>
  <c r="AQ2150" i="1"/>
  <c r="AQ2151" i="1"/>
  <c r="AQ2152" i="1"/>
  <c r="AQ2153" i="1"/>
  <c r="AQ2154" i="1"/>
  <c r="AQ2155" i="1"/>
  <c r="AQ2156" i="1"/>
  <c r="AQ2157" i="1"/>
  <c r="AQ2158" i="1"/>
  <c r="AQ2159" i="1"/>
  <c r="AQ2160" i="1"/>
  <c r="AQ2161" i="1"/>
  <c r="AQ2162" i="1"/>
  <c r="AQ2163" i="1"/>
  <c r="AQ2164" i="1"/>
  <c r="AQ2165" i="1"/>
  <c r="AQ2166" i="1"/>
  <c r="AQ2167" i="1"/>
  <c r="AQ2168" i="1"/>
  <c r="AQ2169" i="1"/>
  <c r="AQ2170" i="1"/>
  <c r="AQ2171" i="1"/>
  <c r="AQ2172" i="1"/>
  <c r="AQ2173" i="1"/>
  <c r="AQ2174" i="1"/>
  <c r="AQ2175" i="1"/>
  <c r="AQ2176" i="1"/>
  <c r="AQ2177" i="1"/>
  <c r="AQ2178" i="1"/>
  <c r="AQ2179" i="1"/>
  <c r="AQ2180" i="1"/>
  <c r="AQ2181" i="1"/>
  <c r="AQ2182" i="1"/>
  <c r="AQ2183" i="1"/>
  <c r="AQ2184" i="1"/>
  <c r="AQ2185" i="1"/>
  <c r="AQ2186" i="1"/>
  <c r="AQ2187" i="1"/>
  <c r="AQ2188" i="1"/>
  <c r="AQ2189" i="1"/>
  <c r="AQ2190" i="1"/>
  <c r="AQ2191" i="1"/>
  <c r="AQ2192" i="1"/>
  <c r="AQ2193" i="1"/>
  <c r="AQ2194" i="1"/>
  <c r="AQ2195" i="1"/>
  <c r="AQ2196" i="1"/>
  <c r="AQ2197" i="1"/>
  <c r="AQ2198" i="1"/>
  <c r="AQ2199" i="1"/>
  <c r="AQ2200" i="1"/>
  <c r="AQ2201" i="1"/>
  <c r="AQ2202" i="1"/>
  <c r="AQ2203" i="1"/>
  <c r="AQ2204" i="1"/>
  <c r="AQ2205" i="1"/>
  <c r="AQ2206" i="1"/>
  <c r="AQ2207" i="1"/>
  <c r="AQ2208" i="1"/>
  <c r="AQ2209" i="1"/>
  <c r="AQ2210" i="1"/>
  <c r="AQ2211" i="1"/>
  <c r="AQ2212" i="1"/>
  <c r="AQ2213" i="1"/>
  <c r="AQ2214" i="1"/>
  <c r="AQ2215" i="1"/>
  <c r="AQ2216" i="1"/>
  <c r="AQ2217" i="1"/>
  <c r="AQ2218" i="1"/>
  <c r="AQ2219" i="1"/>
  <c r="AQ2220" i="1"/>
  <c r="AQ2221" i="1"/>
  <c r="AQ2222" i="1"/>
  <c r="AQ2223" i="1"/>
  <c r="AQ2224" i="1"/>
  <c r="AQ2225" i="1"/>
  <c r="AQ2226" i="1"/>
  <c r="AQ2227" i="1"/>
  <c r="AQ2228" i="1"/>
  <c r="AQ2229" i="1"/>
  <c r="AQ2230" i="1"/>
  <c r="AQ2231" i="1"/>
  <c r="AQ2232" i="1"/>
  <c r="AQ2233" i="1"/>
  <c r="AQ2234" i="1"/>
  <c r="AQ2235" i="1"/>
  <c r="AQ2236" i="1"/>
  <c r="AQ2237" i="1"/>
  <c r="AQ2238" i="1"/>
  <c r="AQ2239" i="1"/>
  <c r="AQ2240" i="1"/>
  <c r="AQ2241" i="1"/>
  <c r="AQ2242" i="1"/>
  <c r="AQ2243" i="1"/>
  <c r="AQ2244" i="1"/>
  <c r="AQ2245" i="1"/>
  <c r="AQ2246" i="1"/>
  <c r="AQ2247" i="1"/>
  <c r="AQ2248" i="1"/>
  <c r="AQ2249" i="1"/>
  <c r="AQ2250" i="1"/>
  <c r="AQ2251" i="1"/>
  <c r="AQ2252" i="1"/>
  <c r="AQ2253" i="1"/>
  <c r="AQ2254" i="1"/>
  <c r="AQ2255" i="1"/>
  <c r="AQ2256" i="1"/>
  <c r="AQ2257" i="1"/>
  <c r="AQ2258" i="1"/>
  <c r="AQ2259" i="1"/>
  <c r="AQ2260" i="1"/>
  <c r="AQ2261" i="1"/>
  <c r="AQ2262" i="1"/>
  <c r="AQ2263" i="1"/>
  <c r="AQ2264" i="1"/>
  <c r="AQ2265" i="1"/>
  <c r="AQ2266" i="1"/>
  <c r="AQ2267" i="1"/>
  <c r="AQ2268" i="1"/>
  <c r="AQ2269" i="1"/>
  <c r="AQ2270" i="1"/>
  <c r="AQ2271" i="1"/>
  <c r="AQ2272" i="1"/>
  <c r="AQ2273" i="1"/>
  <c r="AQ2274" i="1"/>
  <c r="AQ2275" i="1"/>
  <c r="AQ2276" i="1"/>
  <c r="AQ2277" i="1"/>
  <c r="AQ2278" i="1"/>
  <c r="AQ2279" i="1"/>
  <c r="AQ2280" i="1"/>
  <c r="AQ2281" i="1"/>
  <c r="AQ2282" i="1"/>
  <c r="AQ2283" i="1"/>
  <c r="AQ2284" i="1"/>
  <c r="AQ2285" i="1"/>
  <c r="AQ2286" i="1"/>
  <c r="AQ2287" i="1"/>
  <c r="AQ2288" i="1"/>
  <c r="AQ2289" i="1"/>
  <c r="AQ2290" i="1"/>
  <c r="AQ2291" i="1"/>
  <c r="AQ2292" i="1"/>
  <c r="AQ2293" i="1"/>
  <c r="AQ2294" i="1"/>
  <c r="AQ2295" i="1"/>
  <c r="AQ2296" i="1"/>
  <c r="AQ2297" i="1"/>
  <c r="AQ2298" i="1"/>
  <c r="AQ2299" i="1"/>
  <c r="AQ2300" i="1"/>
  <c r="AQ2301" i="1"/>
  <c r="AQ2302" i="1"/>
  <c r="AQ2303" i="1"/>
  <c r="AQ2304" i="1"/>
  <c r="AQ2305" i="1"/>
  <c r="AQ2306" i="1"/>
  <c r="AQ2307" i="1"/>
  <c r="AQ2308" i="1"/>
  <c r="AQ2309" i="1"/>
  <c r="AQ2310" i="1"/>
  <c r="AQ2311" i="1"/>
  <c r="AQ2312" i="1"/>
  <c r="AQ2313" i="1"/>
  <c r="AQ2314" i="1"/>
  <c r="AQ2315" i="1"/>
  <c r="AQ2316" i="1"/>
  <c r="AQ2317" i="1"/>
  <c r="AQ2318" i="1"/>
  <c r="AQ2319" i="1"/>
  <c r="AQ2320" i="1"/>
  <c r="AQ2321" i="1"/>
  <c r="AQ2322" i="1"/>
  <c r="AQ2323" i="1"/>
  <c r="AQ2324" i="1"/>
  <c r="AQ2325" i="1"/>
  <c r="AQ2326" i="1"/>
  <c r="AQ2327" i="1"/>
  <c r="AQ2328" i="1"/>
  <c r="AQ2329" i="1"/>
  <c r="AQ2330" i="1"/>
  <c r="AQ2331" i="1"/>
  <c r="AQ2332" i="1"/>
  <c r="AQ2333" i="1"/>
  <c r="AQ2334" i="1"/>
  <c r="AQ2335" i="1"/>
  <c r="AQ2336" i="1"/>
  <c r="AQ2337" i="1"/>
  <c r="AQ2338" i="1"/>
  <c r="AQ2339" i="1"/>
  <c r="AQ2340" i="1"/>
  <c r="AQ2341" i="1"/>
  <c r="AQ2342" i="1"/>
  <c r="AQ2343" i="1"/>
  <c r="AQ2344" i="1"/>
  <c r="AQ2345" i="1"/>
  <c r="AQ2346" i="1"/>
  <c r="AQ2347" i="1"/>
  <c r="AQ2348" i="1"/>
  <c r="AQ2349" i="1"/>
  <c r="AQ2350" i="1"/>
  <c r="AQ2351" i="1"/>
  <c r="AQ2352" i="1"/>
  <c r="AQ2353" i="1"/>
  <c r="AQ2354" i="1"/>
  <c r="AQ2355" i="1"/>
  <c r="AQ2356" i="1"/>
  <c r="AQ2357" i="1"/>
  <c r="AQ2358" i="1"/>
  <c r="AQ2359" i="1"/>
  <c r="AQ2360" i="1"/>
  <c r="AQ2361" i="1"/>
  <c r="AQ2362" i="1"/>
  <c r="AQ2363" i="1"/>
  <c r="AQ2364" i="1"/>
  <c r="AQ2365" i="1"/>
  <c r="AQ2366" i="1"/>
  <c r="AQ2367" i="1"/>
  <c r="AQ2368" i="1"/>
  <c r="AQ2369" i="1"/>
  <c r="AQ2370" i="1"/>
  <c r="AQ2371" i="1"/>
  <c r="AQ2372" i="1"/>
  <c r="AQ2373" i="1"/>
  <c r="AQ2374" i="1"/>
  <c r="AQ2375" i="1"/>
  <c r="AQ2376" i="1"/>
  <c r="AQ2377" i="1"/>
  <c r="AQ2378" i="1"/>
  <c r="AQ2379" i="1"/>
  <c r="AQ2380" i="1"/>
  <c r="AQ2381" i="1"/>
  <c r="AQ2382" i="1"/>
  <c r="AQ2383" i="1"/>
  <c r="AQ2384" i="1"/>
  <c r="AQ2385" i="1"/>
  <c r="AQ2386" i="1"/>
  <c r="AQ2387" i="1"/>
  <c r="AQ2388" i="1"/>
  <c r="AQ2389" i="1"/>
  <c r="AQ2390" i="1"/>
  <c r="AQ2391" i="1"/>
  <c r="AQ2392" i="1"/>
  <c r="AQ2393" i="1"/>
  <c r="AQ2394" i="1"/>
  <c r="AQ2395" i="1"/>
  <c r="AQ2396" i="1"/>
  <c r="AQ2397" i="1"/>
  <c r="AQ2398" i="1"/>
  <c r="AQ2399" i="1"/>
  <c r="AQ2400" i="1"/>
  <c r="AQ2401" i="1"/>
  <c r="AQ2402" i="1"/>
  <c r="AQ2403" i="1"/>
  <c r="AQ2404" i="1"/>
  <c r="AQ2405" i="1"/>
  <c r="AQ2406" i="1"/>
  <c r="AQ2407" i="1"/>
  <c r="AQ2408" i="1"/>
  <c r="AQ2409" i="1"/>
  <c r="AQ2410" i="1"/>
  <c r="AQ2411" i="1"/>
  <c r="AQ2412" i="1"/>
  <c r="AQ2413" i="1"/>
  <c r="AQ2414" i="1"/>
  <c r="AQ2415" i="1"/>
  <c r="AQ2416" i="1"/>
  <c r="AQ2417" i="1"/>
  <c r="AQ2418" i="1"/>
  <c r="AQ2419" i="1"/>
  <c r="AQ2420" i="1"/>
  <c r="AQ2421" i="1"/>
  <c r="AQ2422" i="1"/>
  <c r="AQ2423" i="1"/>
  <c r="AQ2424" i="1"/>
  <c r="AQ2425" i="1"/>
  <c r="AQ2426" i="1"/>
  <c r="AQ2427" i="1"/>
  <c r="AQ2428" i="1"/>
  <c r="AQ2429" i="1"/>
  <c r="AQ2430" i="1"/>
  <c r="AQ2431" i="1"/>
  <c r="AQ2432" i="1"/>
  <c r="AQ2433" i="1"/>
  <c r="AQ2434" i="1"/>
  <c r="AQ2435" i="1"/>
  <c r="AQ2436" i="1"/>
  <c r="AQ2437" i="1"/>
  <c r="AQ2438" i="1"/>
  <c r="AQ2439" i="1"/>
  <c r="AQ2440" i="1"/>
  <c r="AQ2441" i="1"/>
  <c r="AQ2442" i="1"/>
  <c r="AQ2443" i="1"/>
  <c r="AQ2444" i="1"/>
  <c r="AQ2445" i="1"/>
  <c r="AQ2446" i="1"/>
  <c r="AQ2447" i="1"/>
  <c r="AQ2448" i="1"/>
  <c r="AQ2449" i="1"/>
  <c r="AQ2450" i="1"/>
  <c r="AQ2451" i="1"/>
  <c r="AQ2452" i="1"/>
  <c r="AQ2453" i="1"/>
  <c r="AQ2454" i="1"/>
  <c r="AQ2455" i="1"/>
  <c r="AQ2456" i="1"/>
  <c r="AQ2457" i="1"/>
  <c r="AQ2458" i="1"/>
  <c r="AQ2459" i="1"/>
  <c r="AQ2460" i="1"/>
  <c r="AQ2461" i="1"/>
  <c r="AQ2462" i="1"/>
  <c r="AQ2463" i="1"/>
  <c r="AQ2464" i="1"/>
  <c r="AQ2465" i="1"/>
  <c r="AQ2466" i="1"/>
  <c r="AQ2467" i="1"/>
  <c r="AQ2468" i="1"/>
  <c r="AQ2469" i="1"/>
  <c r="AQ2470" i="1"/>
  <c r="AQ2471" i="1"/>
  <c r="AQ2472" i="1"/>
  <c r="AQ2473" i="1"/>
  <c r="AQ2474" i="1"/>
  <c r="AQ2475" i="1"/>
  <c r="AQ2476" i="1"/>
  <c r="AQ2477" i="1"/>
  <c r="AQ2478" i="1"/>
  <c r="AQ2479" i="1"/>
  <c r="AQ2480" i="1"/>
  <c r="AQ2481" i="1"/>
  <c r="AQ2482" i="1"/>
  <c r="AQ2483" i="1"/>
  <c r="AQ2484" i="1"/>
  <c r="AQ2485" i="1"/>
  <c r="AQ2486" i="1"/>
  <c r="AQ2487" i="1"/>
  <c r="AQ2488" i="1"/>
  <c r="AQ2489" i="1"/>
  <c r="AQ2490" i="1"/>
  <c r="AQ2491" i="1"/>
  <c r="AQ2492" i="1"/>
  <c r="AQ2493" i="1"/>
  <c r="AQ2494" i="1"/>
  <c r="AQ2495" i="1"/>
  <c r="AQ2496" i="1"/>
  <c r="AQ2497" i="1"/>
  <c r="AQ2498" i="1"/>
  <c r="AQ2499" i="1"/>
  <c r="AQ2500" i="1"/>
  <c r="AQ2501" i="1"/>
  <c r="AQ2502" i="1"/>
  <c r="AQ2503" i="1"/>
  <c r="AQ2504" i="1"/>
  <c r="AQ2505" i="1"/>
  <c r="AQ2506" i="1"/>
  <c r="AQ2507" i="1"/>
  <c r="AQ2508" i="1"/>
  <c r="AQ2509" i="1"/>
  <c r="AQ2510" i="1"/>
  <c r="AQ2511" i="1"/>
  <c r="AQ2512" i="1"/>
  <c r="AQ2513" i="1"/>
  <c r="AQ2514" i="1"/>
  <c r="AQ2515" i="1"/>
  <c r="AQ2516" i="1"/>
  <c r="AQ2517" i="1"/>
  <c r="AQ2518" i="1"/>
  <c r="AQ2519" i="1"/>
  <c r="AQ2520" i="1"/>
  <c r="AQ2521" i="1"/>
  <c r="AQ2522" i="1"/>
  <c r="AQ2523" i="1"/>
  <c r="AQ2524" i="1"/>
  <c r="AQ2525" i="1"/>
  <c r="AQ2526" i="1"/>
  <c r="AQ2527" i="1"/>
  <c r="AQ2528" i="1"/>
  <c r="AQ2529" i="1"/>
  <c r="AQ2530" i="1"/>
  <c r="AQ2531" i="1"/>
  <c r="AQ2532" i="1"/>
  <c r="AQ2533" i="1"/>
  <c r="AQ2534" i="1"/>
  <c r="AQ2535" i="1"/>
  <c r="AQ2536" i="1"/>
  <c r="AQ2537" i="1"/>
  <c r="AQ2538" i="1"/>
  <c r="AQ2539" i="1"/>
  <c r="AQ2540" i="1"/>
  <c r="AQ2541" i="1"/>
  <c r="AQ2542" i="1"/>
  <c r="AQ2543" i="1"/>
  <c r="AQ2544" i="1"/>
  <c r="AQ2545" i="1"/>
  <c r="AQ2546" i="1"/>
  <c r="AQ2547" i="1"/>
  <c r="AQ2548" i="1"/>
  <c r="AQ2549" i="1"/>
  <c r="AQ2550" i="1"/>
  <c r="AQ2551" i="1"/>
  <c r="AQ2552" i="1"/>
  <c r="AQ2553" i="1"/>
  <c r="AQ2554" i="1"/>
  <c r="AQ2555" i="1"/>
  <c r="AQ2556" i="1"/>
  <c r="AQ2557" i="1"/>
  <c r="AQ2558" i="1"/>
  <c r="AQ2559" i="1"/>
  <c r="AQ2560" i="1"/>
  <c r="AQ2561" i="1"/>
  <c r="AQ2562" i="1"/>
  <c r="AQ2563" i="1"/>
  <c r="AQ2564" i="1"/>
  <c r="AQ2565" i="1"/>
  <c r="AQ2566" i="1"/>
  <c r="AQ2567" i="1"/>
  <c r="AQ2568" i="1"/>
  <c r="AQ2569" i="1"/>
  <c r="AQ2570" i="1"/>
  <c r="AQ2571" i="1"/>
  <c r="AQ2572" i="1"/>
  <c r="AQ2573" i="1"/>
  <c r="AQ2574" i="1"/>
  <c r="AQ2575" i="1"/>
  <c r="AQ2576" i="1"/>
  <c r="AQ2577" i="1"/>
  <c r="AQ2578" i="1"/>
  <c r="AQ2579" i="1"/>
  <c r="AQ2580" i="1"/>
  <c r="AQ2581" i="1"/>
  <c r="AQ2582" i="1"/>
  <c r="AQ2583" i="1"/>
  <c r="AQ2584" i="1"/>
  <c r="AQ2585" i="1"/>
  <c r="AQ2586" i="1"/>
  <c r="AQ2587" i="1"/>
  <c r="AQ2588" i="1"/>
  <c r="AQ2589" i="1"/>
  <c r="AQ2590" i="1"/>
  <c r="AQ2591" i="1"/>
  <c r="AQ2592" i="1"/>
  <c r="AQ2593" i="1"/>
  <c r="AQ2594" i="1"/>
  <c r="AQ2595" i="1"/>
  <c r="AQ2596" i="1"/>
  <c r="AQ2597" i="1"/>
  <c r="AQ2598" i="1"/>
  <c r="AQ2599" i="1"/>
  <c r="AQ2600" i="1"/>
  <c r="AQ2601" i="1"/>
  <c r="AQ2602" i="1"/>
  <c r="AQ2603" i="1"/>
  <c r="AQ2604" i="1"/>
  <c r="AQ2605" i="1"/>
  <c r="AQ2606" i="1"/>
  <c r="AQ2607" i="1"/>
  <c r="AQ2608" i="1"/>
  <c r="AQ2609" i="1"/>
  <c r="AQ2610" i="1"/>
  <c r="AQ2611" i="1"/>
  <c r="AQ2612" i="1"/>
  <c r="AQ2613" i="1"/>
  <c r="AQ2614" i="1"/>
  <c r="AQ2615" i="1"/>
  <c r="AQ2616" i="1"/>
  <c r="AQ2617" i="1"/>
  <c r="AQ2618" i="1"/>
  <c r="AQ2619" i="1"/>
  <c r="AQ2620" i="1"/>
  <c r="AQ2621" i="1"/>
  <c r="AQ2622" i="1"/>
  <c r="AQ2623" i="1"/>
  <c r="AQ2624" i="1"/>
  <c r="AQ2625" i="1"/>
  <c r="AQ2626" i="1"/>
  <c r="AQ2627" i="1"/>
  <c r="AQ2628" i="1"/>
  <c r="AQ2629" i="1"/>
  <c r="AQ2630" i="1"/>
  <c r="AQ2631" i="1"/>
  <c r="AQ2632" i="1"/>
  <c r="AQ2633" i="1"/>
  <c r="AQ2634" i="1"/>
  <c r="AQ2635" i="1"/>
  <c r="AQ2636" i="1"/>
  <c r="AQ2637" i="1"/>
  <c r="AQ2638" i="1"/>
  <c r="AQ2639" i="1"/>
  <c r="AQ2640" i="1"/>
  <c r="AQ2641" i="1"/>
  <c r="AQ2642" i="1"/>
  <c r="AQ2643" i="1"/>
  <c r="AQ2644" i="1"/>
  <c r="AQ2645" i="1"/>
  <c r="AQ2646" i="1"/>
  <c r="AQ2647" i="1"/>
  <c r="AQ2648" i="1"/>
  <c r="AQ2649" i="1"/>
  <c r="AQ2650" i="1"/>
  <c r="AQ2651" i="1"/>
  <c r="AQ2652" i="1"/>
  <c r="AQ2653" i="1"/>
  <c r="AQ2654" i="1"/>
  <c r="AQ2655" i="1"/>
  <c r="AQ2656" i="1"/>
  <c r="AQ2657" i="1"/>
  <c r="AQ2658" i="1"/>
  <c r="AQ2659" i="1"/>
  <c r="AQ2660" i="1"/>
  <c r="AQ2661" i="1"/>
  <c r="AQ2662" i="1"/>
  <c r="AQ2663" i="1"/>
  <c r="AQ2664" i="1"/>
  <c r="AQ2665" i="1"/>
  <c r="AQ2666" i="1"/>
  <c r="AQ2667" i="1"/>
  <c r="AQ2668" i="1"/>
  <c r="AQ2669" i="1"/>
  <c r="AQ2670" i="1"/>
  <c r="AQ2671" i="1"/>
  <c r="AQ2672" i="1"/>
  <c r="AQ2673" i="1"/>
  <c r="AQ2674" i="1"/>
  <c r="AQ2675" i="1"/>
  <c r="AQ2676" i="1"/>
  <c r="AQ2677" i="1"/>
  <c r="AQ2678" i="1"/>
  <c r="AQ2679" i="1"/>
  <c r="AQ2680" i="1"/>
  <c r="AQ2681" i="1"/>
  <c r="AQ2682" i="1"/>
  <c r="AQ2683" i="1"/>
  <c r="AQ2684" i="1"/>
  <c r="AQ2685" i="1"/>
  <c r="AQ2686" i="1"/>
  <c r="AQ2687" i="1"/>
  <c r="AQ2688" i="1"/>
  <c r="AQ2689" i="1"/>
  <c r="AQ2690" i="1"/>
  <c r="AQ2691" i="1"/>
  <c r="AQ2692" i="1"/>
  <c r="AQ2693" i="1"/>
  <c r="AQ2694" i="1"/>
  <c r="AQ2695" i="1"/>
  <c r="AQ2696" i="1"/>
  <c r="AQ2697" i="1"/>
  <c r="AQ2698" i="1"/>
  <c r="AQ2699" i="1"/>
  <c r="AQ2700" i="1"/>
  <c r="AQ2701" i="1"/>
  <c r="AQ2702" i="1"/>
  <c r="AQ2703" i="1"/>
  <c r="AQ2704" i="1"/>
  <c r="AQ2705" i="1"/>
  <c r="AQ2706" i="1"/>
  <c r="AQ2707" i="1"/>
  <c r="AQ2708" i="1"/>
  <c r="AQ2709" i="1"/>
  <c r="AQ2710" i="1"/>
  <c r="AQ2711" i="1"/>
  <c r="AQ2712" i="1"/>
  <c r="AQ2713" i="1"/>
  <c r="AQ2714" i="1"/>
  <c r="AQ2715" i="1"/>
  <c r="AQ2716" i="1"/>
  <c r="AQ2717" i="1"/>
  <c r="AQ2718" i="1"/>
  <c r="AQ2719" i="1"/>
  <c r="AQ2720" i="1"/>
  <c r="AQ2721" i="1"/>
  <c r="AQ2722" i="1"/>
  <c r="AQ2723" i="1"/>
  <c r="AQ2724" i="1"/>
  <c r="AQ2725" i="1"/>
  <c r="AQ2726" i="1"/>
  <c r="AQ2727" i="1"/>
  <c r="AQ2728" i="1"/>
  <c r="AQ2729" i="1"/>
  <c r="AQ2730" i="1"/>
  <c r="AQ2731" i="1"/>
  <c r="AQ2732" i="1"/>
  <c r="AQ2733" i="1"/>
  <c r="AQ2734" i="1"/>
  <c r="AQ2735" i="1"/>
  <c r="AQ2736" i="1"/>
  <c r="AQ2737" i="1"/>
  <c r="AQ2738" i="1"/>
  <c r="AQ2739" i="1"/>
  <c r="AQ2740" i="1"/>
  <c r="AQ2741" i="1"/>
  <c r="AQ2742" i="1"/>
  <c r="AQ2743" i="1"/>
  <c r="AQ2744" i="1"/>
  <c r="AQ2745" i="1"/>
  <c r="AQ2746" i="1"/>
  <c r="AQ2747" i="1"/>
  <c r="AQ2748" i="1"/>
  <c r="AQ2749" i="1"/>
  <c r="AQ2750" i="1"/>
  <c r="AQ2751" i="1"/>
  <c r="AQ2752" i="1"/>
  <c r="AQ2753" i="1"/>
  <c r="AQ2754" i="1"/>
  <c r="AQ2755" i="1"/>
  <c r="AQ2756" i="1"/>
  <c r="AQ2757" i="1"/>
  <c r="AQ2758" i="1"/>
  <c r="AQ2759" i="1"/>
  <c r="AQ2760" i="1"/>
  <c r="AQ2761" i="1"/>
  <c r="AQ2762" i="1"/>
  <c r="AQ2763" i="1"/>
  <c r="AQ2764" i="1"/>
  <c r="AQ2765" i="1"/>
  <c r="AQ2766" i="1"/>
  <c r="AQ2767" i="1"/>
  <c r="AQ2768" i="1"/>
  <c r="AQ2769" i="1"/>
  <c r="AQ2770" i="1"/>
  <c r="AQ2771" i="1"/>
  <c r="AQ2772" i="1"/>
  <c r="AQ2773" i="1"/>
  <c r="AQ2774" i="1"/>
  <c r="AQ2775" i="1"/>
  <c r="AQ2776" i="1"/>
  <c r="AQ2777" i="1"/>
  <c r="AQ2778" i="1"/>
  <c r="AQ2779" i="1"/>
  <c r="AQ2780" i="1"/>
  <c r="AQ2781" i="1"/>
  <c r="AQ2782" i="1"/>
  <c r="AQ2783" i="1"/>
  <c r="AQ2784" i="1"/>
  <c r="AQ2785" i="1"/>
  <c r="AQ2786" i="1"/>
  <c r="AQ2787" i="1"/>
  <c r="AQ2788" i="1"/>
  <c r="AQ2789" i="1"/>
  <c r="AQ2790" i="1"/>
  <c r="AQ2791" i="1"/>
  <c r="AQ2792" i="1"/>
  <c r="AQ2793" i="1"/>
  <c r="AQ2794" i="1"/>
  <c r="AQ2795" i="1"/>
  <c r="AQ2796" i="1"/>
  <c r="AQ2797" i="1"/>
  <c r="AQ2798" i="1"/>
  <c r="AQ2799" i="1"/>
  <c r="AQ2800" i="1"/>
  <c r="AQ2801" i="1"/>
  <c r="AQ2802" i="1"/>
  <c r="AQ2803" i="1"/>
  <c r="AQ2804" i="1"/>
  <c r="AQ2805" i="1"/>
  <c r="AQ2806" i="1"/>
  <c r="AQ2807" i="1"/>
  <c r="AQ2808" i="1"/>
  <c r="AQ2809" i="1"/>
  <c r="AQ2810" i="1"/>
  <c r="AQ2811" i="1"/>
  <c r="AQ2812" i="1"/>
  <c r="AQ2813" i="1"/>
  <c r="AQ2814" i="1"/>
  <c r="AQ2815" i="1"/>
  <c r="AQ2816" i="1"/>
  <c r="AQ2817" i="1"/>
  <c r="AQ2818" i="1"/>
  <c r="AQ2819" i="1"/>
  <c r="AQ2820" i="1"/>
  <c r="AQ2821" i="1"/>
  <c r="AQ2822" i="1"/>
  <c r="AQ2823" i="1"/>
  <c r="AQ2824" i="1"/>
  <c r="AQ2825" i="1"/>
  <c r="AQ2826" i="1"/>
  <c r="AQ2827" i="1"/>
  <c r="AQ2828" i="1"/>
  <c r="AQ2829" i="1"/>
  <c r="AQ2830" i="1"/>
  <c r="AQ2831" i="1"/>
  <c r="AQ2832" i="1"/>
  <c r="AQ2833" i="1"/>
  <c r="AQ2834" i="1"/>
  <c r="AQ2835" i="1"/>
  <c r="AQ2836" i="1"/>
  <c r="AQ2837" i="1"/>
  <c r="AQ2838" i="1"/>
  <c r="AQ2839" i="1"/>
  <c r="AQ2840" i="1"/>
  <c r="AQ2841" i="1"/>
  <c r="AQ2842" i="1"/>
  <c r="AQ2843" i="1"/>
  <c r="AQ2844" i="1"/>
  <c r="AQ2845" i="1"/>
  <c r="AQ2846" i="1"/>
  <c r="AQ2847" i="1"/>
  <c r="AQ2848" i="1"/>
  <c r="AQ2849" i="1"/>
  <c r="AQ2850" i="1"/>
  <c r="AQ2851" i="1"/>
  <c r="AQ2852" i="1"/>
  <c r="AQ2853" i="1"/>
  <c r="AQ2854" i="1"/>
  <c r="AQ2855" i="1"/>
  <c r="AQ2856" i="1"/>
  <c r="AQ2857" i="1"/>
  <c r="AQ2858" i="1"/>
  <c r="AQ2859" i="1"/>
  <c r="AQ2860" i="1"/>
  <c r="AQ2861" i="1"/>
  <c r="AQ2862" i="1"/>
  <c r="AQ2863" i="1"/>
  <c r="AQ2864" i="1"/>
  <c r="AQ2865" i="1"/>
  <c r="AQ2866" i="1"/>
  <c r="AQ2867" i="1"/>
  <c r="AQ2868" i="1"/>
  <c r="AQ2869" i="1"/>
  <c r="AQ2870" i="1"/>
  <c r="AQ2871" i="1"/>
  <c r="AQ2872" i="1"/>
  <c r="AQ2873" i="1"/>
  <c r="AQ2874" i="1"/>
  <c r="AQ2875" i="1"/>
  <c r="AQ2876" i="1"/>
  <c r="AQ2877" i="1"/>
  <c r="AQ2878" i="1"/>
  <c r="AQ2879" i="1"/>
  <c r="AQ2880" i="1"/>
  <c r="AQ2881" i="1"/>
  <c r="AQ2882" i="1"/>
  <c r="AQ2883" i="1"/>
  <c r="AQ2884" i="1"/>
  <c r="AQ2885" i="1"/>
  <c r="AQ2886" i="1"/>
  <c r="AQ2887" i="1"/>
  <c r="AQ2888" i="1"/>
  <c r="AQ2889" i="1"/>
  <c r="AQ2890" i="1"/>
  <c r="AQ2891" i="1"/>
  <c r="AQ2892" i="1"/>
  <c r="AQ2893" i="1"/>
  <c r="AQ2894" i="1"/>
  <c r="AQ2895" i="1"/>
  <c r="AQ2896" i="1"/>
  <c r="AQ2897" i="1"/>
  <c r="AQ2898" i="1"/>
  <c r="AQ2899" i="1"/>
  <c r="AQ2900" i="1"/>
  <c r="AQ2901" i="1"/>
  <c r="AQ2902" i="1"/>
  <c r="AQ2903" i="1"/>
  <c r="AQ2904" i="1"/>
  <c r="AQ2905" i="1"/>
  <c r="AQ2906" i="1"/>
  <c r="AQ2907" i="1"/>
  <c r="AQ2908" i="1"/>
  <c r="AQ2909" i="1"/>
  <c r="AQ2910" i="1"/>
  <c r="AQ2911" i="1"/>
  <c r="AQ2912" i="1"/>
  <c r="AQ2913" i="1"/>
  <c r="AQ2914" i="1"/>
  <c r="AQ2915" i="1"/>
  <c r="AQ2916" i="1"/>
  <c r="AQ2917" i="1"/>
  <c r="AQ2918" i="1"/>
  <c r="AQ2919" i="1"/>
  <c r="AQ2920" i="1"/>
  <c r="AQ2921" i="1"/>
  <c r="AQ2922" i="1"/>
  <c r="AQ2923" i="1"/>
  <c r="AQ2924" i="1"/>
  <c r="AQ2925" i="1"/>
  <c r="AQ2926" i="1"/>
  <c r="AQ2927" i="1"/>
  <c r="AQ2928" i="1"/>
  <c r="AQ2929" i="1"/>
  <c r="AQ2930" i="1"/>
  <c r="AQ2931" i="1"/>
  <c r="AQ2932" i="1"/>
  <c r="AQ2933" i="1"/>
  <c r="AQ2934" i="1"/>
  <c r="AQ2935" i="1"/>
  <c r="AQ2936" i="1"/>
  <c r="AQ2937" i="1"/>
  <c r="AQ2938" i="1"/>
  <c r="AQ2939" i="1"/>
  <c r="AQ2940" i="1"/>
  <c r="AQ2941" i="1"/>
  <c r="AQ2942" i="1"/>
  <c r="AQ2943" i="1"/>
  <c r="AQ2944" i="1"/>
  <c r="AQ2945" i="1"/>
  <c r="AQ2946" i="1"/>
  <c r="AQ2947" i="1"/>
  <c r="AQ2948" i="1"/>
  <c r="AQ2949" i="1"/>
  <c r="AQ2950" i="1"/>
  <c r="AQ2951" i="1"/>
  <c r="AQ2952" i="1"/>
  <c r="AQ2953" i="1"/>
  <c r="AQ2954" i="1"/>
  <c r="AQ2955" i="1"/>
  <c r="AQ2956" i="1"/>
  <c r="AQ2957" i="1"/>
  <c r="AQ2958" i="1"/>
  <c r="AQ2959" i="1"/>
  <c r="AQ2960" i="1"/>
  <c r="AQ2961" i="1"/>
  <c r="AQ2962" i="1"/>
  <c r="AQ2963" i="1"/>
  <c r="AQ2964" i="1"/>
  <c r="AQ2965" i="1"/>
  <c r="AQ2966" i="1"/>
  <c r="AQ2967" i="1"/>
  <c r="AQ2968" i="1"/>
  <c r="AQ2969" i="1"/>
  <c r="AQ2970" i="1"/>
  <c r="AQ2971" i="1"/>
  <c r="AQ2972" i="1"/>
  <c r="AQ2973" i="1"/>
  <c r="AQ2974" i="1"/>
  <c r="AQ2975" i="1"/>
  <c r="AQ2976" i="1"/>
  <c r="AQ2977" i="1"/>
  <c r="AQ2978" i="1"/>
  <c r="AQ2979" i="1"/>
  <c r="AQ2980" i="1"/>
  <c r="AQ2981" i="1"/>
  <c r="AQ2982" i="1"/>
  <c r="AQ2983" i="1"/>
  <c r="AQ2984" i="1"/>
  <c r="AQ2985" i="1"/>
  <c r="AQ2986" i="1"/>
  <c r="AQ2987" i="1"/>
  <c r="AQ2988" i="1"/>
  <c r="AQ2989" i="1"/>
  <c r="AQ2990" i="1"/>
  <c r="AQ2991" i="1"/>
  <c r="AQ2992" i="1"/>
  <c r="AQ2993" i="1"/>
  <c r="AQ2994" i="1"/>
  <c r="AQ2995" i="1"/>
  <c r="AQ2996" i="1"/>
  <c r="AQ2997" i="1"/>
  <c r="AQ2998" i="1"/>
  <c r="AQ2999" i="1"/>
  <c r="AQ3000" i="1"/>
  <c r="AQ3001" i="1"/>
  <c r="AQ3002" i="1"/>
  <c r="AQ3003" i="1"/>
  <c r="AQ3004" i="1"/>
  <c r="AQ3005" i="1"/>
  <c r="AQ3006" i="1"/>
  <c r="AQ3007" i="1"/>
  <c r="AQ3008" i="1"/>
  <c r="AQ3009" i="1"/>
  <c r="AQ3010" i="1"/>
  <c r="AQ3011" i="1"/>
  <c r="AQ3012" i="1"/>
  <c r="AQ3013" i="1"/>
  <c r="AQ3014" i="1"/>
  <c r="AQ3015" i="1"/>
  <c r="AQ3016" i="1"/>
  <c r="AQ3017" i="1"/>
  <c r="AQ3018" i="1"/>
  <c r="AQ3019" i="1"/>
  <c r="AQ3020" i="1"/>
  <c r="AQ3021" i="1"/>
  <c r="AQ3022" i="1"/>
  <c r="AQ3023" i="1"/>
  <c r="AQ3024" i="1"/>
  <c r="AQ3025" i="1"/>
  <c r="AQ3026" i="1"/>
  <c r="AQ3027" i="1"/>
  <c r="AQ3028" i="1"/>
  <c r="AQ3029" i="1"/>
  <c r="AQ3030" i="1"/>
  <c r="AQ3031" i="1"/>
  <c r="AQ3032" i="1"/>
  <c r="AQ3033" i="1"/>
  <c r="AQ3034" i="1"/>
  <c r="AQ3035" i="1"/>
  <c r="AQ3036" i="1"/>
  <c r="AQ3037" i="1"/>
  <c r="AQ3038" i="1"/>
  <c r="AQ3039" i="1"/>
  <c r="AQ3040" i="1"/>
  <c r="AQ3041" i="1"/>
  <c r="AQ3042" i="1"/>
  <c r="AQ3043" i="1"/>
  <c r="AQ3044" i="1"/>
  <c r="AQ3045" i="1"/>
  <c r="AQ3046" i="1"/>
  <c r="AQ3047" i="1"/>
  <c r="AQ3048" i="1"/>
  <c r="AQ3049" i="1"/>
  <c r="AQ3050" i="1"/>
  <c r="AQ3051" i="1"/>
  <c r="AQ3052" i="1"/>
  <c r="AQ3053" i="1"/>
  <c r="AQ3054" i="1"/>
  <c r="AQ3055" i="1"/>
  <c r="AQ3056" i="1"/>
  <c r="AQ3057" i="1"/>
  <c r="AQ3058" i="1"/>
  <c r="AQ3059" i="1"/>
  <c r="AQ3060" i="1"/>
  <c r="AQ3061" i="1"/>
  <c r="AQ3062" i="1"/>
  <c r="AQ3063" i="1"/>
  <c r="AQ3064" i="1"/>
  <c r="AQ3065" i="1"/>
  <c r="AQ3066" i="1"/>
  <c r="AQ3067" i="1"/>
  <c r="AQ3068" i="1"/>
  <c r="AQ3069" i="1"/>
  <c r="AQ3070" i="1"/>
  <c r="AQ3071" i="1"/>
  <c r="AQ3072" i="1"/>
  <c r="AQ3073" i="1"/>
  <c r="AQ3074" i="1"/>
  <c r="AQ3075" i="1"/>
  <c r="AQ3076" i="1"/>
  <c r="AQ3077" i="1"/>
  <c r="AQ3078" i="1"/>
  <c r="AQ3079" i="1"/>
  <c r="AQ3080" i="1"/>
  <c r="AQ3081" i="1"/>
  <c r="AQ3082" i="1"/>
  <c r="AQ3083" i="1"/>
  <c r="AQ3084" i="1"/>
  <c r="AQ3085" i="1"/>
  <c r="AQ3086" i="1"/>
  <c r="AQ3087" i="1"/>
  <c r="AQ3088" i="1"/>
  <c r="AQ3089" i="1"/>
  <c r="AQ3090" i="1"/>
  <c r="AQ3091" i="1"/>
  <c r="AQ3092" i="1"/>
  <c r="AQ3093" i="1"/>
  <c r="AQ3094" i="1"/>
  <c r="AQ3095" i="1"/>
  <c r="AQ3096" i="1"/>
  <c r="AQ3097" i="1"/>
  <c r="AQ3098" i="1"/>
  <c r="AQ3099" i="1"/>
  <c r="AQ3100" i="1"/>
  <c r="AQ3101" i="1"/>
  <c r="AQ3102" i="1"/>
  <c r="AQ3103" i="1"/>
  <c r="AQ3104" i="1"/>
  <c r="AQ3105" i="1"/>
  <c r="AQ3106" i="1"/>
  <c r="AQ3107" i="1"/>
  <c r="AQ3108" i="1"/>
  <c r="AQ3109" i="1"/>
  <c r="AQ3110" i="1"/>
  <c r="AQ3111" i="1"/>
  <c r="AQ3112" i="1"/>
  <c r="AQ3113" i="1"/>
  <c r="AQ3114" i="1"/>
  <c r="AQ3115" i="1"/>
  <c r="AQ3116" i="1"/>
  <c r="AQ3117" i="1"/>
  <c r="AQ3118" i="1"/>
  <c r="AQ3119" i="1"/>
  <c r="AQ3120" i="1"/>
  <c r="AQ3121" i="1"/>
  <c r="AQ3122" i="1"/>
  <c r="AQ3123" i="1"/>
  <c r="AQ3124" i="1"/>
  <c r="AQ3125" i="1"/>
  <c r="AQ3126" i="1"/>
  <c r="AQ3127" i="1"/>
  <c r="AQ3128" i="1"/>
  <c r="AQ3129" i="1"/>
  <c r="AQ3130" i="1"/>
  <c r="AQ3131" i="1"/>
  <c r="AQ3132" i="1"/>
  <c r="AQ3133" i="1"/>
  <c r="AQ3134" i="1"/>
  <c r="AQ3135" i="1"/>
  <c r="AQ3136" i="1"/>
  <c r="AQ3137" i="1"/>
  <c r="AQ3138" i="1"/>
  <c r="AQ3139" i="1"/>
  <c r="AQ3140" i="1"/>
  <c r="AQ3141" i="1"/>
  <c r="AQ3142" i="1"/>
  <c r="AQ3143" i="1"/>
  <c r="AQ3144" i="1"/>
  <c r="AQ3145" i="1"/>
  <c r="AQ3146" i="1"/>
  <c r="AQ3147" i="1"/>
  <c r="AQ3148" i="1"/>
  <c r="AQ3149" i="1"/>
  <c r="AQ3150" i="1"/>
  <c r="AQ3151" i="1"/>
  <c r="AQ3152" i="1"/>
  <c r="AQ3153" i="1"/>
  <c r="AQ3154" i="1"/>
  <c r="AQ3155" i="1"/>
  <c r="AQ3156" i="1"/>
  <c r="AQ3157" i="1"/>
  <c r="AQ3158" i="1"/>
  <c r="AQ3159" i="1"/>
  <c r="AQ3160" i="1"/>
  <c r="AQ3161" i="1"/>
  <c r="AQ3162" i="1"/>
  <c r="AQ3163" i="1"/>
  <c r="AQ3164" i="1"/>
  <c r="AQ3165" i="1"/>
  <c r="AQ3166" i="1"/>
  <c r="AQ3167" i="1"/>
  <c r="AQ3168" i="1"/>
  <c r="AQ3169" i="1"/>
  <c r="AQ3170" i="1"/>
  <c r="AQ3171" i="1"/>
  <c r="AQ3172" i="1"/>
  <c r="AQ3173" i="1"/>
  <c r="AQ3174" i="1"/>
  <c r="AQ3175" i="1"/>
  <c r="AQ3176" i="1"/>
  <c r="AQ3177" i="1"/>
  <c r="AQ3178" i="1"/>
  <c r="AQ3179" i="1"/>
  <c r="AQ3180" i="1"/>
  <c r="AQ3181" i="1"/>
  <c r="AQ3182" i="1"/>
  <c r="AQ3183" i="1"/>
  <c r="AQ3184" i="1"/>
  <c r="AQ3185" i="1"/>
  <c r="AQ3186" i="1"/>
  <c r="AQ3187" i="1"/>
  <c r="AQ3188" i="1"/>
  <c r="AQ3189" i="1"/>
  <c r="AQ3190" i="1"/>
  <c r="AQ3191" i="1"/>
  <c r="AQ3192" i="1"/>
  <c r="AQ3193" i="1"/>
  <c r="AQ3194" i="1"/>
  <c r="AQ3195" i="1"/>
  <c r="AQ3196" i="1"/>
  <c r="AQ3197" i="1"/>
  <c r="AQ3198" i="1"/>
  <c r="AQ3199" i="1"/>
  <c r="AQ3200" i="1"/>
  <c r="AQ3201" i="1"/>
  <c r="AQ3202" i="1"/>
  <c r="AQ3203" i="1"/>
  <c r="AQ3204" i="1"/>
  <c r="AQ3205" i="1"/>
  <c r="AQ3206" i="1"/>
  <c r="AQ3207" i="1"/>
  <c r="AQ3208" i="1"/>
  <c r="AQ3209" i="1"/>
  <c r="AQ3210" i="1"/>
  <c r="AQ3211" i="1"/>
  <c r="AQ3212" i="1"/>
  <c r="AQ3213" i="1"/>
  <c r="AQ3214" i="1"/>
  <c r="AQ3215" i="1"/>
  <c r="AQ3216" i="1"/>
  <c r="AQ3217" i="1"/>
  <c r="AQ3218" i="1"/>
  <c r="AQ3219" i="1"/>
  <c r="AQ3220" i="1"/>
  <c r="AQ3221" i="1"/>
  <c r="AQ3222" i="1"/>
  <c r="AQ3223" i="1"/>
  <c r="AQ3224" i="1"/>
  <c r="AQ3225" i="1"/>
  <c r="AQ3226" i="1"/>
  <c r="AQ3227" i="1"/>
  <c r="AQ3228" i="1"/>
  <c r="AQ3229" i="1"/>
  <c r="AQ3230" i="1"/>
  <c r="AQ3231" i="1"/>
  <c r="AQ3232" i="1"/>
  <c r="AQ3233" i="1"/>
  <c r="AQ3234" i="1"/>
  <c r="AQ3235" i="1"/>
  <c r="AQ3236" i="1"/>
  <c r="AQ3237" i="1"/>
  <c r="AQ3238" i="1"/>
  <c r="AQ3239" i="1"/>
  <c r="AQ3240" i="1"/>
  <c r="AQ3241" i="1"/>
  <c r="AQ3242" i="1"/>
  <c r="AQ3243" i="1"/>
  <c r="AQ3244" i="1"/>
  <c r="AQ3245" i="1"/>
  <c r="AQ3246" i="1"/>
  <c r="AQ3247" i="1"/>
  <c r="AQ3248" i="1"/>
  <c r="AQ3249" i="1"/>
  <c r="AQ3250" i="1"/>
  <c r="AQ3251" i="1"/>
  <c r="AQ3252" i="1"/>
  <c r="AQ3253" i="1"/>
  <c r="AQ3254" i="1"/>
  <c r="AQ3255" i="1"/>
  <c r="AQ3256" i="1"/>
  <c r="AQ3257" i="1"/>
  <c r="AQ3258" i="1"/>
  <c r="AQ3259" i="1"/>
  <c r="AQ3260" i="1"/>
  <c r="AQ3261" i="1"/>
  <c r="AQ3262" i="1"/>
  <c r="AQ3263" i="1"/>
  <c r="AQ3264" i="1"/>
  <c r="AQ3265" i="1"/>
  <c r="AQ3266" i="1"/>
  <c r="AQ3267" i="1"/>
  <c r="AQ3268" i="1"/>
  <c r="AQ3269" i="1"/>
  <c r="AQ3270" i="1"/>
  <c r="AQ3271" i="1"/>
  <c r="AQ3272" i="1"/>
  <c r="AQ3273" i="1"/>
  <c r="AQ3274" i="1"/>
  <c r="AQ3275" i="1"/>
  <c r="AQ3276" i="1"/>
  <c r="AQ3277" i="1"/>
  <c r="AQ3278" i="1"/>
  <c r="AQ3279" i="1"/>
  <c r="AQ3280" i="1"/>
  <c r="AQ3281" i="1"/>
  <c r="AQ3282" i="1"/>
  <c r="AQ3283" i="1"/>
  <c r="AQ3284" i="1"/>
  <c r="AQ3285" i="1"/>
  <c r="AQ3286" i="1"/>
  <c r="AQ3287" i="1"/>
  <c r="AQ3288" i="1"/>
  <c r="AQ3289" i="1"/>
  <c r="AQ3290" i="1"/>
  <c r="AQ3291" i="1"/>
  <c r="AQ3292" i="1"/>
  <c r="AQ3293" i="1"/>
  <c r="AQ3294" i="1"/>
  <c r="AQ3295" i="1"/>
  <c r="AQ3296" i="1"/>
  <c r="AQ3297" i="1"/>
  <c r="AQ3298" i="1"/>
  <c r="AQ3299" i="1"/>
  <c r="AQ3300" i="1"/>
  <c r="AQ3301" i="1"/>
  <c r="AQ3302" i="1"/>
  <c r="AQ3303" i="1"/>
  <c r="AQ3304" i="1"/>
  <c r="AQ3305" i="1"/>
  <c r="AQ3306" i="1"/>
  <c r="AQ3307" i="1"/>
  <c r="AQ3308" i="1"/>
  <c r="AQ3309" i="1"/>
  <c r="AQ3310" i="1"/>
  <c r="AQ3311" i="1"/>
  <c r="AQ3312" i="1"/>
  <c r="AQ3313" i="1"/>
  <c r="AQ3314" i="1"/>
  <c r="AQ3315" i="1"/>
  <c r="AQ3316" i="1"/>
  <c r="AQ3317" i="1"/>
  <c r="AQ3318" i="1"/>
  <c r="AQ3319" i="1"/>
  <c r="AQ3320" i="1"/>
  <c r="AQ3321" i="1"/>
  <c r="AQ3322" i="1"/>
  <c r="AQ3323" i="1"/>
  <c r="AQ3324" i="1"/>
  <c r="AQ3325" i="1"/>
  <c r="AQ3326" i="1"/>
  <c r="AQ3327" i="1"/>
  <c r="AQ3328" i="1"/>
  <c r="AQ3329" i="1"/>
  <c r="AQ3330" i="1"/>
  <c r="AQ3331" i="1"/>
  <c r="AQ3332" i="1"/>
  <c r="AQ3333" i="1"/>
  <c r="AQ3334" i="1"/>
  <c r="AQ3335" i="1"/>
  <c r="AQ3336" i="1"/>
  <c r="AQ3337" i="1"/>
  <c r="AQ3338" i="1"/>
  <c r="AQ3339" i="1"/>
  <c r="AQ3340" i="1"/>
  <c r="AQ3341" i="1"/>
  <c r="AQ3342" i="1"/>
  <c r="AQ3343" i="1"/>
  <c r="AQ3344" i="1"/>
  <c r="AQ3345" i="1"/>
  <c r="AQ3346" i="1"/>
  <c r="AQ3347" i="1"/>
  <c r="AQ3348" i="1"/>
  <c r="AQ3349" i="1"/>
  <c r="AQ3350" i="1"/>
  <c r="AQ3351" i="1"/>
  <c r="AQ3352" i="1"/>
  <c r="AQ3353" i="1"/>
  <c r="AQ3354" i="1"/>
  <c r="AQ3355" i="1"/>
  <c r="AQ3356" i="1"/>
  <c r="AQ3357" i="1"/>
  <c r="AQ3358" i="1"/>
  <c r="AQ3359" i="1"/>
  <c r="AQ3360" i="1"/>
  <c r="AQ3361" i="1"/>
  <c r="AQ3362" i="1"/>
  <c r="AQ3363" i="1"/>
  <c r="AQ3364" i="1"/>
  <c r="AQ3365" i="1"/>
  <c r="AQ3366" i="1"/>
  <c r="AQ3367" i="1"/>
  <c r="AQ3368" i="1"/>
  <c r="AQ3369" i="1"/>
  <c r="AQ3370" i="1"/>
  <c r="AQ3371" i="1"/>
  <c r="AQ3372" i="1"/>
  <c r="AQ3373" i="1"/>
  <c r="AQ3374" i="1"/>
  <c r="AQ3375" i="1"/>
  <c r="AQ3376" i="1"/>
  <c r="AQ3377" i="1"/>
  <c r="AQ3378" i="1"/>
  <c r="AQ3379" i="1"/>
  <c r="AQ3380" i="1"/>
  <c r="AQ3381" i="1"/>
  <c r="AQ3382" i="1"/>
  <c r="AQ3383" i="1"/>
  <c r="AQ3384" i="1"/>
  <c r="AQ3385" i="1"/>
  <c r="AQ3386" i="1"/>
  <c r="AQ3387" i="1"/>
  <c r="AQ3388" i="1"/>
  <c r="AQ3389" i="1"/>
  <c r="AQ3390" i="1"/>
  <c r="AQ3391" i="1"/>
  <c r="AQ3392" i="1"/>
  <c r="AQ3393" i="1"/>
  <c r="AQ3394" i="1"/>
  <c r="AQ3395" i="1"/>
  <c r="AQ3396" i="1"/>
  <c r="AQ3397" i="1"/>
  <c r="AQ3398" i="1"/>
  <c r="AQ3399" i="1"/>
  <c r="AQ3400" i="1"/>
  <c r="AQ3401" i="1"/>
  <c r="AQ3402" i="1"/>
  <c r="AQ3403" i="1"/>
  <c r="AQ3404" i="1"/>
  <c r="AQ3405" i="1"/>
  <c r="AQ3406" i="1"/>
  <c r="AQ3407" i="1"/>
  <c r="AQ3408" i="1"/>
  <c r="AQ3409" i="1"/>
  <c r="AQ3410" i="1"/>
  <c r="AQ3411" i="1"/>
  <c r="AQ3412" i="1"/>
  <c r="AQ3413" i="1"/>
  <c r="AQ3414" i="1"/>
  <c r="AQ3415" i="1"/>
  <c r="AQ3416" i="1"/>
  <c r="AQ3417" i="1"/>
  <c r="AQ3418" i="1"/>
  <c r="AQ3419" i="1"/>
  <c r="AQ3420" i="1"/>
  <c r="AQ3421" i="1"/>
  <c r="AQ3422" i="1"/>
  <c r="AQ3423" i="1"/>
  <c r="AQ3424" i="1"/>
  <c r="AQ3425" i="1"/>
  <c r="AQ3426" i="1"/>
  <c r="AQ3427" i="1"/>
  <c r="AQ3428" i="1"/>
  <c r="AQ3429" i="1"/>
  <c r="AQ3430" i="1"/>
  <c r="AQ3431" i="1"/>
  <c r="AQ3432" i="1"/>
  <c r="AQ3433" i="1"/>
  <c r="AQ3434" i="1"/>
  <c r="AQ3435" i="1"/>
  <c r="AQ3436" i="1"/>
  <c r="AQ3437" i="1"/>
  <c r="AQ3438" i="1"/>
  <c r="AQ3439" i="1"/>
  <c r="AQ3440" i="1"/>
  <c r="AQ3441" i="1"/>
  <c r="AQ3442" i="1"/>
  <c r="AQ3443" i="1"/>
  <c r="AQ3444" i="1"/>
  <c r="AQ3445" i="1"/>
  <c r="AQ3446" i="1"/>
  <c r="AQ3447" i="1"/>
  <c r="AQ3448" i="1"/>
  <c r="AQ3449" i="1"/>
  <c r="AQ3450" i="1"/>
  <c r="AQ3451" i="1"/>
  <c r="AQ3452" i="1"/>
  <c r="AQ3453" i="1"/>
  <c r="AQ3454" i="1"/>
  <c r="AQ3455" i="1"/>
  <c r="AQ3456" i="1"/>
  <c r="AQ3457" i="1"/>
  <c r="AQ3458" i="1"/>
  <c r="AQ3459" i="1"/>
  <c r="AQ3460" i="1"/>
  <c r="AQ3461" i="1"/>
  <c r="AQ3462" i="1"/>
  <c r="AQ3463" i="1"/>
  <c r="AQ3464" i="1"/>
  <c r="AQ3465" i="1"/>
  <c r="AQ3466" i="1"/>
  <c r="AQ3467" i="1"/>
  <c r="AQ3468" i="1"/>
  <c r="AQ3469" i="1"/>
  <c r="AQ3470" i="1"/>
  <c r="AQ3471" i="1"/>
  <c r="AQ3472" i="1"/>
  <c r="AQ3473" i="1"/>
  <c r="AQ3474" i="1"/>
  <c r="AQ3475" i="1"/>
  <c r="AQ3476" i="1"/>
  <c r="AQ3477" i="1"/>
  <c r="AQ3478" i="1"/>
  <c r="AQ3479" i="1"/>
  <c r="AQ3480" i="1"/>
  <c r="AQ3481" i="1"/>
  <c r="AQ3482" i="1"/>
  <c r="AQ3483" i="1"/>
  <c r="AQ3484" i="1"/>
  <c r="AQ3485" i="1"/>
  <c r="AQ3486" i="1"/>
  <c r="AQ3487" i="1"/>
  <c r="AQ3488" i="1"/>
  <c r="AQ3489" i="1"/>
  <c r="AQ3490" i="1"/>
  <c r="AQ3491" i="1"/>
  <c r="AQ3492" i="1"/>
  <c r="AQ3493" i="1"/>
  <c r="AQ3494" i="1"/>
  <c r="AQ3495" i="1"/>
  <c r="AQ3496" i="1"/>
  <c r="AQ3497" i="1"/>
  <c r="AQ3498" i="1"/>
  <c r="AQ3499" i="1"/>
  <c r="AQ3500" i="1"/>
  <c r="AQ3501" i="1"/>
  <c r="AQ3502" i="1"/>
  <c r="AQ3503" i="1"/>
  <c r="AQ3504" i="1"/>
  <c r="AQ3505" i="1"/>
  <c r="AQ3506" i="1"/>
  <c r="AQ3507" i="1"/>
  <c r="AQ3508" i="1"/>
  <c r="AQ3509" i="1"/>
  <c r="AQ3510" i="1"/>
  <c r="AQ3511" i="1"/>
  <c r="AQ3512" i="1"/>
  <c r="AQ3513" i="1"/>
  <c r="AQ3514" i="1"/>
  <c r="AQ3515" i="1"/>
  <c r="AQ3516" i="1"/>
  <c r="AQ3517" i="1"/>
  <c r="AQ3518" i="1"/>
  <c r="AQ3519" i="1"/>
  <c r="AQ3520" i="1"/>
  <c r="AQ3521" i="1"/>
  <c r="AQ3522" i="1"/>
  <c r="AQ3523" i="1"/>
  <c r="AQ3524" i="1"/>
  <c r="AQ3525" i="1"/>
  <c r="AQ3526" i="1"/>
  <c r="AQ3527" i="1"/>
  <c r="AQ3528" i="1"/>
  <c r="AQ3529" i="1"/>
  <c r="AQ3530" i="1"/>
  <c r="AQ3531" i="1"/>
  <c r="AQ3532" i="1"/>
  <c r="AQ3533" i="1"/>
  <c r="AQ3534" i="1"/>
  <c r="AQ3535" i="1"/>
  <c r="AQ3536" i="1"/>
  <c r="AQ3537" i="1"/>
  <c r="AQ3538" i="1"/>
  <c r="AQ3539" i="1"/>
  <c r="AQ3540" i="1"/>
  <c r="AQ3541" i="1"/>
  <c r="AQ3542" i="1"/>
  <c r="AQ3543" i="1"/>
  <c r="AQ3544" i="1"/>
  <c r="AQ3545" i="1"/>
  <c r="AQ3546" i="1"/>
  <c r="AQ3547" i="1"/>
  <c r="AQ3548" i="1"/>
  <c r="AQ3549" i="1"/>
  <c r="AQ3550" i="1"/>
  <c r="AQ3551" i="1"/>
  <c r="AQ3552" i="1"/>
  <c r="AQ3553" i="1"/>
  <c r="AQ3554" i="1"/>
  <c r="AQ3555" i="1"/>
  <c r="AQ3556" i="1"/>
  <c r="AQ3557" i="1"/>
  <c r="AQ3558" i="1"/>
  <c r="AQ3559" i="1"/>
  <c r="AQ3560" i="1"/>
  <c r="AQ3561" i="1"/>
  <c r="AQ3562" i="1"/>
  <c r="AQ3563" i="1"/>
  <c r="AQ3564" i="1"/>
  <c r="AQ3565" i="1"/>
  <c r="AQ3566" i="1"/>
  <c r="AQ3567" i="1"/>
  <c r="AQ3568" i="1"/>
  <c r="AQ3569" i="1"/>
  <c r="AQ3570" i="1"/>
  <c r="AQ3571" i="1"/>
  <c r="AQ3572" i="1"/>
  <c r="AQ3573" i="1"/>
  <c r="AQ3574" i="1"/>
  <c r="AQ3575" i="1"/>
  <c r="AQ3576" i="1"/>
  <c r="AQ3577" i="1"/>
  <c r="AQ3578" i="1"/>
  <c r="AQ3579" i="1"/>
  <c r="AQ3580" i="1"/>
  <c r="AQ3581" i="1"/>
  <c r="AQ3582" i="1"/>
  <c r="AQ3583" i="1"/>
  <c r="AQ3584" i="1"/>
  <c r="AQ3585" i="1"/>
  <c r="AQ3586" i="1"/>
  <c r="AQ3587" i="1"/>
  <c r="AQ3588" i="1"/>
  <c r="AQ3589" i="1"/>
  <c r="AQ3590" i="1"/>
  <c r="AQ3591" i="1"/>
  <c r="AQ3592" i="1"/>
  <c r="AQ3593" i="1"/>
  <c r="AQ3594" i="1"/>
  <c r="AQ3595" i="1"/>
  <c r="AQ3596" i="1"/>
  <c r="AQ3597" i="1"/>
  <c r="AQ3598" i="1"/>
  <c r="AQ3599" i="1"/>
  <c r="AQ3600" i="1"/>
  <c r="AQ3601" i="1"/>
  <c r="AQ3602" i="1"/>
  <c r="AQ3603" i="1"/>
  <c r="AQ3604" i="1"/>
  <c r="AQ3605" i="1"/>
  <c r="AQ3606" i="1"/>
  <c r="AQ3607" i="1"/>
  <c r="AQ3608" i="1"/>
  <c r="AQ3609" i="1"/>
  <c r="AQ3610" i="1"/>
  <c r="AQ3611" i="1"/>
  <c r="AQ3612" i="1"/>
  <c r="AQ3613" i="1"/>
  <c r="AQ3614" i="1"/>
  <c r="AQ3615" i="1"/>
  <c r="AQ3616" i="1"/>
  <c r="AQ3617" i="1"/>
  <c r="AQ3618" i="1"/>
  <c r="AQ3619" i="1"/>
  <c r="AQ3620" i="1"/>
  <c r="AQ3621" i="1"/>
  <c r="AQ3622" i="1"/>
  <c r="AQ3623" i="1"/>
  <c r="AQ3624" i="1"/>
  <c r="AQ3625" i="1"/>
  <c r="AQ3626" i="1"/>
  <c r="AQ3627" i="1"/>
  <c r="AQ3628" i="1"/>
  <c r="AQ3629" i="1"/>
  <c r="AQ3630" i="1"/>
  <c r="AQ3631" i="1"/>
  <c r="AQ3632" i="1"/>
  <c r="AQ3633" i="1"/>
  <c r="AQ3634" i="1"/>
  <c r="AQ3635" i="1"/>
  <c r="AQ3636" i="1"/>
  <c r="AQ3637" i="1"/>
  <c r="AQ3638" i="1"/>
  <c r="AQ3639" i="1"/>
  <c r="AQ3640" i="1"/>
  <c r="AQ3641" i="1"/>
  <c r="AQ3642" i="1"/>
  <c r="AQ3643" i="1"/>
  <c r="AQ3644" i="1"/>
  <c r="AQ3645" i="1"/>
  <c r="AQ3646" i="1"/>
  <c r="AQ3647" i="1"/>
  <c r="AQ3648" i="1"/>
  <c r="AQ3649" i="1"/>
  <c r="AQ3650" i="1"/>
  <c r="AQ3651" i="1"/>
  <c r="AQ3652" i="1"/>
  <c r="AQ3653" i="1"/>
  <c r="AQ3654" i="1"/>
  <c r="AQ3655" i="1"/>
  <c r="AQ3656" i="1"/>
  <c r="AQ3657" i="1"/>
  <c r="AQ3658" i="1"/>
  <c r="AQ3659" i="1"/>
  <c r="AQ3660" i="1"/>
  <c r="AQ3661" i="1"/>
  <c r="AQ3662" i="1"/>
  <c r="AQ3663" i="1"/>
  <c r="AQ3664" i="1"/>
  <c r="AQ3665" i="1"/>
  <c r="AQ3666" i="1"/>
  <c r="AQ3667" i="1"/>
  <c r="AQ3668" i="1"/>
  <c r="AQ3669" i="1"/>
  <c r="AQ3670" i="1"/>
  <c r="AQ3671" i="1"/>
  <c r="AQ3672" i="1"/>
  <c r="AQ3673" i="1"/>
  <c r="AQ3674" i="1"/>
  <c r="AQ3675" i="1"/>
  <c r="AQ3676" i="1"/>
  <c r="AQ3677" i="1"/>
  <c r="AQ3678" i="1"/>
  <c r="AQ3679" i="1"/>
  <c r="AQ3680" i="1"/>
  <c r="AQ3681" i="1"/>
  <c r="AQ3682" i="1"/>
  <c r="AQ3683" i="1"/>
  <c r="AQ3684" i="1"/>
  <c r="AQ3685" i="1"/>
  <c r="AQ3686" i="1"/>
  <c r="AQ3687" i="1"/>
  <c r="AQ3688" i="1"/>
  <c r="AQ3689" i="1"/>
  <c r="AQ3690" i="1"/>
  <c r="AQ3691" i="1"/>
  <c r="AQ3692" i="1"/>
  <c r="AQ3693" i="1"/>
  <c r="AQ3694" i="1"/>
  <c r="AQ3695" i="1"/>
  <c r="AQ3696" i="1"/>
  <c r="AQ3697" i="1"/>
  <c r="AQ3698" i="1"/>
  <c r="AQ3699" i="1"/>
  <c r="AQ3700" i="1"/>
  <c r="AQ3701" i="1"/>
  <c r="AQ3702" i="1"/>
  <c r="AQ3703" i="1"/>
  <c r="AQ3704" i="1"/>
  <c r="AQ3705" i="1"/>
  <c r="AQ3706" i="1"/>
  <c r="AQ3707" i="1"/>
  <c r="AQ3708" i="1"/>
  <c r="AQ3709" i="1"/>
  <c r="AQ3710" i="1"/>
  <c r="AQ3711" i="1"/>
  <c r="AQ3712" i="1"/>
  <c r="AQ3713" i="1"/>
  <c r="AQ3714" i="1"/>
  <c r="AQ3715" i="1"/>
  <c r="AQ3716" i="1"/>
  <c r="AQ3717" i="1"/>
  <c r="AQ3718" i="1"/>
  <c r="AQ3719" i="1"/>
  <c r="AQ3720" i="1"/>
  <c r="AQ3721" i="1"/>
  <c r="AQ3722" i="1"/>
  <c r="AQ3723" i="1"/>
  <c r="AQ3724" i="1"/>
  <c r="AQ3725" i="1"/>
  <c r="AQ3726" i="1"/>
  <c r="AQ3727" i="1"/>
  <c r="AQ3728" i="1"/>
  <c r="AQ3729" i="1"/>
  <c r="AQ3730" i="1"/>
  <c r="AQ3731" i="1"/>
  <c r="AQ3732" i="1"/>
  <c r="AQ3733" i="1"/>
  <c r="AQ3734" i="1"/>
  <c r="AQ3735" i="1"/>
  <c r="AQ3736" i="1"/>
  <c r="AQ3737" i="1"/>
  <c r="AQ3738" i="1"/>
  <c r="AQ3739" i="1"/>
  <c r="AQ3740" i="1"/>
  <c r="AQ3741" i="1"/>
  <c r="AQ3742" i="1"/>
  <c r="AQ3743" i="1"/>
  <c r="AQ3744" i="1"/>
  <c r="AQ3745" i="1"/>
  <c r="AQ3746" i="1"/>
  <c r="AQ3747" i="1"/>
  <c r="AQ3748" i="1"/>
  <c r="AQ3749" i="1"/>
  <c r="AQ3750" i="1"/>
  <c r="AQ3751" i="1"/>
  <c r="AQ3752" i="1"/>
  <c r="AQ3753" i="1"/>
  <c r="AQ3754" i="1"/>
  <c r="AQ3755" i="1"/>
  <c r="AQ3756" i="1"/>
  <c r="AQ3757" i="1"/>
  <c r="AQ3758" i="1"/>
  <c r="AQ3759" i="1"/>
  <c r="AQ3760" i="1"/>
  <c r="AQ3761" i="1"/>
  <c r="AQ3762" i="1"/>
  <c r="AQ3763" i="1"/>
  <c r="AQ3764" i="1"/>
  <c r="AQ3765" i="1"/>
  <c r="AQ3766" i="1"/>
  <c r="AQ3767" i="1"/>
  <c r="AQ3768" i="1"/>
  <c r="AQ3769" i="1"/>
  <c r="AQ3770" i="1"/>
  <c r="AQ3771" i="1"/>
  <c r="AQ3772" i="1"/>
  <c r="AQ3773" i="1"/>
  <c r="AQ3774" i="1"/>
  <c r="AQ3775" i="1"/>
  <c r="AQ3776" i="1"/>
  <c r="AQ3777" i="1"/>
  <c r="AQ3778" i="1"/>
  <c r="AQ3779" i="1"/>
  <c r="AQ3780" i="1"/>
  <c r="AQ3781" i="1"/>
  <c r="AQ3782" i="1"/>
  <c r="AQ3783" i="1"/>
  <c r="AQ3784" i="1"/>
  <c r="AQ3785" i="1"/>
  <c r="AQ3786" i="1"/>
  <c r="AQ3787" i="1"/>
  <c r="AQ3788" i="1"/>
  <c r="AQ3789" i="1"/>
  <c r="AQ3790" i="1"/>
  <c r="AQ3791" i="1"/>
  <c r="AQ3792" i="1"/>
  <c r="AQ3793" i="1"/>
  <c r="AQ3794" i="1"/>
  <c r="AQ3795" i="1"/>
  <c r="AQ3796" i="1"/>
  <c r="AQ3797" i="1"/>
  <c r="AQ3798" i="1"/>
  <c r="AQ3799" i="1"/>
  <c r="AQ3800" i="1"/>
  <c r="AQ3801" i="1"/>
  <c r="AQ3802" i="1"/>
  <c r="AQ3803" i="1"/>
  <c r="AQ3804" i="1"/>
  <c r="AQ3805" i="1"/>
  <c r="AQ3806" i="1"/>
  <c r="AQ3807" i="1"/>
  <c r="AQ3808" i="1"/>
  <c r="AQ3809" i="1"/>
  <c r="AQ3810" i="1"/>
  <c r="AQ3811" i="1"/>
  <c r="AQ3812" i="1"/>
  <c r="AQ3813" i="1"/>
  <c r="AQ3814" i="1"/>
  <c r="AQ3815" i="1"/>
  <c r="AQ3816" i="1"/>
  <c r="AQ3817" i="1"/>
  <c r="AQ3818" i="1"/>
  <c r="AQ3819" i="1"/>
  <c r="AQ3820" i="1"/>
  <c r="AQ3821" i="1"/>
  <c r="AQ3822" i="1"/>
  <c r="AQ3823" i="1"/>
  <c r="AQ3824" i="1"/>
  <c r="AQ3825" i="1"/>
  <c r="AQ3826" i="1"/>
  <c r="AQ3827" i="1"/>
  <c r="AQ3828" i="1"/>
  <c r="AQ3829" i="1"/>
  <c r="AQ3830" i="1"/>
  <c r="AQ3831" i="1"/>
  <c r="AQ3832" i="1"/>
  <c r="AQ3833" i="1"/>
  <c r="AQ3834" i="1"/>
  <c r="AQ3835" i="1"/>
  <c r="AQ3836" i="1"/>
  <c r="AQ3837" i="1"/>
  <c r="AQ3838" i="1"/>
  <c r="AQ3839" i="1"/>
  <c r="AQ3840" i="1"/>
  <c r="AQ3841" i="1"/>
  <c r="AQ3842" i="1"/>
  <c r="AQ3843" i="1"/>
  <c r="AQ3844" i="1"/>
  <c r="AQ3845" i="1"/>
  <c r="AQ3846" i="1"/>
  <c r="AQ3847" i="1"/>
  <c r="AQ3848" i="1"/>
  <c r="AQ3849" i="1"/>
  <c r="AQ3850" i="1"/>
  <c r="AQ3851" i="1"/>
  <c r="AQ3852" i="1"/>
  <c r="AQ3853" i="1"/>
  <c r="AQ3854" i="1"/>
  <c r="AQ3855" i="1"/>
  <c r="AQ3856" i="1"/>
  <c r="AQ3857" i="1"/>
  <c r="AQ3858" i="1"/>
  <c r="AQ3859" i="1"/>
  <c r="AQ3860" i="1"/>
  <c r="AQ3861" i="1"/>
  <c r="AQ3862" i="1"/>
  <c r="AQ3863" i="1"/>
  <c r="AQ3864" i="1"/>
  <c r="AQ3865" i="1"/>
  <c r="AQ3866" i="1"/>
  <c r="AQ3867" i="1"/>
  <c r="AQ3868" i="1"/>
  <c r="AQ3869" i="1"/>
  <c r="AQ3870" i="1"/>
  <c r="AQ3871" i="1"/>
  <c r="AQ3872" i="1"/>
  <c r="AQ3873" i="1"/>
  <c r="AQ3874" i="1"/>
  <c r="AQ3875" i="1"/>
  <c r="AQ3876" i="1"/>
  <c r="AQ3877" i="1"/>
  <c r="AQ3878" i="1"/>
  <c r="AQ3879" i="1"/>
  <c r="AQ3880" i="1"/>
  <c r="AQ3881" i="1"/>
  <c r="AQ3882" i="1"/>
  <c r="AQ3883" i="1"/>
  <c r="AQ3884" i="1"/>
  <c r="AQ3885" i="1"/>
  <c r="AQ3886" i="1"/>
  <c r="AQ3887" i="1"/>
  <c r="AQ3888" i="1"/>
  <c r="AQ3889" i="1"/>
  <c r="AQ3890" i="1"/>
  <c r="AQ3891" i="1"/>
  <c r="AQ3892" i="1"/>
  <c r="AQ3893" i="1"/>
  <c r="AQ3894" i="1"/>
  <c r="AQ3895" i="1"/>
  <c r="AQ3896" i="1"/>
  <c r="AQ3897" i="1"/>
  <c r="AQ3898" i="1"/>
  <c r="AQ3899" i="1"/>
  <c r="AQ3900" i="1"/>
  <c r="AQ3901" i="1"/>
  <c r="AQ3902" i="1"/>
  <c r="AQ3903" i="1"/>
  <c r="AQ3904" i="1"/>
  <c r="AQ3905" i="1"/>
  <c r="AQ3906" i="1"/>
  <c r="AQ3907" i="1"/>
  <c r="AQ3908" i="1"/>
  <c r="AQ3909" i="1"/>
  <c r="AQ3910" i="1"/>
  <c r="AQ3911" i="1"/>
  <c r="AQ3912" i="1"/>
  <c r="AQ3913" i="1"/>
  <c r="AQ3914" i="1"/>
  <c r="AQ3915" i="1"/>
  <c r="AQ3916" i="1"/>
  <c r="AQ3917" i="1"/>
  <c r="AQ3918" i="1"/>
  <c r="AQ3919" i="1"/>
  <c r="AQ3920" i="1"/>
  <c r="AQ3921" i="1"/>
  <c r="AQ3922" i="1"/>
  <c r="AQ3923" i="1"/>
  <c r="AQ3924" i="1"/>
  <c r="AQ3925" i="1"/>
  <c r="AQ3926" i="1"/>
  <c r="AQ3927" i="1"/>
  <c r="AQ3928" i="1"/>
  <c r="AQ3929" i="1"/>
  <c r="AQ3930" i="1"/>
  <c r="AQ3931" i="1"/>
  <c r="AQ3932" i="1"/>
  <c r="AQ3933" i="1"/>
  <c r="AQ3934" i="1"/>
  <c r="AQ3935" i="1"/>
  <c r="AQ3936" i="1"/>
  <c r="AQ3937" i="1"/>
  <c r="AQ3938" i="1"/>
  <c r="AQ3939" i="1"/>
  <c r="AQ3940" i="1"/>
  <c r="AQ3941" i="1"/>
  <c r="AQ3942" i="1"/>
  <c r="AQ3943" i="1"/>
  <c r="AQ3944" i="1"/>
  <c r="AQ3945" i="1"/>
  <c r="AQ3946" i="1"/>
  <c r="AQ3947" i="1"/>
  <c r="AQ3948" i="1"/>
  <c r="AQ3949" i="1"/>
  <c r="AQ3950" i="1"/>
  <c r="AQ3951" i="1"/>
  <c r="AQ3952" i="1"/>
  <c r="AQ3953" i="1"/>
  <c r="AQ3954" i="1"/>
  <c r="AQ3955" i="1"/>
  <c r="AQ3956" i="1"/>
  <c r="AQ3957" i="1"/>
  <c r="AQ3958" i="1"/>
  <c r="AQ3959" i="1"/>
  <c r="AQ3960" i="1"/>
  <c r="AQ3961" i="1"/>
  <c r="AQ3962" i="1"/>
  <c r="AQ3963" i="1"/>
  <c r="AQ3964" i="1"/>
  <c r="AQ3965" i="1"/>
  <c r="AQ3966" i="1"/>
  <c r="AQ3967" i="1"/>
  <c r="AQ2" i="1"/>
  <c r="AM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2376" i="1"/>
  <c r="AN2377" i="1"/>
  <c r="AN2378" i="1"/>
  <c r="AN2379" i="1"/>
  <c r="AN2380" i="1"/>
  <c r="AN2381" i="1"/>
  <c r="AN2382" i="1"/>
  <c r="AN2383" i="1"/>
  <c r="AN2384" i="1"/>
  <c r="AN2385" i="1"/>
  <c r="AN2386" i="1"/>
  <c r="AN2387" i="1"/>
  <c r="AN2388" i="1"/>
  <c r="AN2389" i="1"/>
  <c r="AN2390" i="1"/>
  <c r="AN2391" i="1"/>
  <c r="AN2392" i="1"/>
  <c r="AN2393" i="1"/>
  <c r="AN2394" i="1"/>
  <c r="AN2395" i="1"/>
  <c r="AN2396" i="1"/>
  <c r="AN2397" i="1"/>
  <c r="AN2398" i="1"/>
  <c r="AN2399" i="1"/>
  <c r="AN2400" i="1"/>
  <c r="AN2401" i="1"/>
  <c r="AN2402" i="1"/>
  <c r="AN2403" i="1"/>
  <c r="AN2404" i="1"/>
  <c r="AN2405" i="1"/>
  <c r="AN2406" i="1"/>
  <c r="AN2407" i="1"/>
  <c r="AN2408" i="1"/>
  <c r="AN2409" i="1"/>
  <c r="AN2410" i="1"/>
  <c r="AN2411" i="1"/>
  <c r="AN2412" i="1"/>
  <c r="AN2413" i="1"/>
  <c r="AN2414" i="1"/>
  <c r="AN2415" i="1"/>
  <c r="AN2416" i="1"/>
  <c r="AN2417" i="1"/>
  <c r="AN2418" i="1"/>
  <c r="AN2419" i="1"/>
  <c r="AN2420" i="1"/>
  <c r="AN2421" i="1"/>
  <c r="AN2422" i="1"/>
  <c r="AN2423" i="1"/>
  <c r="AN2424" i="1"/>
  <c r="AN2425" i="1"/>
  <c r="AN2426" i="1"/>
  <c r="AN2427" i="1"/>
  <c r="AN2428" i="1"/>
  <c r="AN2429" i="1"/>
  <c r="AN2430" i="1"/>
  <c r="AN2431" i="1"/>
  <c r="AN2432" i="1"/>
  <c r="AN2433" i="1"/>
  <c r="AN2434" i="1"/>
  <c r="AN2435" i="1"/>
  <c r="AN2436" i="1"/>
  <c r="AN2437" i="1"/>
  <c r="AN2438" i="1"/>
  <c r="AN2439" i="1"/>
  <c r="AN2440" i="1"/>
  <c r="AN2441" i="1"/>
  <c r="AN2442" i="1"/>
  <c r="AN2443" i="1"/>
  <c r="AN2444" i="1"/>
  <c r="AN2445" i="1"/>
  <c r="AN2446" i="1"/>
  <c r="AN2447" i="1"/>
  <c r="AN2448" i="1"/>
  <c r="AN2449" i="1"/>
  <c r="AN2450" i="1"/>
  <c r="AN2451" i="1"/>
  <c r="AN2452" i="1"/>
  <c r="AN2453" i="1"/>
  <c r="AN2454" i="1"/>
  <c r="AN2455" i="1"/>
  <c r="AN2456" i="1"/>
  <c r="AN2457" i="1"/>
  <c r="AN2458" i="1"/>
  <c r="AN2459" i="1"/>
  <c r="AN2460" i="1"/>
  <c r="AN2461" i="1"/>
  <c r="AN2462" i="1"/>
  <c r="AN2463" i="1"/>
  <c r="AN2464" i="1"/>
  <c r="AN2465" i="1"/>
  <c r="AN2466" i="1"/>
  <c r="AN2467" i="1"/>
  <c r="AN2468" i="1"/>
  <c r="AN2469" i="1"/>
  <c r="AN2470" i="1"/>
  <c r="AN2471" i="1"/>
  <c r="AN2472" i="1"/>
  <c r="AN2473" i="1"/>
  <c r="AN2474" i="1"/>
  <c r="AN2475" i="1"/>
  <c r="AN2476" i="1"/>
  <c r="AN2477" i="1"/>
  <c r="AN2478" i="1"/>
  <c r="AN2479" i="1"/>
  <c r="AN2480" i="1"/>
  <c r="AN2481" i="1"/>
  <c r="AN2482" i="1"/>
  <c r="AN2483" i="1"/>
  <c r="AN2484" i="1"/>
  <c r="AN2485" i="1"/>
  <c r="AN2486" i="1"/>
  <c r="AN2487" i="1"/>
  <c r="AN2488" i="1"/>
  <c r="AN2489" i="1"/>
  <c r="AN2490" i="1"/>
  <c r="AN2491" i="1"/>
  <c r="AN2492" i="1"/>
  <c r="AN2493" i="1"/>
  <c r="AN2494" i="1"/>
  <c r="AN2495" i="1"/>
  <c r="AN2496" i="1"/>
  <c r="AN2497" i="1"/>
  <c r="AN2498" i="1"/>
  <c r="AN2499" i="1"/>
  <c r="AN2500" i="1"/>
  <c r="AN2501" i="1"/>
  <c r="AN2502" i="1"/>
  <c r="AN2503" i="1"/>
  <c r="AN2504" i="1"/>
  <c r="AN2505" i="1"/>
  <c r="AN2506" i="1"/>
  <c r="AN2507" i="1"/>
  <c r="AN2508" i="1"/>
  <c r="AN2509" i="1"/>
  <c r="AN2510" i="1"/>
  <c r="AN2511" i="1"/>
  <c r="AN2512" i="1"/>
  <c r="AN2513" i="1"/>
  <c r="AN2514" i="1"/>
  <c r="AN2515" i="1"/>
  <c r="AN2516" i="1"/>
  <c r="AN2517" i="1"/>
  <c r="AN2518" i="1"/>
  <c r="AN2519" i="1"/>
  <c r="AN2520" i="1"/>
  <c r="AN2521" i="1"/>
  <c r="AN2522" i="1"/>
  <c r="AN2523" i="1"/>
  <c r="AN2524" i="1"/>
  <c r="AN2525" i="1"/>
  <c r="AN2526" i="1"/>
  <c r="AN2527" i="1"/>
  <c r="AN2528" i="1"/>
  <c r="AN2529" i="1"/>
  <c r="AN2530" i="1"/>
  <c r="AN2531" i="1"/>
  <c r="AN2532" i="1"/>
  <c r="AN2533" i="1"/>
  <c r="AN2534" i="1"/>
  <c r="AN2535" i="1"/>
  <c r="AN2536" i="1"/>
  <c r="AN2537" i="1"/>
  <c r="AN2538" i="1"/>
  <c r="AN2539" i="1"/>
  <c r="AN2540" i="1"/>
  <c r="AN2541" i="1"/>
  <c r="AN2542" i="1"/>
  <c r="AN2543" i="1"/>
  <c r="AN2544" i="1"/>
  <c r="AN2545" i="1"/>
  <c r="AN2546" i="1"/>
  <c r="AN2547" i="1"/>
  <c r="AN2548" i="1"/>
  <c r="AN2549" i="1"/>
  <c r="AN2550" i="1"/>
  <c r="AN2551" i="1"/>
  <c r="AN2552" i="1"/>
  <c r="AN2553" i="1"/>
  <c r="AN2554" i="1"/>
  <c r="AN2555" i="1"/>
  <c r="AN2556" i="1"/>
  <c r="AN2557" i="1"/>
  <c r="AN2558" i="1"/>
  <c r="AN2559" i="1"/>
  <c r="AN2560" i="1"/>
  <c r="AN2561" i="1"/>
  <c r="AN2562" i="1"/>
  <c r="AN2563" i="1"/>
  <c r="AN2564" i="1"/>
  <c r="AN2565" i="1"/>
  <c r="AN2566" i="1"/>
  <c r="AN2567" i="1"/>
  <c r="AN2568" i="1"/>
  <c r="AN2569" i="1"/>
  <c r="AN2570" i="1"/>
  <c r="AN2571" i="1"/>
  <c r="AN2572" i="1"/>
  <c r="AN2573" i="1"/>
  <c r="AN2574" i="1"/>
  <c r="AN2575" i="1"/>
  <c r="AN2576" i="1"/>
  <c r="AN2577" i="1"/>
  <c r="AN2578" i="1"/>
  <c r="AN2579" i="1"/>
  <c r="AN2580" i="1"/>
  <c r="AN2581" i="1"/>
  <c r="AN2582" i="1"/>
  <c r="AN2583" i="1"/>
  <c r="AN2584" i="1"/>
  <c r="AN2585" i="1"/>
  <c r="AN2586" i="1"/>
  <c r="AN2587" i="1"/>
  <c r="AN2588" i="1"/>
  <c r="AN2589" i="1"/>
  <c r="AN2590" i="1"/>
  <c r="AN2591" i="1"/>
  <c r="AN2592" i="1"/>
  <c r="AN2593" i="1"/>
  <c r="AN2594" i="1"/>
  <c r="AN2595" i="1"/>
  <c r="AN2596" i="1"/>
  <c r="AN2597" i="1"/>
  <c r="AN2598" i="1"/>
  <c r="AN2599" i="1"/>
  <c r="AN2600" i="1"/>
  <c r="AN2601" i="1"/>
  <c r="AN2602" i="1"/>
  <c r="AN2603" i="1"/>
  <c r="AN2604" i="1"/>
  <c r="AN2605" i="1"/>
  <c r="AN2606" i="1"/>
  <c r="AN2607" i="1"/>
  <c r="AN2608" i="1"/>
  <c r="AN2609" i="1"/>
  <c r="AN2610" i="1"/>
  <c r="AN2611" i="1"/>
  <c r="AN2612" i="1"/>
  <c r="AN2613" i="1"/>
  <c r="AN2614" i="1"/>
  <c r="AN2615" i="1"/>
  <c r="AN2616" i="1"/>
  <c r="AN2617" i="1"/>
  <c r="AN2618" i="1"/>
  <c r="AN2619" i="1"/>
  <c r="AN2620" i="1"/>
  <c r="AN2621" i="1"/>
  <c r="AN2622" i="1"/>
  <c r="AN2623" i="1"/>
  <c r="AN2624" i="1"/>
  <c r="AN2625" i="1"/>
  <c r="AN2626" i="1"/>
  <c r="AN2627" i="1"/>
  <c r="AN2628" i="1"/>
  <c r="AN2629" i="1"/>
  <c r="AN2630" i="1"/>
  <c r="AN2631" i="1"/>
  <c r="AN2632" i="1"/>
  <c r="AN2633" i="1"/>
  <c r="AN2634" i="1"/>
  <c r="AN2635" i="1"/>
  <c r="AN2636" i="1"/>
  <c r="AN2637" i="1"/>
  <c r="AN2638" i="1"/>
  <c r="AN2639" i="1"/>
  <c r="AN2640" i="1"/>
  <c r="AN2641" i="1"/>
  <c r="AN2642" i="1"/>
  <c r="AN2643" i="1"/>
  <c r="AN2644" i="1"/>
  <c r="AN2645" i="1"/>
  <c r="AN2646" i="1"/>
  <c r="AN2647" i="1"/>
  <c r="AN2648" i="1"/>
  <c r="AN2649" i="1"/>
  <c r="AN2650" i="1"/>
  <c r="AN2651" i="1"/>
  <c r="AN2652" i="1"/>
  <c r="AN2653" i="1"/>
  <c r="AN2654" i="1"/>
  <c r="AN2655" i="1"/>
  <c r="AN2656" i="1"/>
  <c r="AN2657" i="1"/>
  <c r="AN2658" i="1"/>
  <c r="AN2659" i="1"/>
  <c r="AN2660" i="1"/>
  <c r="AN2661" i="1"/>
  <c r="AN2662" i="1"/>
  <c r="AN2663" i="1"/>
  <c r="AN2664" i="1"/>
  <c r="AN2665" i="1"/>
  <c r="AN2666" i="1"/>
  <c r="AN2667" i="1"/>
  <c r="AN2668" i="1"/>
  <c r="AN2669" i="1"/>
  <c r="AN2670" i="1"/>
  <c r="AN2671" i="1"/>
  <c r="AN2672" i="1"/>
  <c r="AN2673" i="1"/>
  <c r="AN2674" i="1"/>
  <c r="AN2675" i="1"/>
  <c r="AN2676" i="1"/>
  <c r="AN2677" i="1"/>
  <c r="AN2678" i="1"/>
  <c r="AN2679" i="1"/>
  <c r="AN2680" i="1"/>
  <c r="AN2681" i="1"/>
  <c r="AN2682" i="1"/>
  <c r="AN2683" i="1"/>
  <c r="AN2684" i="1"/>
  <c r="AN2685" i="1"/>
  <c r="AN2686" i="1"/>
  <c r="AN2687" i="1"/>
  <c r="AN2688" i="1"/>
  <c r="AN2689" i="1"/>
  <c r="AN2690" i="1"/>
  <c r="AN2691" i="1"/>
  <c r="AN2692" i="1"/>
  <c r="AN2693" i="1"/>
  <c r="AN2694" i="1"/>
  <c r="AN2695" i="1"/>
  <c r="AN2696" i="1"/>
  <c r="AN2697" i="1"/>
  <c r="AN2698" i="1"/>
  <c r="AN2699" i="1"/>
  <c r="AN2700" i="1"/>
  <c r="AN2701" i="1"/>
  <c r="AN2702" i="1"/>
  <c r="AN2703" i="1"/>
  <c r="AN2704" i="1"/>
  <c r="AN2705" i="1"/>
  <c r="AN2706" i="1"/>
  <c r="AN2707" i="1"/>
  <c r="AN2708" i="1"/>
  <c r="AN2709" i="1"/>
  <c r="AN2710" i="1"/>
  <c r="AN2711" i="1"/>
  <c r="AN2712" i="1"/>
  <c r="AN2713" i="1"/>
  <c r="AN2714" i="1"/>
  <c r="AN2715" i="1"/>
  <c r="AN2716" i="1"/>
  <c r="AN2717" i="1"/>
  <c r="AN2718" i="1"/>
  <c r="AN2719" i="1"/>
  <c r="AN2720" i="1"/>
  <c r="AN2721" i="1"/>
  <c r="AN2722" i="1"/>
  <c r="AN2723" i="1"/>
  <c r="AN2724" i="1"/>
  <c r="AN2725" i="1"/>
  <c r="AN2726" i="1"/>
  <c r="AN2727" i="1"/>
  <c r="AN2728" i="1"/>
  <c r="AN2729" i="1"/>
  <c r="AN2730" i="1"/>
  <c r="AN2731" i="1"/>
  <c r="AN2732" i="1"/>
  <c r="AN2733" i="1"/>
  <c r="AN2734" i="1"/>
  <c r="AN2735" i="1"/>
  <c r="AN2736" i="1"/>
  <c r="AN2737" i="1"/>
  <c r="AN2738" i="1"/>
  <c r="AN2739" i="1"/>
  <c r="AN2740" i="1"/>
  <c r="AN2741" i="1"/>
  <c r="AN2742" i="1"/>
  <c r="AN2743" i="1"/>
  <c r="AN2744" i="1"/>
  <c r="AN2745" i="1"/>
  <c r="AN2746" i="1"/>
  <c r="AN2747" i="1"/>
  <c r="AN2748" i="1"/>
  <c r="AN2749" i="1"/>
  <c r="AN2750" i="1"/>
  <c r="AN2751" i="1"/>
  <c r="AN2752" i="1"/>
  <c r="AN2753" i="1"/>
  <c r="AN2754" i="1"/>
  <c r="AN2755" i="1"/>
  <c r="AN2756" i="1"/>
  <c r="AN2757" i="1"/>
  <c r="AN2758" i="1"/>
  <c r="AN2759" i="1"/>
  <c r="AN2760" i="1"/>
  <c r="AN2761" i="1"/>
  <c r="AN2762" i="1"/>
  <c r="AN2763" i="1"/>
  <c r="AN2764" i="1"/>
  <c r="AN2765" i="1"/>
  <c r="AN2766" i="1"/>
  <c r="AN2767" i="1"/>
  <c r="AN2768" i="1"/>
  <c r="AN2769" i="1"/>
  <c r="AN2770" i="1"/>
  <c r="AN2771" i="1"/>
  <c r="AN2772" i="1"/>
  <c r="AN2773" i="1"/>
  <c r="AN2774" i="1"/>
  <c r="AN2775" i="1"/>
  <c r="AN2776" i="1"/>
  <c r="AN2777" i="1"/>
  <c r="AN2778" i="1"/>
  <c r="AN2779" i="1"/>
  <c r="AN2780" i="1"/>
  <c r="AN2781" i="1"/>
  <c r="AN2782" i="1"/>
  <c r="AN2783" i="1"/>
  <c r="AN2784" i="1"/>
  <c r="AN2785" i="1"/>
  <c r="AN2786" i="1"/>
  <c r="AN2787" i="1"/>
  <c r="AN2788" i="1"/>
  <c r="AN2789" i="1"/>
  <c r="AN2790" i="1"/>
  <c r="AN2791" i="1"/>
  <c r="AN2792" i="1"/>
  <c r="AN2793" i="1"/>
  <c r="AN2794" i="1"/>
  <c r="AN2795" i="1"/>
  <c r="AN2796" i="1"/>
  <c r="AN2797" i="1"/>
  <c r="AN2798" i="1"/>
  <c r="AN2799" i="1"/>
  <c r="AN2800" i="1"/>
  <c r="AN2801" i="1"/>
  <c r="AN2802" i="1"/>
  <c r="AN2803" i="1"/>
  <c r="AN2804" i="1"/>
  <c r="AN2805" i="1"/>
  <c r="AN2806" i="1"/>
  <c r="AN2807" i="1"/>
  <c r="AN2808" i="1"/>
  <c r="AN2809" i="1"/>
  <c r="AN2810" i="1"/>
  <c r="AN2811" i="1"/>
  <c r="AN2812" i="1"/>
  <c r="AN2813" i="1"/>
  <c r="AN2814" i="1"/>
  <c r="AN2815" i="1"/>
  <c r="AN2816" i="1"/>
  <c r="AN2817" i="1"/>
  <c r="AN2818" i="1"/>
  <c r="AN2819" i="1"/>
  <c r="AN2820" i="1"/>
  <c r="AN2821" i="1"/>
  <c r="AN2822" i="1"/>
  <c r="AN2823" i="1"/>
  <c r="AN2824" i="1"/>
  <c r="AN2825" i="1"/>
  <c r="AN2826" i="1"/>
  <c r="AN2827" i="1"/>
  <c r="AN2828" i="1"/>
  <c r="AN2829" i="1"/>
  <c r="AN2830" i="1"/>
  <c r="AN2831" i="1"/>
  <c r="AN2832" i="1"/>
  <c r="AN2833" i="1"/>
  <c r="AN2834" i="1"/>
  <c r="AN2835" i="1"/>
  <c r="AN2836" i="1"/>
  <c r="AN2837" i="1"/>
  <c r="AN2838" i="1"/>
  <c r="AN2839" i="1"/>
  <c r="AN2840" i="1"/>
  <c r="AN2841" i="1"/>
  <c r="AN2842" i="1"/>
  <c r="AN2843" i="1"/>
  <c r="AN2844" i="1"/>
  <c r="AN2845" i="1"/>
  <c r="AN2846" i="1"/>
  <c r="AN2847" i="1"/>
  <c r="AN2848" i="1"/>
  <c r="AN2849" i="1"/>
  <c r="AN2850" i="1"/>
  <c r="AN2851" i="1"/>
  <c r="AN2852" i="1"/>
  <c r="AN2853" i="1"/>
  <c r="AN2854" i="1"/>
  <c r="AN2855" i="1"/>
  <c r="AN2856" i="1"/>
  <c r="AN2857" i="1"/>
  <c r="AN2858" i="1"/>
  <c r="AN2859" i="1"/>
  <c r="AN2860" i="1"/>
  <c r="AN2861" i="1"/>
  <c r="AN2862" i="1"/>
  <c r="AN2863" i="1"/>
  <c r="AN2864" i="1"/>
  <c r="AN2865" i="1"/>
  <c r="AN2866" i="1"/>
  <c r="AN2867" i="1"/>
  <c r="AN2868" i="1"/>
  <c r="AN2869" i="1"/>
  <c r="AN2870" i="1"/>
  <c r="AN2871" i="1"/>
  <c r="AN2872" i="1"/>
  <c r="AN2873" i="1"/>
  <c r="AN2874" i="1"/>
  <c r="AN2875" i="1"/>
  <c r="AN2876" i="1"/>
  <c r="AN2877" i="1"/>
  <c r="AN2878" i="1"/>
  <c r="AN2879" i="1"/>
  <c r="AN2880" i="1"/>
  <c r="AN2881" i="1"/>
  <c r="AN2882" i="1"/>
  <c r="AN2883" i="1"/>
  <c r="AN2884" i="1"/>
  <c r="AN2885" i="1"/>
  <c r="AN2886" i="1"/>
  <c r="AN2887" i="1"/>
  <c r="AN2888" i="1"/>
  <c r="AN2889" i="1"/>
  <c r="AN2890" i="1"/>
  <c r="AN2891" i="1"/>
  <c r="AN2892" i="1"/>
  <c r="AN2893" i="1"/>
  <c r="AN2894" i="1"/>
  <c r="AN2895" i="1"/>
  <c r="AN2896" i="1"/>
  <c r="AN2897" i="1"/>
  <c r="AN2898" i="1"/>
  <c r="AN2899" i="1"/>
  <c r="AN2900" i="1"/>
  <c r="AN2901" i="1"/>
  <c r="AN2902" i="1"/>
  <c r="AN2903" i="1"/>
  <c r="AN2904" i="1"/>
  <c r="AN2905" i="1"/>
  <c r="AN2906" i="1"/>
  <c r="AN2907" i="1"/>
  <c r="AN2908" i="1"/>
  <c r="AN2909" i="1"/>
  <c r="AN2910" i="1"/>
  <c r="AN2911" i="1"/>
  <c r="AN2912" i="1"/>
  <c r="AN2913" i="1"/>
  <c r="AN2914" i="1"/>
  <c r="AN2915" i="1"/>
  <c r="AN2916" i="1"/>
  <c r="AN2917" i="1"/>
  <c r="AN2918" i="1"/>
  <c r="AN2919" i="1"/>
  <c r="AN2920" i="1"/>
  <c r="AN2921" i="1"/>
  <c r="AN2922" i="1"/>
  <c r="AN2923" i="1"/>
  <c r="AN2924" i="1"/>
  <c r="AN2925" i="1"/>
  <c r="AN2926" i="1"/>
  <c r="AN2927" i="1"/>
  <c r="AN2928" i="1"/>
  <c r="AN2929" i="1"/>
  <c r="AN2930" i="1"/>
  <c r="AN2931" i="1"/>
  <c r="AN2932" i="1"/>
  <c r="AN2933" i="1"/>
  <c r="AN2934" i="1"/>
  <c r="AN2935" i="1"/>
  <c r="AN2936" i="1"/>
  <c r="AN2937" i="1"/>
  <c r="AN2938" i="1"/>
  <c r="AN2939" i="1"/>
  <c r="AN2940" i="1"/>
  <c r="AN2941" i="1"/>
  <c r="AN2942" i="1"/>
  <c r="AN2943" i="1"/>
  <c r="AN2944" i="1"/>
  <c r="AN2945" i="1"/>
  <c r="AN2946" i="1"/>
  <c r="AN2947" i="1"/>
  <c r="AN2948" i="1"/>
  <c r="AN2949" i="1"/>
  <c r="AN2950" i="1"/>
  <c r="AN2951" i="1"/>
  <c r="AN2952" i="1"/>
  <c r="AN2953" i="1"/>
  <c r="AN2954" i="1"/>
  <c r="AN2955" i="1"/>
  <c r="AN2956" i="1"/>
  <c r="AN2957" i="1"/>
  <c r="AN2958" i="1"/>
  <c r="AN2959" i="1"/>
  <c r="AN2960" i="1"/>
  <c r="AN2961" i="1"/>
  <c r="AN2962" i="1"/>
  <c r="AN2963" i="1"/>
  <c r="AN2964" i="1"/>
  <c r="AN2965" i="1"/>
  <c r="AN2966" i="1"/>
  <c r="AN2967" i="1"/>
  <c r="AN2968" i="1"/>
  <c r="AN2969" i="1"/>
  <c r="AN2970" i="1"/>
  <c r="AN2971" i="1"/>
  <c r="AN2972" i="1"/>
  <c r="AN2973" i="1"/>
  <c r="AN2974" i="1"/>
  <c r="AN2975" i="1"/>
  <c r="AN2976" i="1"/>
  <c r="AN2977" i="1"/>
  <c r="AN2978" i="1"/>
  <c r="AN2979" i="1"/>
  <c r="AN2980" i="1"/>
  <c r="AN2981" i="1"/>
  <c r="AN2982" i="1"/>
  <c r="AN2983" i="1"/>
  <c r="AN2984" i="1"/>
  <c r="AN2985" i="1"/>
  <c r="AN2986" i="1"/>
  <c r="AN2987" i="1"/>
  <c r="AN2988" i="1"/>
  <c r="AN2989" i="1"/>
  <c r="AN2990" i="1"/>
  <c r="AN2991" i="1"/>
  <c r="AN2992" i="1"/>
  <c r="AN2993" i="1"/>
  <c r="AN2994" i="1"/>
  <c r="AN2995" i="1"/>
  <c r="AN2996" i="1"/>
  <c r="AN2997" i="1"/>
  <c r="AN2998" i="1"/>
  <c r="AN2999" i="1"/>
  <c r="AN3000" i="1"/>
  <c r="AN3001" i="1"/>
  <c r="AN3002" i="1"/>
  <c r="AN3003" i="1"/>
  <c r="AN3004" i="1"/>
  <c r="AN3005" i="1"/>
  <c r="AN3006" i="1"/>
  <c r="AN3007" i="1"/>
  <c r="AN3008" i="1"/>
  <c r="AN3009" i="1"/>
  <c r="AN3010" i="1"/>
  <c r="AN3011" i="1"/>
  <c r="AN3012" i="1"/>
  <c r="AN3013" i="1"/>
  <c r="AN3014" i="1"/>
  <c r="AN3015" i="1"/>
  <c r="AN3016" i="1"/>
  <c r="AN3017" i="1"/>
  <c r="AN3018" i="1"/>
  <c r="AN3019" i="1"/>
  <c r="AN3020" i="1"/>
  <c r="AN3021" i="1"/>
  <c r="AN3022" i="1"/>
  <c r="AN3023" i="1"/>
  <c r="AN3024" i="1"/>
  <c r="AN3025" i="1"/>
  <c r="AN3026" i="1"/>
  <c r="AN3027" i="1"/>
  <c r="AN3028" i="1"/>
  <c r="AN3029" i="1"/>
  <c r="AN3030" i="1"/>
  <c r="AN3031" i="1"/>
  <c r="AN3032" i="1"/>
  <c r="AN3033" i="1"/>
  <c r="AN3034" i="1"/>
  <c r="AN3035" i="1"/>
  <c r="AN3036" i="1"/>
  <c r="AN3037" i="1"/>
  <c r="AN3038" i="1"/>
  <c r="AN3039" i="1"/>
  <c r="AN3040" i="1"/>
  <c r="AN3041" i="1"/>
  <c r="AN3042" i="1"/>
  <c r="AN3043" i="1"/>
  <c r="AN3044" i="1"/>
  <c r="AN3045" i="1"/>
  <c r="AN3046" i="1"/>
  <c r="AN3047" i="1"/>
  <c r="AN3048" i="1"/>
  <c r="AN3049" i="1"/>
  <c r="AN3050" i="1"/>
  <c r="AN3051" i="1"/>
  <c r="AN3052" i="1"/>
  <c r="AN3053" i="1"/>
  <c r="AN3054" i="1"/>
  <c r="AN3055" i="1"/>
  <c r="AN3056" i="1"/>
  <c r="AN3057" i="1"/>
  <c r="AN3058" i="1"/>
  <c r="AN3059" i="1"/>
  <c r="AN3060" i="1"/>
  <c r="AN3061" i="1"/>
  <c r="AN3062" i="1"/>
  <c r="AN3063" i="1"/>
  <c r="AN3064" i="1"/>
  <c r="AN3065" i="1"/>
  <c r="AN3066" i="1"/>
  <c r="AN3067" i="1"/>
  <c r="AN3068" i="1"/>
  <c r="AN3069" i="1"/>
  <c r="AN3070" i="1"/>
  <c r="AN3071" i="1"/>
  <c r="AN3072" i="1"/>
  <c r="AN3073" i="1"/>
  <c r="AN3074" i="1"/>
  <c r="AN3075" i="1"/>
  <c r="AN3076" i="1"/>
  <c r="AN3077" i="1"/>
  <c r="AN3078" i="1"/>
  <c r="AN3079" i="1"/>
  <c r="AN3080" i="1"/>
  <c r="AN3081" i="1"/>
  <c r="AN3082" i="1"/>
  <c r="AN3083" i="1"/>
  <c r="AN3084" i="1"/>
  <c r="AN3085" i="1"/>
  <c r="AN3086" i="1"/>
  <c r="AN3087" i="1"/>
  <c r="AN3088" i="1"/>
  <c r="AN3089" i="1"/>
  <c r="AN3090" i="1"/>
  <c r="AN3091" i="1"/>
  <c r="AN3092" i="1"/>
  <c r="AN3093" i="1"/>
  <c r="AN3094" i="1"/>
  <c r="AN3095" i="1"/>
  <c r="AN3096" i="1"/>
  <c r="AN3097" i="1"/>
  <c r="AN3098" i="1"/>
  <c r="AN3099" i="1"/>
  <c r="AN3100" i="1"/>
  <c r="AN3101" i="1"/>
  <c r="AN3102" i="1"/>
  <c r="AN3103" i="1"/>
  <c r="AN3104" i="1"/>
  <c r="AN3105" i="1"/>
  <c r="AN3106" i="1"/>
  <c r="AN3107" i="1"/>
  <c r="AN3108" i="1"/>
  <c r="AN3109" i="1"/>
  <c r="AN3110" i="1"/>
  <c r="AN3111" i="1"/>
  <c r="AN3112" i="1"/>
  <c r="AN3113" i="1"/>
  <c r="AN3114" i="1"/>
  <c r="AN3115" i="1"/>
  <c r="AN3116" i="1"/>
  <c r="AN3117" i="1"/>
  <c r="AN3118" i="1"/>
  <c r="AN3119" i="1"/>
  <c r="AN3120" i="1"/>
  <c r="AN3121" i="1"/>
  <c r="AN3122" i="1"/>
  <c r="AN3123" i="1"/>
  <c r="AN3124" i="1"/>
  <c r="AN3125" i="1"/>
  <c r="AN3126" i="1"/>
  <c r="AN3127" i="1"/>
  <c r="AN3128" i="1"/>
  <c r="AN3129" i="1"/>
  <c r="AN3130" i="1"/>
  <c r="AN3131" i="1"/>
  <c r="AN3132" i="1"/>
  <c r="AN3133" i="1"/>
  <c r="AN3134" i="1"/>
  <c r="AN3135" i="1"/>
  <c r="AN3136" i="1"/>
  <c r="AN3137" i="1"/>
  <c r="AN3138" i="1"/>
  <c r="AN3139" i="1"/>
  <c r="AN3140" i="1"/>
  <c r="AN3141" i="1"/>
  <c r="AN3142" i="1"/>
  <c r="AN3143" i="1"/>
  <c r="AN3144" i="1"/>
  <c r="AN3145" i="1"/>
  <c r="AN3146" i="1"/>
  <c r="AN3147" i="1"/>
  <c r="AN3148" i="1"/>
  <c r="AN3149" i="1"/>
  <c r="AN3150" i="1"/>
  <c r="AN3151" i="1"/>
  <c r="AN3152" i="1"/>
  <c r="AN3153" i="1"/>
  <c r="AN3154" i="1"/>
  <c r="AN3155" i="1"/>
  <c r="AN3156" i="1"/>
  <c r="AN3157" i="1"/>
  <c r="AN3158" i="1"/>
  <c r="AN3159" i="1"/>
  <c r="AN3160" i="1"/>
  <c r="AN3161" i="1"/>
  <c r="AN3162" i="1"/>
  <c r="AN3163" i="1"/>
  <c r="AN3164" i="1"/>
  <c r="AN3165" i="1"/>
  <c r="AN3166" i="1"/>
  <c r="AN3167" i="1"/>
  <c r="AN3168" i="1"/>
  <c r="AN3169" i="1"/>
  <c r="AN3170" i="1"/>
  <c r="AN3171" i="1"/>
  <c r="AN3172" i="1"/>
  <c r="AN3173" i="1"/>
  <c r="AN3174" i="1"/>
  <c r="AN3175" i="1"/>
  <c r="AN3176" i="1"/>
  <c r="AN3177" i="1"/>
  <c r="AN3178" i="1"/>
  <c r="AN3179" i="1"/>
  <c r="AN3180" i="1"/>
  <c r="AN3181" i="1"/>
  <c r="AN3182" i="1"/>
  <c r="AN3183" i="1"/>
  <c r="AN3184" i="1"/>
  <c r="AN3185" i="1"/>
  <c r="AN3186" i="1"/>
  <c r="AN3187" i="1"/>
  <c r="AN3188" i="1"/>
  <c r="AN3189" i="1"/>
  <c r="AN3190" i="1"/>
  <c r="AN3191" i="1"/>
  <c r="AN3192" i="1"/>
  <c r="AN3193" i="1"/>
  <c r="AN3194" i="1"/>
  <c r="AN3195" i="1"/>
  <c r="AN3196" i="1"/>
  <c r="AN3197" i="1"/>
  <c r="AN3198" i="1"/>
  <c r="AN3199" i="1"/>
  <c r="AN3200" i="1"/>
  <c r="AN3201" i="1"/>
  <c r="AN3202" i="1"/>
  <c r="AN3203" i="1"/>
  <c r="AN3204" i="1"/>
  <c r="AN3205" i="1"/>
  <c r="AN3206" i="1"/>
  <c r="AN3207" i="1"/>
  <c r="AN3208" i="1"/>
  <c r="AN3209" i="1"/>
  <c r="AN3210" i="1"/>
  <c r="AN3211" i="1"/>
  <c r="AN3212" i="1"/>
  <c r="AN3213" i="1"/>
  <c r="AN3214" i="1"/>
  <c r="AN3215" i="1"/>
  <c r="AN3216" i="1"/>
  <c r="AN3217" i="1"/>
  <c r="AN3218" i="1"/>
  <c r="AN3219" i="1"/>
  <c r="AN3220" i="1"/>
  <c r="AN3221" i="1"/>
  <c r="AN3222" i="1"/>
  <c r="AN3223" i="1"/>
  <c r="AN3224" i="1"/>
  <c r="AN3225" i="1"/>
  <c r="AN3226" i="1"/>
  <c r="AN3227" i="1"/>
  <c r="AN3228" i="1"/>
  <c r="AN3229" i="1"/>
  <c r="AN3230" i="1"/>
  <c r="AN3231" i="1"/>
  <c r="AN3232" i="1"/>
  <c r="AN3233" i="1"/>
  <c r="AN3234" i="1"/>
  <c r="AN3235" i="1"/>
  <c r="AN3236" i="1"/>
  <c r="AN3237" i="1"/>
  <c r="AN3238" i="1"/>
  <c r="AN3239" i="1"/>
  <c r="AN3240" i="1"/>
  <c r="AN3241" i="1"/>
  <c r="AN3242" i="1"/>
  <c r="AN3243" i="1"/>
  <c r="AN3244" i="1"/>
  <c r="AN3245" i="1"/>
  <c r="AN3246" i="1"/>
  <c r="AN3247" i="1"/>
  <c r="AN3248" i="1"/>
  <c r="AN3249" i="1"/>
  <c r="AN3250" i="1"/>
  <c r="AN3251" i="1"/>
  <c r="AN3252" i="1"/>
  <c r="AN3253" i="1"/>
  <c r="AN3254" i="1"/>
  <c r="AN3255" i="1"/>
  <c r="AN3256" i="1"/>
  <c r="AN3257" i="1"/>
  <c r="AN3258" i="1"/>
  <c r="AN3259" i="1"/>
  <c r="AN3260" i="1"/>
  <c r="AN3261" i="1"/>
  <c r="AN3262" i="1"/>
  <c r="AN3263" i="1"/>
  <c r="AN3264" i="1"/>
  <c r="AN3265" i="1"/>
  <c r="AN3266" i="1"/>
  <c r="AN3267" i="1"/>
  <c r="AN3268" i="1"/>
  <c r="AN3269" i="1"/>
  <c r="AN3270" i="1"/>
  <c r="AN3271" i="1"/>
  <c r="AN3272" i="1"/>
  <c r="AN3273" i="1"/>
  <c r="AN3274" i="1"/>
  <c r="AN3275" i="1"/>
  <c r="AN3276" i="1"/>
  <c r="AN3277" i="1"/>
  <c r="AN3278" i="1"/>
  <c r="AN3279" i="1"/>
  <c r="AN3280" i="1"/>
  <c r="AN3281" i="1"/>
  <c r="AN3282" i="1"/>
  <c r="AN3283" i="1"/>
  <c r="AN3284" i="1"/>
  <c r="AN3285" i="1"/>
  <c r="AN3286" i="1"/>
  <c r="AN3287" i="1"/>
  <c r="AN3288" i="1"/>
  <c r="AN3289" i="1"/>
  <c r="AN3290" i="1"/>
  <c r="AN3291" i="1"/>
  <c r="AN3292" i="1"/>
  <c r="AN3293" i="1"/>
  <c r="AN3294" i="1"/>
  <c r="AN3295" i="1"/>
  <c r="AN3296" i="1"/>
  <c r="AN3297" i="1"/>
  <c r="AN3298" i="1"/>
  <c r="AN3299" i="1"/>
  <c r="AN3300" i="1"/>
  <c r="AN3301" i="1"/>
  <c r="AN3302" i="1"/>
  <c r="AN3303" i="1"/>
  <c r="AN3304" i="1"/>
  <c r="AN3305" i="1"/>
  <c r="AN3306" i="1"/>
  <c r="AN3307" i="1"/>
  <c r="AN3308" i="1"/>
  <c r="AN3309" i="1"/>
  <c r="AN3310" i="1"/>
  <c r="AN3311" i="1"/>
  <c r="AN3312" i="1"/>
  <c r="AN3313" i="1"/>
  <c r="AN3314" i="1"/>
  <c r="AN3315" i="1"/>
  <c r="AN3316" i="1"/>
  <c r="AN3317" i="1"/>
  <c r="AN3318" i="1"/>
  <c r="AN3319" i="1"/>
  <c r="AN3320" i="1"/>
  <c r="AN3321" i="1"/>
  <c r="AN3322" i="1"/>
  <c r="AN3323" i="1"/>
  <c r="AN3324" i="1"/>
  <c r="AN3325" i="1"/>
  <c r="AN3326" i="1"/>
  <c r="AN3327" i="1"/>
  <c r="AN3328" i="1"/>
  <c r="AN3329" i="1"/>
  <c r="AN3330" i="1"/>
  <c r="AN3331" i="1"/>
  <c r="AN3332" i="1"/>
  <c r="AN3333" i="1"/>
  <c r="AN3334" i="1"/>
  <c r="AN3335" i="1"/>
  <c r="AN3336" i="1"/>
  <c r="AN3337" i="1"/>
  <c r="AN3338" i="1"/>
  <c r="AN3339" i="1"/>
  <c r="AN3340" i="1"/>
  <c r="AN3341" i="1"/>
  <c r="AN3342" i="1"/>
  <c r="AN3343" i="1"/>
  <c r="AN3344" i="1"/>
  <c r="AN3345" i="1"/>
  <c r="AN3346" i="1"/>
  <c r="AN3347" i="1"/>
  <c r="AN3348" i="1"/>
  <c r="AN3349" i="1"/>
  <c r="AN3350" i="1"/>
  <c r="AN3351" i="1"/>
  <c r="AN3352" i="1"/>
  <c r="AN3353" i="1"/>
  <c r="AN3354" i="1"/>
  <c r="AN3355" i="1"/>
  <c r="AN3356" i="1"/>
  <c r="AN3357" i="1"/>
  <c r="AN3358" i="1"/>
  <c r="AN3359" i="1"/>
  <c r="AN3360" i="1"/>
  <c r="AN3361" i="1"/>
  <c r="AN3362" i="1"/>
  <c r="AN3363" i="1"/>
  <c r="AN3364" i="1"/>
  <c r="AN3365" i="1"/>
  <c r="AN3366" i="1"/>
  <c r="AN3367" i="1"/>
  <c r="AN3368" i="1"/>
  <c r="AN3369" i="1"/>
  <c r="AN3370" i="1"/>
  <c r="AN3371" i="1"/>
  <c r="AN3372" i="1"/>
  <c r="AN3373" i="1"/>
  <c r="AN3374" i="1"/>
  <c r="AN3375" i="1"/>
  <c r="AN3376" i="1"/>
  <c r="AN3377" i="1"/>
  <c r="AN3378" i="1"/>
  <c r="AN3379" i="1"/>
  <c r="AN3380" i="1"/>
  <c r="AN3381" i="1"/>
  <c r="AN3382" i="1"/>
  <c r="AN3383" i="1"/>
  <c r="AN3384" i="1"/>
  <c r="AN3385" i="1"/>
  <c r="AN3386" i="1"/>
  <c r="AN3387" i="1"/>
  <c r="AN3388" i="1"/>
  <c r="AN3389" i="1"/>
  <c r="AN3390" i="1"/>
  <c r="AN3391" i="1"/>
  <c r="AN3392" i="1"/>
  <c r="AN3393" i="1"/>
  <c r="AN3394" i="1"/>
  <c r="AN3395" i="1"/>
  <c r="AN3396" i="1"/>
  <c r="AN3397" i="1"/>
  <c r="AN3398" i="1"/>
  <c r="AN3399" i="1"/>
  <c r="AN3400" i="1"/>
  <c r="AN3401" i="1"/>
  <c r="AN3402" i="1"/>
  <c r="AN3403" i="1"/>
  <c r="AN3404" i="1"/>
  <c r="AN3405" i="1"/>
  <c r="AN3406" i="1"/>
  <c r="AN3407" i="1"/>
  <c r="AN3408" i="1"/>
  <c r="AN3409" i="1"/>
  <c r="AN3410" i="1"/>
  <c r="AN3411" i="1"/>
  <c r="AN3412" i="1"/>
  <c r="AN3413" i="1"/>
  <c r="AN3414" i="1"/>
  <c r="AN3415" i="1"/>
  <c r="AN3416" i="1"/>
  <c r="AN3417" i="1"/>
  <c r="AN3418" i="1"/>
  <c r="AN3419" i="1"/>
  <c r="AN3420" i="1"/>
  <c r="AN3421" i="1"/>
  <c r="AN3422" i="1"/>
  <c r="AN3423" i="1"/>
  <c r="AN3424" i="1"/>
  <c r="AN3425" i="1"/>
  <c r="AN3426" i="1"/>
  <c r="AN3427" i="1"/>
  <c r="AN3428" i="1"/>
  <c r="AN3429" i="1"/>
  <c r="AN3430" i="1"/>
  <c r="AN3431" i="1"/>
  <c r="AN3432" i="1"/>
  <c r="AN3433" i="1"/>
  <c r="AN3434" i="1"/>
  <c r="AN3435" i="1"/>
  <c r="AN3436" i="1"/>
  <c r="AN3437" i="1"/>
  <c r="AN3438" i="1"/>
  <c r="AN3439" i="1"/>
  <c r="AN3440" i="1"/>
  <c r="AN3441" i="1"/>
  <c r="AN3442" i="1"/>
  <c r="AN3443" i="1"/>
  <c r="AN3444" i="1"/>
  <c r="AN3445" i="1"/>
  <c r="AN3446" i="1"/>
  <c r="AN3447" i="1"/>
  <c r="AN3448" i="1"/>
  <c r="AN3449" i="1"/>
  <c r="AN3450" i="1"/>
  <c r="AN3451" i="1"/>
  <c r="AN3452" i="1"/>
  <c r="AN3453" i="1"/>
  <c r="AN3454" i="1"/>
  <c r="AN3455" i="1"/>
  <c r="AN3456" i="1"/>
  <c r="AN3457" i="1"/>
  <c r="AN3458" i="1"/>
  <c r="AN3459" i="1"/>
  <c r="AN3460" i="1"/>
  <c r="AN3461" i="1"/>
  <c r="AN3462" i="1"/>
  <c r="AN3463" i="1"/>
  <c r="AN3464" i="1"/>
  <c r="AN3465" i="1"/>
  <c r="AN3466" i="1"/>
  <c r="AN3467" i="1"/>
  <c r="AN3468" i="1"/>
  <c r="AN3469" i="1"/>
  <c r="AN3470" i="1"/>
  <c r="AN3471" i="1"/>
  <c r="AN3472" i="1"/>
  <c r="AN3473" i="1"/>
  <c r="AN3474" i="1"/>
  <c r="AN3475" i="1"/>
  <c r="AN3476" i="1"/>
  <c r="AN3477" i="1"/>
  <c r="AN3478" i="1"/>
  <c r="AN3479" i="1"/>
  <c r="AN3480" i="1"/>
  <c r="AN3481" i="1"/>
  <c r="AN3482" i="1"/>
  <c r="AN3483" i="1"/>
  <c r="AN3484" i="1"/>
  <c r="AN3485" i="1"/>
  <c r="AN3486" i="1"/>
  <c r="AN3487" i="1"/>
  <c r="AN3488" i="1"/>
  <c r="AN3489" i="1"/>
  <c r="AN3490" i="1"/>
  <c r="AN3491" i="1"/>
  <c r="AN3492" i="1"/>
  <c r="AN3493" i="1"/>
  <c r="AN3494" i="1"/>
  <c r="AN3495" i="1"/>
  <c r="AN3496" i="1"/>
  <c r="AN3497" i="1"/>
  <c r="AN3498" i="1"/>
  <c r="AN3499" i="1"/>
  <c r="AN3500" i="1"/>
  <c r="AN3501" i="1"/>
  <c r="AN3502" i="1"/>
  <c r="AN3503" i="1"/>
  <c r="AN3504" i="1"/>
  <c r="AN3505" i="1"/>
  <c r="AN3506" i="1"/>
  <c r="AN3507" i="1"/>
  <c r="AN3508" i="1"/>
  <c r="AN3509" i="1"/>
  <c r="AN3510" i="1"/>
  <c r="AN3511" i="1"/>
  <c r="AN3512" i="1"/>
  <c r="AN3513" i="1"/>
  <c r="AN3514" i="1"/>
  <c r="AN3515" i="1"/>
  <c r="AN3516" i="1"/>
  <c r="AN3517" i="1"/>
  <c r="AN3518" i="1"/>
  <c r="AN3519" i="1"/>
  <c r="AN3520" i="1"/>
  <c r="AN3521" i="1"/>
  <c r="AN3522" i="1"/>
  <c r="AN3523" i="1"/>
  <c r="AN3524" i="1"/>
  <c r="AN3525" i="1"/>
  <c r="AN3526" i="1"/>
  <c r="AN3527" i="1"/>
  <c r="AN3528" i="1"/>
  <c r="AN3529" i="1"/>
  <c r="AN3530" i="1"/>
  <c r="AN3531" i="1"/>
  <c r="AN3532" i="1"/>
  <c r="AN3533" i="1"/>
  <c r="AN3534" i="1"/>
  <c r="AN3535" i="1"/>
  <c r="AN3536" i="1"/>
  <c r="AN3537" i="1"/>
  <c r="AN3538" i="1"/>
  <c r="AN3539" i="1"/>
  <c r="AN3540" i="1"/>
  <c r="AN3541" i="1"/>
  <c r="AN3542" i="1"/>
  <c r="AN3543" i="1"/>
  <c r="AN3544" i="1"/>
  <c r="AN3545" i="1"/>
  <c r="AN3546" i="1"/>
  <c r="AN3547" i="1"/>
  <c r="AN3548" i="1"/>
  <c r="AN3549" i="1"/>
  <c r="AN3550" i="1"/>
  <c r="AN3551" i="1"/>
  <c r="AN3552" i="1"/>
  <c r="AN3553" i="1"/>
  <c r="AN3554" i="1"/>
  <c r="AN3555" i="1"/>
  <c r="AN3556" i="1"/>
  <c r="AN3557" i="1"/>
  <c r="AN3558" i="1"/>
  <c r="AN3559" i="1"/>
  <c r="AN3560" i="1"/>
  <c r="AN3561" i="1"/>
  <c r="AN3562" i="1"/>
  <c r="AN3563" i="1"/>
  <c r="AN3564" i="1"/>
  <c r="AN3565" i="1"/>
  <c r="AN3566" i="1"/>
  <c r="AN3567" i="1"/>
  <c r="AN3568" i="1"/>
  <c r="AN3569" i="1"/>
  <c r="AN3570" i="1"/>
  <c r="AN3571" i="1"/>
  <c r="AN3572" i="1"/>
  <c r="AN3573" i="1"/>
  <c r="AN3574" i="1"/>
  <c r="AN3575" i="1"/>
  <c r="AN3576" i="1"/>
  <c r="AN3577" i="1"/>
  <c r="AN3578" i="1"/>
  <c r="AN3579" i="1"/>
  <c r="AN3580" i="1"/>
  <c r="AN3581" i="1"/>
  <c r="AN3582" i="1"/>
  <c r="AN3583" i="1"/>
  <c r="AN3584" i="1"/>
  <c r="AN3585" i="1"/>
  <c r="AN3586" i="1"/>
  <c r="AN3587" i="1"/>
  <c r="AN3588" i="1"/>
  <c r="AN3589" i="1"/>
  <c r="AN3590" i="1"/>
  <c r="AN3591" i="1"/>
  <c r="AN3592" i="1"/>
  <c r="AN3593" i="1"/>
  <c r="AN3594" i="1"/>
  <c r="AN3595" i="1"/>
  <c r="AN3596" i="1"/>
  <c r="AN3597" i="1"/>
  <c r="AN3598" i="1"/>
  <c r="AN3599" i="1"/>
  <c r="AN3600" i="1"/>
  <c r="AN3601" i="1"/>
  <c r="AN3602" i="1"/>
  <c r="AN3603" i="1"/>
  <c r="AN3604" i="1"/>
  <c r="AN3605" i="1"/>
  <c r="AN3606" i="1"/>
  <c r="AN3607" i="1"/>
  <c r="AN3608" i="1"/>
  <c r="AN3609" i="1"/>
  <c r="AN3610" i="1"/>
  <c r="AN3611" i="1"/>
  <c r="AN3612" i="1"/>
  <c r="AN3613" i="1"/>
  <c r="AN3614" i="1"/>
  <c r="AN3615" i="1"/>
  <c r="AN3616" i="1"/>
  <c r="AN3617" i="1"/>
  <c r="AN3618" i="1"/>
  <c r="AN3619" i="1"/>
  <c r="AN3620" i="1"/>
  <c r="AN3621" i="1"/>
  <c r="AN3622" i="1"/>
  <c r="AN3623" i="1"/>
  <c r="AN3624" i="1"/>
  <c r="AN3625" i="1"/>
  <c r="AN3626" i="1"/>
  <c r="AN3627" i="1"/>
  <c r="AN3628" i="1"/>
  <c r="AN3629" i="1"/>
  <c r="AN3630" i="1"/>
  <c r="AN3631" i="1"/>
  <c r="AN3632" i="1"/>
  <c r="AN3633" i="1"/>
  <c r="AN3634" i="1"/>
  <c r="AN3635" i="1"/>
  <c r="AN3636" i="1"/>
  <c r="AN3637" i="1"/>
  <c r="AN3638" i="1"/>
  <c r="AN3639" i="1"/>
  <c r="AN3640" i="1"/>
  <c r="AN3641" i="1"/>
  <c r="AN3642" i="1"/>
  <c r="AN3643" i="1"/>
  <c r="AN3644" i="1"/>
  <c r="AN3645" i="1"/>
  <c r="AN3646" i="1"/>
  <c r="AN3647" i="1"/>
  <c r="AN3648" i="1"/>
  <c r="AN3649" i="1"/>
  <c r="AN3650" i="1"/>
  <c r="AN3651" i="1"/>
  <c r="AN3652" i="1"/>
  <c r="AN3653" i="1"/>
  <c r="AN3654" i="1"/>
  <c r="AN3655" i="1"/>
  <c r="AN3656" i="1"/>
  <c r="AN3657" i="1"/>
  <c r="AN3658" i="1"/>
  <c r="AN3659" i="1"/>
  <c r="AN3660" i="1"/>
  <c r="AN3661" i="1"/>
  <c r="AN3662" i="1"/>
  <c r="AN3663" i="1"/>
  <c r="AN3664" i="1"/>
  <c r="AN3665" i="1"/>
  <c r="AN3666" i="1"/>
  <c r="AN3667" i="1"/>
  <c r="AN3668" i="1"/>
  <c r="AN3669" i="1"/>
  <c r="AN3670" i="1"/>
  <c r="AN3671" i="1"/>
  <c r="AN3672" i="1"/>
  <c r="AN3673" i="1"/>
  <c r="AN3674" i="1"/>
  <c r="AN3675" i="1"/>
  <c r="AN3676" i="1"/>
  <c r="AN3677" i="1"/>
  <c r="AN3678" i="1"/>
  <c r="AN3679" i="1"/>
  <c r="AN3680" i="1"/>
  <c r="AN3681" i="1"/>
  <c r="AN3682" i="1"/>
  <c r="AN3683" i="1"/>
  <c r="AN3684" i="1"/>
  <c r="AN3685" i="1"/>
  <c r="AN3686" i="1"/>
  <c r="AN3687" i="1"/>
  <c r="AN3688" i="1"/>
  <c r="AN3689" i="1"/>
  <c r="AN3690" i="1"/>
  <c r="AN3691" i="1"/>
  <c r="AN3692" i="1"/>
  <c r="AN3693" i="1"/>
  <c r="AN3694" i="1"/>
  <c r="AN3695" i="1"/>
  <c r="AN3696" i="1"/>
  <c r="AN3697" i="1"/>
  <c r="AN3698" i="1"/>
  <c r="AN3699" i="1"/>
  <c r="AN3700" i="1"/>
  <c r="AN3701" i="1"/>
  <c r="AN3702" i="1"/>
  <c r="AN3703" i="1"/>
  <c r="AN3704" i="1"/>
  <c r="AN3705" i="1"/>
  <c r="AN3706" i="1"/>
  <c r="AN3707" i="1"/>
  <c r="AN3708" i="1"/>
  <c r="AN3709" i="1"/>
  <c r="AN3710" i="1"/>
  <c r="AN3711" i="1"/>
  <c r="AN3712" i="1"/>
  <c r="AN3713" i="1"/>
  <c r="AN3714" i="1"/>
  <c r="AN3715" i="1"/>
  <c r="AN3716" i="1"/>
  <c r="AN3717" i="1"/>
  <c r="AN3718" i="1"/>
  <c r="AN3719" i="1"/>
  <c r="AN3720" i="1"/>
  <c r="AN3721" i="1"/>
  <c r="AN3722" i="1"/>
  <c r="AN3723" i="1"/>
  <c r="AN3724" i="1"/>
  <c r="AN3725" i="1"/>
  <c r="AN3726" i="1"/>
  <c r="AN3727" i="1"/>
  <c r="AN3728" i="1"/>
  <c r="AN3729" i="1"/>
  <c r="AN3730" i="1"/>
  <c r="AN3731" i="1"/>
  <c r="AN3732" i="1"/>
  <c r="AN3733" i="1"/>
  <c r="AN3734" i="1"/>
  <c r="AN3735" i="1"/>
  <c r="AN3736" i="1"/>
  <c r="AN3737" i="1"/>
  <c r="AN3738" i="1"/>
  <c r="AN3739" i="1"/>
  <c r="AN3740" i="1"/>
  <c r="AN3741" i="1"/>
  <c r="AN3742" i="1"/>
  <c r="AN3743" i="1"/>
  <c r="AN3744" i="1"/>
  <c r="AN3745" i="1"/>
  <c r="AN3746" i="1"/>
  <c r="AN3747" i="1"/>
  <c r="AN3748" i="1"/>
  <c r="AN3749" i="1"/>
  <c r="AN3750" i="1"/>
  <c r="AN3751" i="1"/>
  <c r="AN3752" i="1"/>
  <c r="AN3753" i="1"/>
  <c r="AN3754" i="1"/>
  <c r="AN3755" i="1"/>
  <c r="AN3756" i="1"/>
  <c r="AN3757" i="1"/>
  <c r="AN3758" i="1"/>
  <c r="AN3759" i="1"/>
  <c r="AN3760" i="1"/>
  <c r="AN3761" i="1"/>
  <c r="AN3762" i="1"/>
  <c r="AN3763" i="1"/>
  <c r="AN3764" i="1"/>
  <c r="AN3765" i="1"/>
  <c r="AN3766" i="1"/>
  <c r="AN3767" i="1"/>
  <c r="AN3768" i="1"/>
  <c r="AN3769" i="1"/>
  <c r="AN3770" i="1"/>
  <c r="AN3771" i="1"/>
  <c r="AN3772" i="1"/>
  <c r="AN3773" i="1"/>
  <c r="AN3774" i="1"/>
  <c r="AN3775" i="1"/>
  <c r="AN3776" i="1"/>
  <c r="AN3777" i="1"/>
  <c r="AN3778" i="1"/>
  <c r="AN3779" i="1"/>
  <c r="AN3780" i="1"/>
  <c r="AN3781" i="1"/>
  <c r="AN3782" i="1"/>
  <c r="AN3783" i="1"/>
  <c r="AN3784" i="1"/>
  <c r="AN3785" i="1"/>
  <c r="AN3786" i="1"/>
  <c r="AN3787" i="1"/>
  <c r="AN3788" i="1"/>
  <c r="AN3789" i="1"/>
  <c r="AN3790" i="1"/>
  <c r="AN3791" i="1"/>
  <c r="AN3792" i="1"/>
  <c r="AN3793" i="1"/>
  <c r="AN3794" i="1"/>
  <c r="AN3795" i="1"/>
  <c r="AN3796" i="1"/>
  <c r="AN3797" i="1"/>
  <c r="AN3798" i="1"/>
  <c r="AN3799" i="1"/>
  <c r="AN3800" i="1"/>
  <c r="AN3801" i="1"/>
  <c r="AN3802" i="1"/>
  <c r="AN3803" i="1"/>
  <c r="AN3804" i="1"/>
  <c r="AN3805" i="1"/>
  <c r="AN3806" i="1"/>
  <c r="AN3807" i="1"/>
  <c r="AN3808" i="1"/>
  <c r="AN3809" i="1"/>
  <c r="AN3810" i="1"/>
  <c r="AN3811" i="1"/>
  <c r="AN3812" i="1"/>
  <c r="AN3813" i="1"/>
  <c r="AN3814" i="1"/>
  <c r="AN3815" i="1"/>
  <c r="AN3816" i="1"/>
  <c r="AN3817" i="1"/>
  <c r="AN3818" i="1"/>
  <c r="AN3819" i="1"/>
  <c r="AN3820" i="1"/>
  <c r="AN3821" i="1"/>
  <c r="AN3822" i="1"/>
  <c r="AN3823" i="1"/>
  <c r="AN3824" i="1"/>
  <c r="AN3825" i="1"/>
  <c r="AN3826" i="1"/>
  <c r="AN3827" i="1"/>
  <c r="AN3828" i="1"/>
  <c r="AN3829" i="1"/>
  <c r="AN3830" i="1"/>
  <c r="AN3831" i="1"/>
  <c r="AN3832" i="1"/>
  <c r="AN3833" i="1"/>
  <c r="AN3834" i="1"/>
  <c r="AN3835" i="1"/>
  <c r="AN3836" i="1"/>
  <c r="AN3837" i="1"/>
  <c r="AN3838" i="1"/>
  <c r="AN3839" i="1"/>
  <c r="AN3840" i="1"/>
  <c r="AN3841" i="1"/>
  <c r="AN3842" i="1"/>
  <c r="AN3843" i="1"/>
  <c r="AN3844" i="1"/>
  <c r="AN3845" i="1"/>
  <c r="AN3846" i="1"/>
  <c r="AN3847" i="1"/>
  <c r="AN3848" i="1"/>
  <c r="AN3849" i="1"/>
  <c r="AN3850" i="1"/>
  <c r="AN3851" i="1"/>
  <c r="AN3852" i="1"/>
  <c r="AN3853" i="1"/>
  <c r="AN3854" i="1"/>
  <c r="AN3855" i="1"/>
  <c r="AN3856" i="1"/>
  <c r="AN3857" i="1"/>
  <c r="AN3858" i="1"/>
  <c r="AN3859" i="1"/>
  <c r="AN3860" i="1"/>
  <c r="AN3861" i="1"/>
  <c r="AN3862" i="1"/>
  <c r="AN3863" i="1"/>
  <c r="AN3864" i="1"/>
  <c r="AN3865" i="1"/>
  <c r="AN3866" i="1"/>
  <c r="AN3867" i="1"/>
  <c r="AN3868" i="1"/>
  <c r="AN3869" i="1"/>
  <c r="AN3870" i="1"/>
  <c r="AN3871" i="1"/>
  <c r="AN3872" i="1"/>
  <c r="AN3873" i="1"/>
  <c r="AN3874" i="1"/>
  <c r="AN3875" i="1"/>
  <c r="AN3876" i="1"/>
  <c r="AN3877" i="1"/>
  <c r="AN3878" i="1"/>
  <c r="AN3879" i="1"/>
  <c r="AN3880" i="1"/>
  <c r="AN3881" i="1"/>
  <c r="AN3882" i="1"/>
  <c r="AN3883" i="1"/>
  <c r="AN3884" i="1"/>
  <c r="AN3885" i="1"/>
  <c r="AN3886" i="1"/>
  <c r="AN3887" i="1"/>
  <c r="AN3888" i="1"/>
  <c r="AN3889" i="1"/>
  <c r="AN3890" i="1"/>
  <c r="AN3891" i="1"/>
  <c r="AN3892" i="1"/>
  <c r="AN3893" i="1"/>
  <c r="AN3894" i="1"/>
  <c r="AN3895" i="1"/>
  <c r="AN3896" i="1"/>
  <c r="AN3897" i="1"/>
  <c r="AN3898" i="1"/>
  <c r="AN3899" i="1"/>
  <c r="AN3900" i="1"/>
  <c r="AN3901" i="1"/>
  <c r="AN3902" i="1"/>
  <c r="AN3903" i="1"/>
  <c r="AN3904" i="1"/>
  <c r="AN3905" i="1"/>
  <c r="AN3906" i="1"/>
  <c r="AN3907" i="1"/>
  <c r="AN3908" i="1"/>
  <c r="AN3909" i="1"/>
  <c r="AN3910" i="1"/>
  <c r="AN3911" i="1"/>
  <c r="AN3912" i="1"/>
  <c r="AN3913" i="1"/>
  <c r="AN3914" i="1"/>
  <c r="AN3915" i="1"/>
  <c r="AN3916" i="1"/>
  <c r="AN3917" i="1"/>
  <c r="AN3918" i="1"/>
  <c r="AN3919" i="1"/>
  <c r="AN3920" i="1"/>
  <c r="AN3921" i="1"/>
  <c r="AN3922" i="1"/>
  <c r="AN3923" i="1"/>
  <c r="AN3924" i="1"/>
  <c r="AN3925" i="1"/>
  <c r="AN3926" i="1"/>
  <c r="AN3927" i="1"/>
  <c r="AN3928" i="1"/>
  <c r="AN3929" i="1"/>
  <c r="AN3930" i="1"/>
  <c r="AN3931" i="1"/>
  <c r="AN3932" i="1"/>
  <c r="AN3933" i="1"/>
  <c r="AN3934" i="1"/>
  <c r="AN3935" i="1"/>
  <c r="AN3936" i="1"/>
  <c r="AN3937" i="1"/>
  <c r="AN3938" i="1"/>
  <c r="AN3939" i="1"/>
  <c r="AN3940" i="1"/>
  <c r="AN3941" i="1"/>
  <c r="AN3942" i="1"/>
  <c r="AN3943" i="1"/>
  <c r="AN3944" i="1"/>
  <c r="AN3945" i="1"/>
  <c r="AN3946" i="1"/>
  <c r="AN3947" i="1"/>
  <c r="AN3948" i="1"/>
  <c r="AN3949" i="1"/>
  <c r="AN3950" i="1"/>
  <c r="AN3951" i="1"/>
  <c r="AN3952" i="1"/>
  <c r="AN3953" i="1"/>
  <c r="AN3954" i="1"/>
  <c r="AN3955" i="1"/>
  <c r="AN3956" i="1"/>
  <c r="AN3957" i="1"/>
  <c r="AN3958" i="1"/>
  <c r="AN3959" i="1"/>
  <c r="AN3960" i="1"/>
  <c r="AN3961" i="1"/>
  <c r="AN3962" i="1"/>
  <c r="AN3963" i="1"/>
  <c r="AN3964" i="1"/>
  <c r="AN3965" i="1"/>
  <c r="AN3966" i="1"/>
  <c r="AN3967" i="1"/>
  <c r="AN2" i="1"/>
  <c r="AG2" i="1"/>
  <c r="AM2" i="1"/>
  <c r="AC2" i="1"/>
  <c r="AG62" i="1" s="1"/>
  <c r="AD18" i="1"/>
  <c r="AE18" i="1"/>
  <c r="AF18" i="1"/>
  <c r="AC18" i="1"/>
  <c r="AA2" i="1"/>
  <c r="X3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G337" i="1"/>
  <c r="AG339" i="1"/>
  <c r="AG341" i="1"/>
  <c r="AG343" i="1"/>
  <c r="AG345" i="1"/>
  <c r="AG347" i="1"/>
  <c r="AG349" i="1"/>
  <c r="AG351" i="1"/>
  <c r="AG353" i="1"/>
  <c r="AG355" i="1"/>
  <c r="AG357" i="1"/>
  <c r="AG359" i="1"/>
  <c r="AG361" i="1"/>
  <c r="AG363" i="1"/>
  <c r="AG365" i="1"/>
  <c r="AG367" i="1"/>
  <c r="AG369" i="1"/>
  <c r="AG371" i="1"/>
  <c r="AG373" i="1"/>
  <c r="AG375" i="1"/>
  <c r="AG377" i="1"/>
  <c r="AG379" i="1"/>
  <c r="AG381" i="1"/>
  <c r="AG383" i="1"/>
  <c r="AG385" i="1"/>
  <c r="AG387" i="1"/>
  <c r="AG389" i="1"/>
  <c r="AG391" i="1"/>
  <c r="AG393" i="1"/>
  <c r="AG395" i="1"/>
  <c r="AG397" i="1"/>
  <c r="AG399" i="1"/>
  <c r="AG401" i="1"/>
  <c r="AG287" i="1"/>
  <c r="AG289" i="1"/>
  <c r="AG291" i="1"/>
  <c r="AG293" i="1"/>
  <c r="AG295" i="1"/>
  <c r="AG297" i="1"/>
  <c r="AG299" i="1"/>
  <c r="AG301" i="1"/>
  <c r="AG303" i="1"/>
  <c r="AG305" i="1"/>
  <c r="AG307" i="1"/>
  <c r="AG309" i="1"/>
  <c r="AG311" i="1"/>
  <c r="AG313" i="1"/>
  <c r="AG315" i="1"/>
  <c r="AG317" i="1"/>
  <c r="AG319" i="1"/>
  <c r="AG321" i="1"/>
  <c r="AG323" i="1"/>
  <c r="AG325" i="1"/>
  <c r="AG327" i="1"/>
  <c r="AG329" i="1"/>
  <c r="AG331" i="1"/>
  <c r="AG333" i="1"/>
  <c r="AG335" i="1"/>
  <c r="AG195" i="1"/>
  <c r="AG197" i="1"/>
  <c r="AG199" i="1"/>
  <c r="AG201" i="1"/>
  <c r="AG203" i="1"/>
  <c r="AG205" i="1"/>
  <c r="AG207" i="1"/>
  <c r="AG209" i="1"/>
  <c r="AG211" i="1"/>
  <c r="AG213" i="1"/>
  <c r="AG215" i="1"/>
  <c r="AG217" i="1"/>
  <c r="AG219" i="1"/>
  <c r="AG221" i="1"/>
  <c r="AG223" i="1"/>
  <c r="AG225" i="1"/>
  <c r="AG227" i="1"/>
  <c r="AG229" i="1"/>
  <c r="AG231" i="1"/>
  <c r="AG233" i="1"/>
  <c r="AG235" i="1"/>
  <c r="AG237" i="1"/>
  <c r="AG239" i="1"/>
  <c r="AG241" i="1"/>
  <c r="AG243" i="1"/>
  <c r="AG245" i="1"/>
  <c r="AG247" i="1"/>
  <c r="AG249" i="1"/>
  <c r="AG251" i="1"/>
  <c r="AG253" i="1"/>
  <c r="AG255" i="1"/>
  <c r="AG257" i="1"/>
  <c r="AG259" i="1"/>
  <c r="AG261" i="1"/>
  <c r="AG263" i="1"/>
  <c r="AG265" i="1"/>
  <c r="AG267" i="1"/>
  <c r="AG269" i="1"/>
  <c r="AG271" i="1"/>
  <c r="AG273" i="1"/>
  <c r="AG275" i="1"/>
  <c r="AG277" i="1"/>
  <c r="AG279" i="1"/>
  <c r="AG281" i="1"/>
  <c r="AG283" i="1"/>
  <c r="AG285" i="1"/>
  <c r="AG125" i="1"/>
  <c r="AG127" i="1"/>
  <c r="AG129" i="1"/>
  <c r="AG131" i="1"/>
  <c r="AG133" i="1"/>
  <c r="AG135" i="1"/>
  <c r="AG137" i="1"/>
  <c r="AG139" i="1"/>
  <c r="AG141" i="1"/>
  <c r="AG143" i="1"/>
  <c r="AG145" i="1"/>
  <c r="AG147" i="1"/>
  <c r="AG149" i="1"/>
  <c r="AG151" i="1"/>
  <c r="AG153" i="1"/>
  <c r="AG155" i="1"/>
  <c r="AG157" i="1"/>
  <c r="AG159" i="1"/>
  <c r="AG161" i="1"/>
  <c r="AG163" i="1"/>
  <c r="AG165" i="1"/>
  <c r="AG167" i="1"/>
  <c r="AG169" i="1"/>
  <c r="AG171" i="1"/>
  <c r="AG173" i="1"/>
  <c r="AG175" i="1"/>
  <c r="AG177" i="1"/>
  <c r="AG179" i="1"/>
  <c r="AG181" i="1"/>
  <c r="AG183" i="1"/>
  <c r="AG185" i="1"/>
  <c r="AG187" i="1"/>
  <c r="AG189" i="1"/>
  <c r="AG191" i="1"/>
  <c r="AG193" i="1"/>
  <c r="AG95" i="1"/>
  <c r="AG97" i="1"/>
  <c r="AG99" i="1"/>
  <c r="AG101" i="1"/>
  <c r="AG103" i="1"/>
  <c r="AG105" i="1"/>
  <c r="AG107" i="1"/>
  <c r="AG109" i="1"/>
  <c r="AG111" i="1"/>
  <c r="AG113" i="1"/>
  <c r="AG115" i="1"/>
  <c r="AG117" i="1"/>
  <c r="AG119" i="1"/>
  <c r="AG121" i="1"/>
  <c r="AG123" i="1"/>
  <c r="AG57" i="1"/>
  <c r="AG59" i="1"/>
  <c r="AG61" i="1"/>
  <c r="AG63" i="1"/>
  <c r="AG65" i="1"/>
  <c r="AG67" i="1"/>
  <c r="AG69" i="1"/>
  <c r="AG71" i="1"/>
  <c r="AG73" i="1"/>
  <c r="AG75" i="1"/>
  <c r="AG77" i="1"/>
  <c r="AG79" i="1"/>
  <c r="AG81" i="1"/>
  <c r="AG83" i="1"/>
  <c r="AG85" i="1"/>
  <c r="AG87" i="1"/>
  <c r="AG89" i="1"/>
  <c r="AG91" i="1"/>
  <c r="AG93" i="1"/>
  <c r="AG27" i="1"/>
  <c r="AG29" i="1"/>
  <c r="AG31" i="1"/>
  <c r="AG33" i="1"/>
  <c r="AG35" i="1"/>
  <c r="AG37" i="1"/>
  <c r="AG39" i="1"/>
  <c r="AG41" i="1"/>
  <c r="AG43" i="1"/>
  <c r="AG45" i="1"/>
  <c r="AG47" i="1"/>
  <c r="AG49" i="1"/>
  <c r="AG51" i="1"/>
  <c r="AG53" i="1"/>
  <c r="AG55" i="1"/>
  <c r="AG3" i="1"/>
  <c r="AG5" i="1"/>
  <c r="AG7" i="1"/>
  <c r="AG9" i="1"/>
  <c r="AG11" i="1"/>
  <c r="AG13" i="1"/>
  <c r="AG15" i="1"/>
  <c r="AG17" i="1"/>
  <c r="AG19" i="1"/>
  <c r="AG21" i="1"/>
  <c r="AG23" i="1"/>
  <c r="AG25" i="1"/>
  <c r="AI2" i="1"/>
  <c r="AK2" i="1"/>
  <c r="AE2" i="1"/>
  <c r="AD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2" i="1"/>
  <c r="AO2" i="1" l="1"/>
  <c r="AG90" i="1"/>
  <c r="AG94" i="1"/>
  <c r="AG148" i="1"/>
  <c r="AG130" i="1"/>
  <c r="AG310" i="1"/>
  <c r="AG292" i="1"/>
  <c r="AG362" i="1"/>
  <c r="AG120" i="1"/>
  <c r="AG300" i="1"/>
  <c r="AG22" i="1"/>
  <c r="AG4" i="1"/>
  <c r="AG48" i="1"/>
  <c r="AG30" i="1"/>
  <c r="AG78" i="1"/>
  <c r="AG60" i="1"/>
  <c r="AG110" i="1"/>
  <c r="AG182" i="1"/>
  <c r="AG164" i="1"/>
  <c r="AG146" i="1"/>
  <c r="AG280" i="1"/>
  <c r="AG248" i="1"/>
  <c r="AG216" i="1"/>
  <c r="AG326" i="1"/>
  <c r="AG308" i="1"/>
  <c r="AG290" i="1"/>
  <c r="AG378" i="1"/>
  <c r="AG360" i="1"/>
  <c r="AG350" i="1"/>
  <c r="AG32" i="1"/>
  <c r="AG112" i="1"/>
  <c r="AG240" i="1"/>
  <c r="AG208" i="1"/>
  <c r="AG390" i="1"/>
  <c r="AG14" i="1"/>
  <c r="AG40" i="1"/>
  <c r="AG70" i="1"/>
  <c r="AG174" i="1"/>
  <c r="AG138" i="1"/>
  <c r="AG228" i="1"/>
  <c r="AG398" i="1"/>
  <c r="AG370" i="1"/>
  <c r="AG12" i="1"/>
  <c r="AG38" i="1"/>
  <c r="AG86" i="1"/>
  <c r="AG68" i="1"/>
  <c r="AG118" i="1"/>
  <c r="AG190" i="1"/>
  <c r="AG172" i="1"/>
  <c r="AG154" i="1"/>
  <c r="AG126" i="1"/>
  <c r="AG268" i="1"/>
  <c r="AG236" i="1"/>
  <c r="AG204" i="1"/>
  <c r="AG334" i="1"/>
  <c r="AG316" i="1"/>
  <c r="AG298" i="1"/>
  <c r="AG386" i="1"/>
  <c r="AG368" i="1"/>
  <c r="AG102" i="1"/>
  <c r="AG156" i="1"/>
  <c r="AG260" i="1"/>
  <c r="AG318" i="1"/>
  <c r="AG20" i="1"/>
  <c r="AG46" i="1"/>
  <c r="AG76" i="1"/>
  <c r="AG58" i="1"/>
  <c r="AG98" i="1"/>
  <c r="AG180" i="1"/>
  <c r="AG162" i="1"/>
  <c r="AG134" i="1"/>
  <c r="AG256" i="1"/>
  <c r="AG224" i="1"/>
  <c r="AG324" i="1"/>
  <c r="AG306" i="1"/>
  <c r="AG394" i="1"/>
  <c r="AG376" i="1"/>
  <c r="AG358" i="1"/>
  <c r="AG50" i="1"/>
  <c r="AG166" i="1"/>
  <c r="AG10" i="1"/>
  <c r="AG170" i="1"/>
  <c r="AG276" i="1"/>
  <c r="AG212" i="1"/>
  <c r="AG332" i="1"/>
  <c r="AG314" i="1"/>
  <c r="AG286" i="1"/>
  <c r="AG346" i="1"/>
  <c r="AG34" i="1"/>
  <c r="AG96" i="1"/>
  <c r="AG178" i="1"/>
  <c r="AG200" i="1"/>
  <c r="AG322" i="1"/>
  <c r="AG294" i="1"/>
  <c r="AG392" i="1"/>
  <c r="AG374" i="1"/>
  <c r="AG6" i="1"/>
  <c r="AG272" i="1"/>
  <c r="AG54" i="1"/>
  <c r="AG84" i="1"/>
  <c r="AG66" i="1"/>
  <c r="AG106" i="1"/>
  <c r="AG188" i="1"/>
  <c r="AG142" i="1"/>
  <c r="AG124" i="1"/>
  <c r="AG244" i="1"/>
  <c r="AG384" i="1"/>
  <c r="AG366" i="1"/>
  <c r="AG18" i="1"/>
  <c r="AG92" i="1"/>
  <c r="AG74" i="1"/>
  <c r="AG114" i="1"/>
  <c r="AG150" i="1"/>
  <c r="AG132" i="1"/>
  <c r="AG264" i="1"/>
  <c r="AG232" i="1"/>
  <c r="AG26" i="1"/>
  <c r="AG42" i="1"/>
  <c r="AG82" i="1"/>
  <c r="AG122" i="1"/>
  <c r="AG104" i="1"/>
  <c r="AG186" i="1"/>
  <c r="AG158" i="1"/>
  <c r="AG140" i="1"/>
  <c r="AG284" i="1"/>
  <c r="AG252" i="1"/>
  <c r="AG220" i="1"/>
  <c r="AG330" i="1"/>
  <c r="AG302" i="1"/>
  <c r="AG400" i="1"/>
  <c r="AG382" i="1"/>
  <c r="AG354" i="1"/>
  <c r="AG340" i="1"/>
  <c r="AG338" i="1"/>
  <c r="AG278" i="1"/>
  <c r="AG270" i="1"/>
  <c r="AG262" i="1"/>
  <c r="AG254" i="1"/>
  <c r="AG246" i="1"/>
  <c r="AG238" i="1"/>
  <c r="AG230" i="1"/>
  <c r="AG222" i="1"/>
  <c r="AG214" i="1"/>
  <c r="AG206" i="1"/>
  <c r="AG198" i="1"/>
  <c r="AG352" i="1"/>
  <c r="AG344" i="1"/>
  <c r="AG196" i="1"/>
  <c r="AG342" i="1"/>
  <c r="AG194" i="1"/>
  <c r="AG24" i="1"/>
  <c r="AG16" i="1"/>
  <c r="AG8" i="1"/>
  <c r="AG88" i="1"/>
  <c r="AG80" i="1"/>
  <c r="AG72" i="1"/>
  <c r="AG64" i="1"/>
  <c r="AG56" i="1"/>
  <c r="AG116" i="1"/>
  <c r="AG108" i="1"/>
  <c r="AG100" i="1"/>
  <c r="AG192" i="1"/>
  <c r="AG184" i="1"/>
  <c r="AG176" i="1"/>
  <c r="AG168" i="1"/>
  <c r="AG160" i="1"/>
  <c r="AG152" i="1"/>
  <c r="AG144" i="1"/>
  <c r="AG136" i="1"/>
  <c r="AG128" i="1"/>
  <c r="AG282" i="1"/>
  <c r="AG274" i="1"/>
  <c r="AG266" i="1"/>
  <c r="AG258" i="1"/>
  <c r="AG250" i="1"/>
  <c r="AG242" i="1"/>
  <c r="AG234" i="1"/>
  <c r="AG226" i="1"/>
  <c r="AG218" i="1"/>
  <c r="AG210" i="1"/>
  <c r="AG202" i="1"/>
  <c r="AG52" i="1"/>
  <c r="AG44" i="1"/>
  <c r="AG36" i="1"/>
  <c r="AG28" i="1"/>
  <c r="AG336" i="1"/>
  <c r="AG328" i="1"/>
  <c r="AG320" i="1"/>
  <c r="AG312" i="1"/>
  <c r="AG304" i="1"/>
  <c r="AG296" i="1"/>
  <c r="AG288" i="1"/>
  <c r="AG396" i="1"/>
  <c r="AG388" i="1"/>
  <c r="AG380" i="1"/>
  <c r="AG372" i="1"/>
  <c r="AG364" i="1"/>
  <c r="AG356" i="1"/>
  <c r="AG348" i="1"/>
  <c r="X2" i="1"/>
  <c r="BJ1" i="1"/>
  <c r="BM1" i="1" s="1"/>
  <c r="BN1" i="1"/>
  <c r="Y3" i="1" l="1"/>
  <c r="Z2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S2" i="1"/>
  <c r="S8" i="1"/>
  <c r="S50" i="1"/>
  <c r="S46" i="1"/>
  <c r="S47" i="1"/>
  <c r="S48" i="1"/>
  <c r="S49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V2" i="1"/>
  <c r="U2" i="1"/>
  <c r="T2" i="1"/>
  <c r="S3" i="1"/>
  <c r="S4" i="1"/>
  <c r="S5" i="1"/>
  <c r="S6" i="1"/>
  <c r="S7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Q8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P3" i="1"/>
  <c r="P4" i="1"/>
  <c r="P5" i="1"/>
  <c r="Q83" i="1" s="1"/>
  <c r="P6" i="1"/>
  <c r="Q85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2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3" i="1"/>
  <c r="O64" i="1"/>
  <c r="O65" i="1"/>
  <c r="O66" i="1"/>
  <c r="O67" i="1"/>
  <c r="O68" i="1"/>
  <c r="O69" i="1"/>
  <c r="O70" i="1"/>
  <c r="O2" i="1"/>
  <c r="N401" i="1"/>
  <c r="N403" i="1"/>
  <c r="N402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3" i="1"/>
  <c r="N4" i="1"/>
  <c r="N5" i="1"/>
  <c r="N6" i="1"/>
  <c r="N7" i="1"/>
  <c r="N8" i="1"/>
  <c r="N9" i="1"/>
  <c r="N10" i="1"/>
  <c r="N2" i="1"/>
  <c r="K2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3" i="1"/>
  <c r="L4" i="1"/>
  <c r="L5" i="1"/>
  <c r="L6" i="1"/>
  <c r="L7" i="1"/>
  <c r="L8" i="1"/>
  <c r="L9" i="1"/>
  <c r="L2" i="1"/>
  <c r="D1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K4" i="1"/>
  <c r="K5" i="1"/>
  <c r="K6" i="1"/>
  <c r="K7" i="1"/>
  <c r="K8" i="1"/>
  <c r="K9" i="1"/>
  <c r="K10" i="1"/>
  <c r="K11" i="1"/>
  <c r="K12" i="1"/>
  <c r="K13" i="1"/>
  <c r="H2" i="1"/>
  <c r="C1" i="1"/>
  <c r="F4" i="1"/>
  <c r="B1" i="1"/>
  <c r="D2" i="1"/>
  <c r="D3" i="1"/>
  <c r="D4" i="1"/>
  <c r="D5" i="1"/>
  <c r="D6" i="1"/>
  <c r="D7" i="1"/>
  <c r="D8" i="1"/>
  <c r="D9" i="1"/>
  <c r="D10" i="1"/>
  <c r="D11" i="1"/>
  <c r="B2" i="1" s="1"/>
  <c r="D12" i="1"/>
  <c r="D13" i="1"/>
  <c r="D14" i="1"/>
  <c r="D15" i="1"/>
  <c r="D16" i="1"/>
  <c r="D17" i="1"/>
  <c r="D18" i="1"/>
  <c r="D19" i="1"/>
  <c r="D20" i="1"/>
  <c r="D21" i="1"/>
  <c r="B3" i="1" s="1"/>
  <c r="D22" i="1"/>
  <c r="B4" i="1" s="1"/>
  <c r="D23" i="1"/>
  <c r="B5" i="1" s="1"/>
  <c r="D24" i="1"/>
  <c r="B6" i="1" s="1"/>
  <c r="D25" i="1"/>
  <c r="B7" i="1" s="1"/>
  <c r="D26" i="1"/>
  <c r="B8" i="1" s="1"/>
  <c r="D27" i="1"/>
  <c r="B9" i="1" s="1"/>
  <c r="D28" i="1"/>
  <c r="B10" i="1" s="1"/>
  <c r="D29" i="1"/>
  <c r="B11" i="1" s="1"/>
  <c r="D30" i="1"/>
  <c r="B12" i="1" s="1"/>
  <c r="D31" i="1"/>
  <c r="B13" i="1" s="1"/>
  <c r="D32" i="1"/>
  <c r="B14" i="1" s="1"/>
  <c r="D33" i="1"/>
  <c r="B15" i="1" s="1"/>
  <c r="D34" i="1"/>
  <c r="B16" i="1" s="1"/>
  <c r="D35" i="1"/>
  <c r="B17" i="1" s="1"/>
  <c r="D36" i="1"/>
  <c r="B18" i="1" s="1"/>
  <c r="D37" i="1"/>
  <c r="B19" i="1" s="1"/>
  <c r="D38" i="1"/>
  <c r="B20" i="1" s="1"/>
  <c r="D39" i="1"/>
  <c r="B21" i="1" s="1"/>
  <c r="D40" i="1"/>
  <c r="B22" i="1" s="1"/>
  <c r="D41" i="1"/>
  <c r="B23" i="1" s="1"/>
  <c r="D42" i="1"/>
  <c r="B24" i="1" s="1"/>
  <c r="D43" i="1"/>
  <c r="B25" i="1" s="1"/>
  <c r="D44" i="1"/>
  <c r="B26" i="1" s="1"/>
  <c r="D45" i="1"/>
  <c r="B27" i="1" s="1"/>
  <c r="D46" i="1"/>
  <c r="B28" i="1" s="1"/>
  <c r="D47" i="1"/>
  <c r="B29" i="1" s="1"/>
  <c r="D48" i="1"/>
  <c r="B30" i="1" s="1"/>
  <c r="D49" i="1"/>
  <c r="B31" i="1" s="1"/>
  <c r="D50" i="1"/>
  <c r="B32" i="1" s="1"/>
  <c r="D51" i="1"/>
  <c r="B33" i="1" s="1"/>
  <c r="D52" i="1"/>
  <c r="B34" i="1" s="1"/>
  <c r="D53" i="1"/>
  <c r="B35" i="1" s="1"/>
  <c r="D54" i="1"/>
  <c r="B36" i="1" s="1"/>
  <c r="D55" i="1"/>
  <c r="B37" i="1" s="1"/>
  <c r="D56" i="1"/>
  <c r="B38" i="1" s="1"/>
  <c r="D57" i="1"/>
  <c r="B39" i="1" s="1"/>
  <c r="D58" i="1"/>
  <c r="B40" i="1" s="1"/>
  <c r="D59" i="1"/>
  <c r="B41" i="1" s="1"/>
  <c r="D60" i="1"/>
  <c r="B42" i="1" s="1"/>
  <c r="D61" i="1"/>
  <c r="B43" i="1" s="1"/>
  <c r="D62" i="1"/>
  <c r="B44" i="1" s="1"/>
  <c r="D63" i="1"/>
  <c r="B45" i="1" s="1"/>
  <c r="D64" i="1"/>
  <c r="B46" i="1" s="1"/>
  <c r="D65" i="1"/>
  <c r="B47" i="1" s="1"/>
  <c r="D66" i="1"/>
  <c r="B48" i="1" s="1"/>
  <c r="D67" i="1"/>
  <c r="B49" i="1" s="1"/>
  <c r="D68" i="1"/>
  <c r="B50" i="1" s="1"/>
  <c r="D69" i="1"/>
  <c r="B51" i="1" s="1"/>
  <c r="D70" i="1"/>
  <c r="B52" i="1" s="1"/>
  <c r="D71" i="1"/>
  <c r="B53" i="1" s="1"/>
  <c r="D72" i="1"/>
  <c r="B54" i="1" s="1"/>
  <c r="D73" i="1"/>
  <c r="B55" i="1" s="1"/>
  <c r="D74" i="1"/>
  <c r="B56" i="1" s="1"/>
  <c r="D75" i="1"/>
  <c r="B57" i="1" s="1"/>
  <c r="D76" i="1"/>
  <c r="B58" i="1" s="1"/>
  <c r="D77" i="1"/>
  <c r="B59" i="1" s="1"/>
  <c r="D78" i="1"/>
  <c r="B60" i="1" s="1"/>
  <c r="D79" i="1"/>
  <c r="B61" i="1" s="1"/>
  <c r="D80" i="1"/>
  <c r="B62" i="1" s="1"/>
  <c r="D81" i="1"/>
  <c r="B63" i="1" s="1"/>
  <c r="D82" i="1"/>
  <c r="B64" i="1" s="1"/>
  <c r="D83" i="1"/>
  <c r="B65" i="1" s="1"/>
  <c r="D84" i="1"/>
  <c r="B66" i="1" s="1"/>
  <c r="D85" i="1"/>
  <c r="B67" i="1" s="1"/>
  <c r="D86" i="1"/>
  <c r="B68" i="1" s="1"/>
  <c r="D87" i="1"/>
  <c r="B69" i="1" s="1"/>
  <c r="D88" i="1"/>
  <c r="B70" i="1" s="1"/>
  <c r="D89" i="1"/>
  <c r="B71" i="1" s="1"/>
  <c r="D90" i="1"/>
  <c r="B72" i="1" s="1"/>
  <c r="D91" i="1"/>
  <c r="B73" i="1" s="1"/>
  <c r="D92" i="1"/>
  <c r="B74" i="1" s="1"/>
  <c r="D93" i="1"/>
  <c r="B75" i="1" s="1"/>
  <c r="D94" i="1"/>
  <c r="B76" i="1" s="1"/>
  <c r="D95" i="1"/>
  <c r="B77" i="1" s="1"/>
  <c r="D96" i="1"/>
  <c r="B78" i="1" s="1"/>
  <c r="D97" i="1"/>
  <c r="B79" i="1" s="1"/>
  <c r="D98" i="1"/>
  <c r="B80" i="1" s="1"/>
  <c r="D99" i="1"/>
  <c r="B81" i="1" s="1"/>
  <c r="D100" i="1"/>
  <c r="B82" i="1" s="1"/>
  <c r="D101" i="1"/>
  <c r="B83" i="1" s="1"/>
  <c r="D102" i="1"/>
  <c r="B84" i="1" s="1"/>
  <c r="D103" i="1"/>
  <c r="B85" i="1" s="1"/>
  <c r="D104" i="1"/>
  <c r="B86" i="1" s="1"/>
  <c r="D105" i="1"/>
  <c r="B87" i="1" s="1"/>
  <c r="D106" i="1"/>
  <c r="B88" i="1" s="1"/>
  <c r="D107" i="1"/>
  <c r="B89" i="1" s="1"/>
  <c r="D108" i="1"/>
  <c r="B90" i="1" s="1"/>
  <c r="D109" i="1"/>
  <c r="B91" i="1" s="1"/>
  <c r="D110" i="1"/>
  <c r="B92" i="1" s="1"/>
  <c r="D111" i="1"/>
  <c r="B93" i="1" s="1"/>
  <c r="D112" i="1"/>
  <c r="B94" i="1" s="1"/>
  <c r="D113" i="1"/>
  <c r="B95" i="1" s="1"/>
  <c r="D114" i="1"/>
  <c r="B96" i="1" s="1"/>
  <c r="D115" i="1"/>
  <c r="B97" i="1" s="1"/>
  <c r="D116" i="1"/>
  <c r="B98" i="1" s="1"/>
  <c r="D117" i="1"/>
  <c r="B99" i="1" s="1"/>
  <c r="D118" i="1"/>
  <c r="B100" i="1" s="1"/>
  <c r="D119" i="1"/>
  <c r="B101" i="1" s="1"/>
  <c r="D120" i="1"/>
  <c r="B102" i="1" s="1"/>
  <c r="D121" i="1"/>
  <c r="B103" i="1" s="1"/>
  <c r="D122" i="1"/>
  <c r="B104" i="1" s="1"/>
  <c r="D123" i="1"/>
  <c r="B105" i="1" s="1"/>
  <c r="D124" i="1"/>
  <c r="B106" i="1" s="1"/>
  <c r="D125" i="1"/>
  <c r="B107" i="1" s="1"/>
  <c r="D126" i="1"/>
  <c r="B108" i="1" s="1"/>
  <c r="D127" i="1"/>
  <c r="B109" i="1" s="1"/>
  <c r="D128" i="1"/>
  <c r="B110" i="1" s="1"/>
  <c r="D129" i="1"/>
  <c r="B111" i="1" s="1"/>
  <c r="D130" i="1"/>
  <c r="B112" i="1" s="1"/>
  <c r="D131" i="1"/>
  <c r="B113" i="1" s="1"/>
  <c r="D132" i="1"/>
  <c r="B114" i="1" s="1"/>
  <c r="D133" i="1"/>
  <c r="B115" i="1" s="1"/>
  <c r="D134" i="1"/>
  <c r="B116" i="1" s="1"/>
  <c r="D135" i="1"/>
  <c r="B117" i="1" s="1"/>
  <c r="D136" i="1"/>
  <c r="B118" i="1" s="1"/>
  <c r="D137" i="1"/>
  <c r="B119" i="1" s="1"/>
  <c r="D138" i="1"/>
  <c r="B120" i="1" s="1"/>
  <c r="D139" i="1"/>
  <c r="B121" i="1" s="1"/>
  <c r="D140" i="1"/>
  <c r="B122" i="1" s="1"/>
  <c r="D141" i="1"/>
  <c r="B123" i="1" s="1"/>
  <c r="D142" i="1"/>
  <c r="B124" i="1" s="1"/>
  <c r="D143" i="1"/>
  <c r="B125" i="1" s="1"/>
  <c r="D144" i="1"/>
  <c r="B126" i="1" s="1"/>
  <c r="D145" i="1"/>
  <c r="B127" i="1" s="1"/>
  <c r="D146" i="1"/>
  <c r="B128" i="1" s="1"/>
  <c r="D147" i="1"/>
  <c r="B129" i="1" s="1"/>
  <c r="D148" i="1"/>
  <c r="B130" i="1" s="1"/>
  <c r="D149" i="1"/>
  <c r="B131" i="1" s="1"/>
  <c r="D150" i="1"/>
  <c r="B132" i="1" s="1"/>
  <c r="D151" i="1"/>
  <c r="B133" i="1" s="1"/>
  <c r="D152" i="1"/>
  <c r="B134" i="1" s="1"/>
  <c r="D153" i="1"/>
  <c r="B135" i="1" s="1"/>
  <c r="D154" i="1"/>
  <c r="B136" i="1" s="1"/>
  <c r="D155" i="1"/>
  <c r="B137" i="1" s="1"/>
  <c r="D156" i="1"/>
  <c r="B138" i="1" s="1"/>
  <c r="D157" i="1"/>
  <c r="B139" i="1" s="1"/>
  <c r="D158" i="1"/>
  <c r="B140" i="1" s="1"/>
  <c r="D159" i="1"/>
  <c r="B141" i="1" s="1"/>
  <c r="D160" i="1"/>
  <c r="B142" i="1" s="1"/>
  <c r="D161" i="1"/>
  <c r="B143" i="1" s="1"/>
  <c r="D162" i="1"/>
  <c r="B144" i="1" s="1"/>
  <c r="D163" i="1"/>
  <c r="B145" i="1" s="1"/>
  <c r="D164" i="1"/>
  <c r="B146" i="1" s="1"/>
  <c r="D165" i="1"/>
  <c r="B147" i="1" s="1"/>
  <c r="D166" i="1"/>
  <c r="B148" i="1" s="1"/>
  <c r="D167" i="1"/>
  <c r="B149" i="1" s="1"/>
  <c r="D168" i="1"/>
  <c r="B150" i="1" s="1"/>
  <c r="D169" i="1"/>
  <c r="B151" i="1" s="1"/>
  <c r="D170" i="1"/>
  <c r="B152" i="1" s="1"/>
  <c r="D171" i="1"/>
  <c r="B153" i="1" s="1"/>
  <c r="D172" i="1"/>
  <c r="B154" i="1" s="1"/>
  <c r="D173" i="1"/>
  <c r="B155" i="1" s="1"/>
  <c r="D174" i="1"/>
  <c r="B156" i="1" s="1"/>
  <c r="D175" i="1"/>
  <c r="B157" i="1" s="1"/>
  <c r="D176" i="1"/>
  <c r="B158" i="1" s="1"/>
  <c r="D177" i="1"/>
  <c r="B159" i="1" s="1"/>
  <c r="D178" i="1"/>
  <c r="B160" i="1" s="1"/>
  <c r="D179" i="1"/>
  <c r="B161" i="1" s="1"/>
  <c r="D180" i="1"/>
  <c r="B162" i="1" s="1"/>
  <c r="D181" i="1"/>
  <c r="B163" i="1" s="1"/>
  <c r="D182" i="1"/>
  <c r="B164" i="1" s="1"/>
  <c r="D183" i="1"/>
  <c r="B165" i="1" s="1"/>
  <c r="D184" i="1"/>
  <c r="B166" i="1" s="1"/>
  <c r="D185" i="1"/>
  <c r="B167" i="1" s="1"/>
  <c r="D186" i="1"/>
  <c r="B168" i="1" s="1"/>
  <c r="D187" i="1"/>
  <c r="B169" i="1" s="1"/>
  <c r="D188" i="1"/>
  <c r="B170" i="1" s="1"/>
  <c r="D189" i="1"/>
  <c r="B171" i="1" s="1"/>
  <c r="D190" i="1"/>
  <c r="B172" i="1" s="1"/>
  <c r="D191" i="1"/>
  <c r="B173" i="1" s="1"/>
  <c r="D192" i="1"/>
  <c r="B174" i="1" s="1"/>
  <c r="D193" i="1"/>
  <c r="B175" i="1" s="1"/>
  <c r="D194" i="1"/>
  <c r="B176" i="1" s="1"/>
  <c r="D195" i="1"/>
  <c r="B177" i="1" s="1"/>
  <c r="D196" i="1"/>
  <c r="B178" i="1" s="1"/>
  <c r="D197" i="1"/>
  <c r="B179" i="1" s="1"/>
  <c r="D198" i="1"/>
  <c r="B180" i="1" s="1"/>
  <c r="D199" i="1"/>
  <c r="B181" i="1" s="1"/>
  <c r="D200" i="1"/>
  <c r="B182" i="1" s="1"/>
  <c r="D201" i="1"/>
  <c r="B183" i="1" s="1"/>
  <c r="D202" i="1"/>
  <c r="B184" i="1" s="1"/>
  <c r="D203" i="1"/>
  <c r="B185" i="1" s="1"/>
  <c r="D204" i="1"/>
  <c r="B186" i="1" s="1"/>
  <c r="D205" i="1"/>
  <c r="B187" i="1" s="1"/>
  <c r="D206" i="1"/>
  <c r="B188" i="1" s="1"/>
  <c r="D207" i="1"/>
  <c r="B189" i="1" s="1"/>
  <c r="D208" i="1"/>
  <c r="B190" i="1" s="1"/>
  <c r="D209" i="1"/>
  <c r="B191" i="1" s="1"/>
  <c r="D210" i="1"/>
  <c r="B192" i="1" s="1"/>
  <c r="D211" i="1"/>
  <c r="B193" i="1" s="1"/>
  <c r="D212" i="1"/>
  <c r="B194" i="1" s="1"/>
  <c r="D213" i="1"/>
  <c r="B195" i="1" s="1"/>
  <c r="D214" i="1"/>
  <c r="B196" i="1" s="1"/>
  <c r="D215" i="1"/>
  <c r="B197" i="1" s="1"/>
  <c r="D216" i="1"/>
  <c r="B198" i="1" s="1"/>
  <c r="D217" i="1"/>
  <c r="B199" i="1" s="1"/>
  <c r="D218" i="1"/>
  <c r="B200" i="1" s="1"/>
  <c r="D219" i="1"/>
  <c r="B201" i="1" s="1"/>
  <c r="D220" i="1"/>
  <c r="B202" i="1" s="1"/>
  <c r="D221" i="1"/>
  <c r="B203" i="1" s="1"/>
  <c r="D222" i="1"/>
  <c r="B204" i="1" s="1"/>
  <c r="D223" i="1"/>
  <c r="B205" i="1" s="1"/>
  <c r="D224" i="1"/>
  <c r="B206" i="1" s="1"/>
  <c r="D225" i="1"/>
  <c r="B207" i="1" s="1"/>
  <c r="D226" i="1"/>
  <c r="B208" i="1" s="1"/>
  <c r="D227" i="1"/>
  <c r="B209" i="1" s="1"/>
  <c r="D228" i="1"/>
  <c r="B210" i="1" s="1"/>
  <c r="D229" i="1"/>
  <c r="B211" i="1" s="1"/>
  <c r="D230" i="1"/>
  <c r="B212" i="1" s="1"/>
  <c r="D231" i="1"/>
  <c r="B213" i="1" s="1"/>
  <c r="D232" i="1"/>
  <c r="B214" i="1" s="1"/>
  <c r="D233" i="1"/>
  <c r="B215" i="1" s="1"/>
  <c r="D234" i="1"/>
  <c r="B216" i="1" s="1"/>
  <c r="D235" i="1"/>
  <c r="B217" i="1" s="1"/>
  <c r="D236" i="1"/>
  <c r="B218" i="1" s="1"/>
  <c r="D237" i="1"/>
  <c r="B219" i="1" s="1"/>
  <c r="D238" i="1"/>
  <c r="B220" i="1" s="1"/>
  <c r="D239" i="1"/>
  <c r="B221" i="1" s="1"/>
  <c r="D240" i="1"/>
  <c r="B222" i="1" s="1"/>
  <c r="D241" i="1"/>
  <c r="B223" i="1" s="1"/>
  <c r="D242" i="1"/>
  <c r="B224" i="1" s="1"/>
  <c r="D243" i="1"/>
  <c r="B225" i="1" s="1"/>
  <c r="D244" i="1"/>
  <c r="B226" i="1" s="1"/>
  <c r="D245" i="1"/>
  <c r="B227" i="1" s="1"/>
  <c r="D246" i="1"/>
  <c r="B228" i="1" s="1"/>
  <c r="D247" i="1"/>
  <c r="B229" i="1" s="1"/>
  <c r="D248" i="1"/>
  <c r="B230" i="1" s="1"/>
  <c r="D249" i="1"/>
  <c r="B231" i="1" s="1"/>
  <c r="D250" i="1"/>
  <c r="B232" i="1" s="1"/>
  <c r="D251" i="1"/>
  <c r="B233" i="1" s="1"/>
  <c r="D252" i="1"/>
  <c r="B234" i="1" s="1"/>
  <c r="D253" i="1"/>
  <c r="B235" i="1" s="1"/>
  <c r="D254" i="1"/>
  <c r="B236" i="1" s="1"/>
  <c r="D255" i="1"/>
  <c r="B237" i="1" s="1"/>
  <c r="D256" i="1"/>
  <c r="B238" i="1" s="1"/>
  <c r="D257" i="1"/>
  <c r="B239" i="1" s="1"/>
  <c r="D258" i="1"/>
  <c r="B240" i="1" s="1"/>
  <c r="D259" i="1"/>
  <c r="B241" i="1" s="1"/>
  <c r="D260" i="1"/>
  <c r="B242" i="1" s="1"/>
  <c r="D261" i="1"/>
  <c r="B243" i="1" s="1"/>
  <c r="D262" i="1"/>
  <c r="B244" i="1" s="1"/>
  <c r="D263" i="1"/>
  <c r="B245" i="1" s="1"/>
  <c r="D264" i="1"/>
  <c r="B246" i="1" s="1"/>
  <c r="D265" i="1"/>
  <c r="B247" i="1" s="1"/>
  <c r="D266" i="1"/>
  <c r="B248" i="1" s="1"/>
  <c r="D267" i="1"/>
  <c r="B249" i="1" s="1"/>
  <c r="D268" i="1"/>
  <c r="B250" i="1" s="1"/>
  <c r="D269" i="1"/>
  <c r="B251" i="1" s="1"/>
  <c r="D270" i="1"/>
  <c r="B252" i="1" s="1"/>
  <c r="D271" i="1"/>
  <c r="B253" i="1" s="1"/>
  <c r="D272" i="1"/>
  <c r="B254" i="1" s="1"/>
  <c r="D273" i="1"/>
  <c r="B255" i="1" s="1"/>
  <c r="D274" i="1"/>
  <c r="B256" i="1" s="1"/>
  <c r="D275" i="1"/>
  <c r="B257" i="1" s="1"/>
  <c r="D276" i="1"/>
  <c r="B258" i="1" s="1"/>
  <c r="D277" i="1"/>
  <c r="B259" i="1" s="1"/>
  <c r="D278" i="1"/>
  <c r="B260" i="1" s="1"/>
  <c r="D279" i="1"/>
  <c r="B261" i="1" s="1"/>
  <c r="D280" i="1"/>
  <c r="B262" i="1" s="1"/>
  <c r="D281" i="1"/>
  <c r="B263" i="1" s="1"/>
  <c r="D282" i="1"/>
  <c r="B264" i="1" s="1"/>
  <c r="D283" i="1"/>
  <c r="B265" i="1" s="1"/>
  <c r="D284" i="1"/>
  <c r="B266" i="1" s="1"/>
  <c r="D285" i="1"/>
  <c r="B267" i="1" s="1"/>
  <c r="D286" i="1"/>
  <c r="B268" i="1" s="1"/>
  <c r="D287" i="1"/>
  <c r="B269" i="1" s="1"/>
  <c r="D288" i="1"/>
  <c r="B270" i="1" s="1"/>
  <c r="D289" i="1"/>
  <c r="B271" i="1" s="1"/>
  <c r="D290" i="1"/>
  <c r="B272" i="1" s="1"/>
  <c r="D291" i="1"/>
  <c r="B273" i="1" s="1"/>
  <c r="D292" i="1"/>
  <c r="B274" i="1" s="1"/>
  <c r="D293" i="1"/>
  <c r="B275" i="1" s="1"/>
  <c r="D294" i="1"/>
  <c r="B276" i="1" s="1"/>
  <c r="D295" i="1"/>
  <c r="B277" i="1" s="1"/>
  <c r="D296" i="1"/>
  <c r="B278" i="1" s="1"/>
  <c r="D297" i="1"/>
  <c r="B279" i="1" s="1"/>
  <c r="D298" i="1"/>
  <c r="B280" i="1" s="1"/>
  <c r="D299" i="1"/>
  <c r="B281" i="1" s="1"/>
  <c r="D300" i="1"/>
  <c r="B282" i="1" s="1"/>
  <c r="D301" i="1"/>
  <c r="B283" i="1" s="1"/>
  <c r="D302" i="1"/>
  <c r="B284" i="1" s="1"/>
  <c r="D303" i="1"/>
  <c r="B285" i="1" s="1"/>
  <c r="D304" i="1"/>
  <c r="B286" i="1" s="1"/>
  <c r="D305" i="1"/>
  <c r="B287" i="1" s="1"/>
  <c r="D306" i="1"/>
  <c r="B288" i="1" s="1"/>
  <c r="D307" i="1"/>
  <c r="B289" i="1" s="1"/>
  <c r="D308" i="1"/>
  <c r="B290" i="1" s="1"/>
  <c r="D309" i="1"/>
  <c r="B291" i="1" s="1"/>
  <c r="D310" i="1"/>
  <c r="B292" i="1" s="1"/>
  <c r="D311" i="1"/>
  <c r="B293" i="1" s="1"/>
  <c r="D312" i="1"/>
  <c r="B294" i="1" s="1"/>
  <c r="D313" i="1"/>
  <c r="B295" i="1" s="1"/>
  <c r="D314" i="1"/>
  <c r="B296" i="1" s="1"/>
  <c r="D315" i="1"/>
  <c r="B297" i="1" s="1"/>
  <c r="D316" i="1"/>
  <c r="B298" i="1" s="1"/>
  <c r="D317" i="1"/>
  <c r="B299" i="1" s="1"/>
  <c r="D318" i="1"/>
  <c r="B300" i="1" s="1"/>
  <c r="D319" i="1"/>
  <c r="B301" i="1" s="1"/>
  <c r="D320" i="1"/>
  <c r="B302" i="1" s="1"/>
  <c r="D321" i="1"/>
  <c r="B303" i="1" s="1"/>
  <c r="D322" i="1"/>
  <c r="B304" i="1" s="1"/>
  <c r="D323" i="1"/>
  <c r="B305" i="1" s="1"/>
  <c r="D324" i="1"/>
  <c r="B306" i="1" s="1"/>
  <c r="D325" i="1"/>
  <c r="B307" i="1" s="1"/>
  <c r="D326" i="1"/>
  <c r="B308" i="1" s="1"/>
  <c r="D327" i="1"/>
  <c r="B309" i="1" s="1"/>
  <c r="D328" i="1"/>
  <c r="B310" i="1" s="1"/>
  <c r="D329" i="1"/>
  <c r="B311" i="1" s="1"/>
  <c r="D330" i="1"/>
  <c r="B312" i="1" s="1"/>
  <c r="D331" i="1"/>
  <c r="B313" i="1" s="1"/>
  <c r="D332" i="1"/>
  <c r="B314" i="1" s="1"/>
  <c r="D333" i="1"/>
  <c r="B315" i="1" s="1"/>
  <c r="D334" i="1"/>
  <c r="B316" i="1" s="1"/>
  <c r="D335" i="1"/>
  <c r="B317" i="1" s="1"/>
  <c r="D336" i="1"/>
  <c r="B318" i="1" s="1"/>
  <c r="D337" i="1"/>
  <c r="B319" i="1" s="1"/>
  <c r="D338" i="1"/>
  <c r="B320" i="1" s="1"/>
  <c r="D339" i="1"/>
  <c r="B321" i="1" s="1"/>
  <c r="D340" i="1"/>
  <c r="B322" i="1" s="1"/>
  <c r="D341" i="1"/>
  <c r="B323" i="1" s="1"/>
  <c r="D342" i="1"/>
  <c r="B324" i="1" s="1"/>
  <c r="D343" i="1"/>
  <c r="B325" i="1" s="1"/>
  <c r="D344" i="1"/>
  <c r="B326" i="1" s="1"/>
  <c r="D345" i="1"/>
  <c r="B327" i="1" s="1"/>
  <c r="D346" i="1"/>
  <c r="B328" i="1" s="1"/>
  <c r="D347" i="1"/>
  <c r="B329" i="1" s="1"/>
  <c r="D348" i="1"/>
  <c r="B330" i="1" s="1"/>
  <c r="D349" i="1"/>
  <c r="B331" i="1" s="1"/>
  <c r="D350" i="1"/>
  <c r="B332" i="1" s="1"/>
  <c r="D351" i="1"/>
  <c r="B333" i="1" s="1"/>
  <c r="D352" i="1"/>
  <c r="B334" i="1" s="1"/>
  <c r="D353" i="1"/>
  <c r="B335" i="1" s="1"/>
  <c r="D354" i="1"/>
  <c r="B336" i="1" s="1"/>
  <c r="D355" i="1"/>
  <c r="B337" i="1" s="1"/>
  <c r="D356" i="1"/>
  <c r="B338" i="1" s="1"/>
  <c r="D357" i="1"/>
  <c r="B339" i="1" s="1"/>
  <c r="D358" i="1"/>
  <c r="B340" i="1" s="1"/>
  <c r="D359" i="1"/>
  <c r="B341" i="1" s="1"/>
  <c r="D360" i="1"/>
  <c r="B342" i="1" s="1"/>
  <c r="D361" i="1"/>
  <c r="B343" i="1" s="1"/>
  <c r="D362" i="1"/>
  <c r="B344" i="1" s="1"/>
  <c r="D363" i="1"/>
  <c r="B345" i="1" s="1"/>
  <c r="D364" i="1"/>
  <c r="B346" i="1" s="1"/>
  <c r="D365" i="1"/>
  <c r="B347" i="1" s="1"/>
  <c r="D366" i="1"/>
  <c r="B348" i="1" s="1"/>
  <c r="D367" i="1"/>
  <c r="B349" i="1" s="1"/>
  <c r="D368" i="1"/>
  <c r="B350" i="1" s="1"/>
  <c r="D369" i="1"/>
  <c r="B351" i="1" s="1"/>
  <c r="D370" i="1"/>
  <c r="B352" i="1" s="1"/>
  <c r="D371" i="1"/>
  <c r="B353" i="1" s="1"/>
  <c r="D372" i="1"/>
  <c r="B354" i="1" s="1"/>
  <c r="D373" i="1"/>
  <c r="B355" i="1" s="1"/>
  <c r="D374" i="1"/>
  <c r="B356" i="1" s="1"/>
  <c r="D375" i="1"/>
  <c r="B357" i="1" s="1"/>
  <c r="D376" i="1"/>
  <c r="B358" i="1" s="1"/>
  <c r="D377" i="1"/>
  <c r="B359" i="1" s="1"/>
  <c r="D378" i="1"/>
  <c r="B360" i="1" s="1"/>
  <c r="D379" i="1"/>
  <c r="B361" i="1" s="1"/>
  <c r="D380" i="1"/>
  <c r="B362" i="1" s="1"/>
  <c r="D381" i="1"/>
  <c r="B363" i="1" s="1"/>
  <c r="D382" i="1"/>
  <c r="B364" i="1" s="1"/>
  <c r="D383" i="1"/>
  <c r="B365" i="1" s="1"/>
  <c r="D384" i="1"/>
  <c r="B366" i="1" s="1"/>
  <c r="D385" i="1"/>
  <c r="B367" i="1" s="1"/>
  <c r="D386" i="1"/>
  <c r="B368" i="1" s="1"/>
  <c r="D387" i="1"/>
  <c r="B369" i="1" s="1"/>
  <c r="D388" i="1"/>
  <c r="B370" i="1" s="1"/>
  <c r="D389" i="1"/>
  <c r="B371" i="1" s="1"/>
  <c r="D390" i="1"/>
  <c r="B372" i="1" s="1"/>
  <c r="D391" i="1"/>
  <c r="B373" i="1" s="1"/>
  <c r="D392" i="1"/>
  <c r="B374" i="1" s="1"/>
  <c r="D393" i="1"/>
  <c r="B375" i="1" s="1"/>
  <c r="D394" i="1"/>
  <c r="B376" i="1" s="1"/>
  <c r="D395" i="1"/>
  <c r="B377" i="1" s="1"/>
  <c r="D396" i="1"/>
  <c r="B378" i="1" s="1"/>
  <c r="D397" i="1"/>
  <c r="B379" i="1" s="1"/>
  <c r="D398" i="1"/>
  <c r="B380" i="1" s="1"/>
  <c r="D399" i="1"/>
  <c r="B381" i="1" s="1"/>
  <c r="D400" i="1"/>
  <c r="B382" i="1" s="1"/>
  <c r="D401" i="1"/>
  <c r="B383" i="1" s="1"/>
  <c r="D402" i="1"/>
  <c r="B384" i="1" s="1"/>
  <c r="D403" i="1"/>
  <c r="B385" i="1" s="1"/>
  <c r="D404" i="1"/>
  <c r="B386" i="1" s="1"/>
  <c r="D405" i="1"/>
  <c r="B387" i="1" s="1"/>
  <c r="D406" i="1"/>
  <c r="B388" i="1" s="1"/>
  <c r="D407" i="1"/>
  <c r="B389" i="1" s="1"/>
  <c r="D408" i="1"/>
  <c r="B390" i="1" s="1"/>
  <c r="D409" i="1"/>
  <c r="B391" i="1" s="1"/>
  <c r="D410" i="1"/>
  <c r="B392" i="1" s="1"/>
  <c r="D411" i="1"/>
  <c r="B393" i="1" s="1"/>
  <c r="D412" i="1"/>
  <c r="B394" i="1" s="1"/>
  <c r="D413" i="1"/>
  <c r="B395" i="1" s="1"/>
  <c r="D414" i="1"/>
  <c r="B396" i="1" s="1"/>
  <c r="D415" i="1"/>
  <c r="B397" i="1" s="1"/>
  <c r="D416" i="1"/>
  <c r="B398" i="1" s="1"/>
  <c r="D417" i="1"/>
  <c r="B399" i="1" s="1"/>
  <c r="D418" i="1"/>
  <c r="B400" i="1" s="1"/>
  <c r="D419" i="1"/>
  <c r="B401" i="1" s="1"/>
  <c r="D420" i="1"/>
  <c r="B402" i="1" s="1"/>
  <c r="D421" i="1"/>
  <c r="B403" i="1" s="1"/>
  <c r="D422" i="1"/>
  <c r="B404" i="1" s="1"/>
  <c r="D423" i="1"/>
  <c r="B405" i="1" s="1"/>
  <c r="D424" i="1"/>
  <c r="B406" i="1" s="1"/>
  <c r="D425" i="1"/>
  <c r="B407" i="1" s="1"/>
  <c r="D426" i="1"/>
  <c r="B408" i="1" s="1"/>
  <c r="D427" i="1"/>
  <c r="B409" i="1" s="1"/>
  <c r="D428" i="1"/>
  <c r="B410" i="1" s="1"/>
  <c r="D429" i="1"/>
  <c r="B411" i="1" s="1"/>
  <c r="D430" i="1"/>
  <c r="B412" i="1" s="1"/>
  <c r="D431" i="1"/>
  <c r="B413" i="1" s="1"/>
  <c r="D432" i="1"/>
  <c r="B414" i="1" s="1"/>
  <c r="D433" i="1"/>
  <c r="B415" i="1" s="1"/>
  <c r="D434" i="1"/>
  <c r="B416" i="1" s="1"/>
  <c r="D435" i="1"/>
  <c r="B417" i="1" s="1"/>
  <c r="D436" i="1"/>
  <c r="B418" i="1" s="1"/>
  <c r="D437" i="1"/>
  <c r="B419" i="1" s="1"/>
  <c r="D438" i="1"/>
  <c r="B420" i="1" s="1"/>
  <c r="D439" i="1"/>
  <c r="B421" i="1" s="1"/>
  <c r="D440" i="1"/>
  <c r="B422" i="1" s="1"/>
  <c r="D441" i="1"/>
  <c r="B423" i="1" s="1"/>
  <c r="D442" i="1"/>
  <c r="B424" i="1" s="1"/>
  <c r="D443" i="1"/>
  <c r="B425" i="1" s="1"/>
  <c r="D444" i="1"/>
  <c r="B426" i="1" s="1"/>
  <c r="D445" i="1"/>
  <c r="B427" i="1" s="1"/>
  <c r="D446" i="1"/>
  <c r="B428" i="1" s="1"/>
  <c r="D447" i="1"/>
  <c r="B429" i="1" s="1"/>
  <c r="D448" i="1"/>
  <c r="B430" i="1" s="1"/>
  <c r="D449" i="1"/>
  <c r="B431" i="1" s="1"/>
  <c r="D450" i="1"/>
  <c r="B432" i="1" s="1"/>
  <c r="D451" i="1"/>
  <c r="B433" i="1" s="1"/>
  <c r="D452" i="1"/>
  <c r="B434" i="1" s="1"/>
  <c r="D453" i="1"/>
  <c r="B435" i="1" s="1"/>
  <c r="D454" i="1"/>
  <c r="B436" i="1" s="1"/>
  <c r="D455" i="1"/>
  <c r="B437" i="1" s="1"/>
  <c r="D456" i="1"/>
  <c r="B438" i="1" s="1"/>
  <c r="D457" i="1"/>
  <c r="B439" i="1" s="1"/>
  <c r="D458" i="1"/>
  <c r="B440" i="1" s="1"/>
  <c r="D459" i="1"/>
  <c r="B441" i="1" s="1"/>
  <c r="D460" i="1"/>
  <c r="B442" i="1" s="1"/>
  <c r="D461" i="1"/>
  <c r="B443" i="1" s="1"/>
  <c r="D462" i="1"/>
  <c r="B444" i="1" s="1"/>
  <c r="D463" i="1"/>
  <c r="B445" i="1" s="1"/>
  <c r="D464" i="1"/>
  <c r="B446" i="1" s="1"/>
  <c r="D465" i="1"/>
  <c r="B447" i="1" s="1"/>
  <c r="D466" i="1"/>
  <c r="B448" i="1" s="1"/>
  <c r="D467" i="1"/>
  <c r="B449" i="1" s="1"/>
  <c r="D468" i="1"/>
  <c r="B450" i="1" s="1"/>
  <c r="D469" i="1"/>
  <c r="B451" i="1" s="1"/>
  <c r="D470" i="1"/>
  <c r="B452" i="1" s="1"/>
  <c r="D471" i="1"/>
  <c r="B453" i="1" s="1"/>
  <c r="D472" i="1"/>
  <c r="B454" i="1" s="1"/>
  <c r="D473" i="1"/>
  <c r="B455" i="1" s="1"/>
  <c r="D474" i="1"/>
  <c r="B456" i="1" s="1"/>
  <c r="D475" i="1"/>
  <c r="B457" i="1" s="1"/>
  <c r="D476" i="1"/>
  <c r="B458" i="1" s="1"/>
  <c r="D477" i="1"/>
  <c r="B459" i="1" s="1"/>
  <c r="D478" i="1"/>
  <c r="B460" i="1" s="1"/>
  <c r="D479" i="1"/>
  <c r="B461" i="1" s="1"/>
  <c r="D480" i="1"/>
  <c r="B462" i="1" s="1"/>
  <c r="D481" i="1"/>
  <c r="B463" i="1" s="1"/>
  <c r="D482" i="1"/>
  <c r="B464" i="1" s="1"/>
  <c r="D483" i="1"/>
  <c r="B465" i="1" s="1"/>
  <c r="D484" i="1"/>
  <c r="B466" i="1" s="1"/>
  <c r="D485" i="1"/>
  <c r="B467" i="1" s="1"/>
  <c r="D486" i="1"/>
  <c r="B468" i="1" s="1"/>
  <c r="D487" i="1"/>
  <c r="B469" i="1" s="1"/>
  <c r="D488" i="1"/>
  <c r="B470" i="1" s="1"/>
  <c r="D489" i="1"/>
  <c r="B471" i="1" s="1"/>
  <c r="D490" i="1"/>
  <c r="B472" i="1" s="1"/>
  <c r="D491" i="1"/>
  <c r="B473" i="1" s="1"/>
  <c r="D492" i="1"/>
  <c r="B474" i="1" s="1"/>
  <c r="D493" i="1"/>
  <c r="B475" i="1" s="1"/>
  <c r="D494" i="1"/>
  <c r="B476" i="1" s="1"/>
  <c r="D495" i="1"/>
  <c r="B477" i="1" s="1"/>
  <c r="D496" i="1"/>
  <c r="B478" i="1" s="1"/>
  <c r="D497" i="1"/>
  <c r="B479" i="1" s="1"/>
  <c r="D498" i="1"/>
  <c r="B480" i="1" s="1"/>
  <c r="D499" i="1"/>
  <c r="B481" i="1" s="1"/>
  <c r="D500" i="1"/>
  <c r="B482" i="1" s="1"/>
  <c r="D501" i="1"/>
  <c r="B483" i="1" s="1"/>
  <c r="D502" i="1"/>
  <c r="B484" i="1" s="1"/>
  <c r="D503" i="1"/>
  <c r="B485" i="1" s="1"/>
  <c r="D504" i="1"/>
  <c r="B486" i="1" s="1"/>
  <c r="D505" i="1"/>
  <c r="B487" i="1" s="1"/>
  <c r="D506" i="1"/>
  <c r="B488" i="1" s="1"/>
  <c r="D507" i="1"/>
  <c r="B489" i="1" s="1"/>
  <c r="D508" i="1"/>
  <c r="B490" i="1" s="1"/>
  <c r="D509" i="1"/>
  <c r="B491" i="1" s="1"/>
  <c r="D510" i="1"/>
  <c r="B492" i="1" s="1"/>
  <c r="D511" i="1"/>
  <c r="B493" i="1" s="1"/>
  <c r="D512" i="1"/>
  <c r="B494" i="1" s="1"/>
  <c r="D513" i="1"/>
  <c r="B495" i="1" s="1"/>
  <c r="D514" i="1"/>
  <c r="B496" i="1" s="1"/>
  <c r="D515" i="1"/>
  <c r="B497" i="1" s="1"/>
  <c r="D516" i="1"/>
  <c r="B498" i="1" s="1"/>
  <c r="D517" i="1"/>
  <c r="B499" i="1" s="1"/>
  <c r="D518" i="1"/>
  <c r="B500" i="1" s="1"/>
  <c r="D519" i="1"/>
  <c r="B501" i="1" s="1"/>
  <c r="D520" i="1"/>
  <c r="B502" i="1" s="1"/>
  <c r="D521" i="1"/>
  <c r="B503" i="1" s="1"/>
  <c r="D522" i="1"/>
  <c r="B504" i="1" s="1"/>
  <c r="D523" i="1"/>
  <c r="B505" i="1" s="1"/>
  <c r="D524" i="1"/>
  <c r="B506" i="1" s="1"/>
  <c r="D525" i="1"/>
  <c r="B507" i="1" s="1"/>
  <c r="D526" i="1"/>
  <c r="B508" i="1" s="1"/>
  <c r="D527" i="1"/>
  <c r="B509" i="1" s="1"/>
  <c r="D528" i="1"/>
  <c r="B510" i="1" s="1"/>
  <c r="D529" i="1"/>
  <c r="B511" i="1" s="1"/>
  <c r="D530" i="1"/>
  <c r="B512" i="1" s="1"/>
  <c r="D531" i="1"/>
  <c r="B513" i="1" s="1"/>
  <c r="D532" i="1"/>
  <c r="B514" i="1" s="1"/>
  <c r="D533" i="1"/>
  <c r="B515" i="1" s="1"/>
  <c r="D534" i="1"/>
  <c r="B516" i="1" s="1"/>
  <c r="D535" i="1"/>
  <c r="B517" i="1" s="1"/>
  <c r="D536" i="1"/>
  <c r="B518" i="1" s="1"/>
  <c r="D537" i="1"/>
  <c r="B519" i="1" s="1"/>
  <c r="D538" i="1"/>
  <c r="B520" i="1" s="1"/>
  <c r="D539" i="1"/>
  <c r="B521" i="1" s="1"/>
  <c r="D540" i="1"/>
  <c r="B522" i="1" s="1"/>
  <c r="D541" i="1"/>
  <c r="B523" i="1" s="1"/>
  <c r="D542" i="1"/>
  <c r="B524" i="1" s="1"/>
  <c r="D543" i="1"/>
  <c r="B525" i="1" s="1"/>
  <c r="D544" i="1"/>
  <c r="B526" i="1" s="1"/>
  <c r="D545" i="1"/>
  <c r="B527" i="1" s="1"/>
  <c r="D546" i="1"/>
  <c r="B528" i="1" s="1"/>
  <c r="D547" i="1"/>
  <c r="B529" i="1" s="1"/>
  <c r="D548" i="1"/>
  <c r="B530" i="1" s="1"/>
  <c r="D549" i="1"/>
  <c r="B531" i="1" s="1"/>
  <c r="D550" i="1"/>
  <c r="B532" i="1" s="1"/>
  <c r="D551" i="1"/>
  <c r="B533" i="1" s="1"/>
  <c r="D552" i="1"/>
  <c r="B534" i="1" s="1"/>
  <c r="D553" i="1"/>
  <c r="B535" i="1" s="1"/>
  <c r="D554" i="1"/>
  <c r="B536" i="1" s="1"/>
  <c r="D555" i="1"/>
  <c r="B537" i="1" s="1"/>
  <c r="D556" i="1"/>
  <c r="B538" i="1" s="1"/>
  <c r="D557" i="1"/>
  <c r="B539" i="1" s="1"/>
  <c r="D558" i="1"/>
  <c r="B540" i="1" s="1"/>
  <c r="D559" i="1"/>
  <c r="B541" i="1" s="1"/>
  <c r="D560" i="1"/>
  <c r="B542" i="1" s="1"/>
  <c r="D561" i="1"/>
  <c r="B543" i="1" s="1"/>
  <c r="D562" i="1"/>
  <c r="B544" i="1" s="1"/>
  <c r="D563" i="1"/>
  <c r="B545" i="1" s="1"/>
  <c r="D564" i="1"/>
  <c r="B546" i="1" s="1"/>
  <c r="D565" i="1"/>
  <c r="B547" i="1" s="1"/>
  <c r="D566" i="1"/>
  <c r="B548" i="1" s="1"/>
  <c r="D567" i="1"/>
  <c r="B549" i="1" s="1"/>
  <c r="D568" i="1"/>
  <c r="B550" i="1" s="1"/>
  <c r="D569" i="1"/>
  <c r="B551" i="1" s="1"/>
  <c r="D570" i="1"/>
  <c r="B552" i="1" s="1"/>
  <c r="D571" i="1"/>
  <c r="B553" i="1" s="1"/>
  <c r="D572" i="1"/>
  <c r="B554" i="1" s="1"/>
  <c r="D573" i="1"/>
  <c r="B555" i="1" s="1"/>
  <c r="D574" i="1"/>
  <c r="B556" i="1" s="1"/>
  <c r="D575" i="1"/>
  <c r="B557" i="1" s="1"/>
  <c r="D576" i="1"/>
  <c r="B558" i="1" s="1"/>
  <c r="D577" i="1"/>
  <c r="B559" i="1" s="1"/>
  <c r="D578" i="1"/>
  <c r="B560" i="1" s="1"/>
  <c r="D579" i="1"/>
  <c r="B561" i="1" s="1"/>
  <c r="D580" i="1"/>
  <c r="B562" i="1" s="1"/>
  <c r="D581" i="1"/>
  <c r="B563" i="1" s="1"/>
  <c r="D582" i="1"/>
  <c r="B564" i="1" s="1"/>
  <c r="D583" i="1"/>
  <c r="B565" i="1" s="1"/>
  <c r="D584" i="1"/>
  <c r="B566" i="1" s="1"/>
  <c r="D585" i="1"/>
  <c r="B567" i="1" s="1"/>
  <c r="D586" i="1"/>
  <c r="B568" i="1" s="1"/>
  <c r="D587" i="1"/>
  <c r="B569" i="1" s="1"/>
  <c r="D588" i="1"/>
  <c r="B570" i="1" s="1"/>
  <c r="D589" i="1"/>
  <c r="B571" i="1" s="1"/>
  <c r="D590" i="1"/>
  <c r="B572" i="1" s="1"/>
  <c r="D591" i="1"/>
  <c r="B573" i="1" s="1"/>
  <c r="D592" i="1"/>
  <c r="B574" i="1" s="1"/>
  <c r="D593" i="1"/>
  <c r="B575" i="1" s="1"/>
  <c r="D594" i="1"/>
  <c r="B576" i="1" s="1"/>
  <c r="D595" i="1"/>
  <c r="B577" i="1" s="1"/>
  <c r="D596" i="1"/>
  <c r="B578" i="1" s="1"/>
  <c r="D597" i="1"/>
  <c r="B579" i="1" s="1"/>
  <c r="D598" i="1"/>
  <c r="B580" i="1" s="1"/>
  <c r="D599" i="1"/>
  <c r="B581" i="1" s="1"/>
  <c r="D600" i="1"/>
  <c r="B582" i="1" s="1"/>
  <c r="D601" i="1"/>
  <c r="B583" i="1" s="1"/>
  <c r="D602" i="1"/>
  <c r="B584" i="1" s="1"/>
  <c r="D603" i="1"/>
  <c r="B585" i="1" s="1"/>
  <c r="D604" i="1"/>
  <c r="B586" i="1" s="1"/>
  <c r="D605" i="1"/>
  <c r="B587" i="1" s="1"/>
  <c r="D606" i="1"/>
  <c r="B588" i="1" s="1"/>
  <c r="D607" i="1"/>
  <c r="B589" i="1" s="1"/>
  <c r="D608" i="1"/>
  <c r="B590" i="1" s="1"/>
  <c r="D609" i="1"/>
  <c r="B591" i="1" s="1"/>
  <c r="D610" i="1"/>
  <c r="B592" i="1" s="1"/>
  <c r="D611" i="1"/>
  <c r="B593" i="1" s="1"/>
  <c r="D612" i="1"/>
  <c r="B594" i="1" s="1"/>
  <c r="D613" i="1"/>
  <c r="B595" i="1" s="1"/>
  <c r="D614" i="1"/>
  <c r="B596" i="1" s="1"/>
  <c r="D615" i="1"/>
  <c r="B597" i="1" s="1"/>
  <c r="D616" i="1"/>
  <c r="B598" i="1" s="1"/>
  <c r="D617" i="1"/>
  <c r="B599" i="1" s="1"/>
  <c r="D618" i="1"/>
  <c r="B600" i="1" s="1"/>
  <c r="D619" i="1"/>
  <c r="B601" i="1" s="1"/>
  <c r="D620" i="1"/>
  <c r="B602" i="1" s="1"/>
  <c r="D621" i="1"/>
  <c r="B603" i="1" s="1"/>
  <c r="D622" i="1"/>
  <c r="B604" i="1" s="1"/>
  <c r="D623" i="1"/>
  <c r="B605" i="1" s="1"/>
  <c r="D624" i="1"/>
  <c r="B606" i="1" s="1"/>
  <c r="D625" i="1"/>
  <c r="B607" i="1" s="1"/>
  <c r="D626" i="1"/>
  <c r="B608" i="1" s="1"/>
  <c r="D627" i="1"/>
  <c r="B609" i="1" s="1"/>
  <c r="D628" i="1"/>
  <c r="B610" i="1" s="1"/>
  <c r="D629" i="1"/>
  <c r="B611" i="1" s="1"/>
  <c r="D630" i="1"/>
  <c r="B612" i="1" s="1"/>
  <c r="D631" i="1"/>
  <c r="B613" i="1" s="1"/>
  <c r="D632" i="1"/>
  <c r="B614" i="1" s="1"/>
  <c r="D633" i="1"/>
  <c r="B615" i="1" s="1"/>
  <c r="D634" i="1"/>
  <c r="B616" i="1" s="1"/>
  <c r="D635" i="1"/>
  <c r="B617" i="1" s="1"/>
  <c r="D636" i="1"/>
  <c r="B618" i="1" s="1"/>
  <c r="D637" i="1"/>
  <c r="B619" i="1" s="1"/>
  <c r="D638" i="1"/>
  <c r="B620" i="1" s="1"/>
  <c r="D639" i="1"/>
  <c r="B621" i="1" s="1"/>
  <c r="D640" i="1"/>
  <c r="B622" i="1" s="1"/>
  <c r="D641" i="1"/>
  <c r="B623" i="1" s="1"/>
  <c r="D642" i="1"/>
  <c r="B624" i="1" s="1"/>
  <c r="D643" i="1"/>
  <c r="B625" i="1" s="1"/>
  <c r="D644" i="1"/>
  <c r="B626" i="1" s="1"/>
  <c r="D645" i="1"/>
  <c r="B627" i="1" s="1"/>
  <c r="D646" i="1"/>
  <c r="B628" i="1" s="1"/>
  <c r="D647" i="1"/>
  <c r="B629" i="1" s="1"/>
  <c r="D648" i="1"/>
  <c r="B630" i="1" s="1"/>
  <c r="D649" i="1"/>
  <c r="B631" i="1" s="1"/>
  <c r="D650" i="1"/>
  <c r="B632" i="1" s="1"/>
  <c r="D651" i="1"/>
  <c r="B633" i="1" s="1"/>
  <c r="D652" i="1"/>
  <c r="B634" i="1" s="1"/>
  <c r="D653" i="1"/>
  <c r="B635" i="1" s="1"/>
  <c r="D654" i="1"/>
  <c r="B636" i="1" s="1"/>
  <c r="D655" i="1"/>
  <c r="B637" i="1" s="1"/>
  <c r="D656" i="1"/>
  <c r="B638" i="1" s="1"/>
  <c r="D657" i="1"/>
  <c r="B639" i="1" s="1"/>
  <c r="D658" i="1"/>
  <c r="B640" i="1" s="1"/>
  <c r="D659" i="1"/>
  <c r="B641" i="1" s="1"/>
  <c r="D660" i="1"/>
  <c r="B642" i="1" s="1"/>
  <c r="D661" i="1"/>
  <c r="B643" i="1" s="1"/>
  <c r="D662" i="1"/>
  <c r="B644" i="1" s="1"/>
  <c r="D663" i="1"/>
  <c r="B645" i="1" s="1"/>
  <c r="D664" i="1"/>
  <c r="B646" i="1" s="1"/>
  <c r="D665" i="1"/>
  <c r="B647" i="1" s="1"/>
  <c r="D666" i="1"/>
  <c r="B648" i="1" s="1"/>
  <c r="D667" i="1"/>
  <c r="B649" i="1" s="1"/>
  <c r="D668" i="1"/>
  <c r="B650" i="1" s="1"/>
  <c r="D669" i="1"/>
  <c r="B651" i="1" s="1"/>
  <c r="D670" i="1"/>
  <c r="B652" i="1" s="1"/>
  <c r="D671" i="1"/>
  <c r="B653" i="1" s="1"/>
  <c r="D672" i="1"/>
  <c r="B654" i="1" s="1"/>
  <c r="D673" i="1"/>
  <c r="B655" i="1" s="1"/>
  <c r="D674" i="1"/>
  <c r="B656" i="1" s="1"/>
  <c r="D675" i="1"/>
  <c r="B657" i="1" s="1"/>
  <c r="D676" i="1"/>
  <c r="B658" i="1" s="1"/>
  <c r="D677" i="1"/>
  <c r="B659" i="1" s="1"/>
  <c r="D678" i="1"/>
  <c r="B660" i="1" s="1"/>
  <c r="D679" i="1"/>
  <c r="B661" i="1" s="1"/>
  <c r="D680" i="1"/>
  <c r="B662" i="1" s="1"/>
  <c r="D681" i="1"/>
  <c r="B663" i="1" s="1"/>
  <c r="D682" i="1"/>
  <c r="B664" i="1" s="1"/>
  <c r="D683" i="1"/>
  <c r="B665" i="1" s="1"/>
  <c r="D684" i="1"/>
  <c r="B666" i="1" s="1"/>
  <c r="D685" i="1"/>
  <c r="B667" i="1" s="1"/>
  <c r="D686" i="1"/>
  <c r="B668" i="1" s="1"/>
  <c r="D687" i="1"/>
  <c r="B669" i="1" s="1"/>
  <c r="D688" i="1"/>
  <c r="B670" i="1" s="1"/>
  <c r="D689" i="1"/>
  <c r="B671" i="1" s="1"/>
  <c r="D690" i="1"/>
  <c r="B672" i="1" s="1"/>
  <c r="D691" i="1"/>
  <c r="B673" i="1" s="1"/>
  <c r="D692" i="1"/>
  <c r="B674" i="1" s="1"/>
  <c r="D693" i="1"/>
  <c r="B675" i="1" s="1"/>
  <c r="D694" i="1"/>
  <c r="B676" i="1" s="1"/>
  <c r="D695" i="1"/>
  <c r="B677" i="1" s="1"/>
  <c r="D696" i="1"/>
  <c r="B678" i="1" s="1"/>
  <c r="D697" i="1"/>
  <c r="B679" i="1" s="1"/>
  <c r="D698" i="1"/>
  <c r="B680" i="1" s="1"/>
  <c r="D699" i="1"/>
  <c r="B681" i="1" s="1"/>
  <c r="D700" i="1"/>
  <c r="B682" i="1" s="1"/>
  <c r="D701" i="1"/>
  <c r="B683" i="1" s="1"/>
  <c r="D702" i="1"/>
  <c r="B684" i="1" s="1"/>
  <c r="D703" i="1"/>
  <c r="B685" i="1" s="1"/>
  <c r="D704" i="1"/>
  <c r="B686" i="1" s="1"/>
  <c r="D705" i="1"/>
  <c r="B687" i="1" s="1"/>
  <c r="D706" i="1"/>
  <c r="B688" i="1" s="1"/>
  <c r="D707" i="1"/>
  <c r="B689" i="1" s="1"/>
  <c r="D708" i="1"/>
  <c r="B690" i="1" s="1"/>
  <c r="D709" i="1"/>
  <c r="B691" i="1" s="1"/>
  <c r="D710" i="1"/>
  <c r="B692" i="1" s="1"/>
  <c r="D711" i="1"/>
  <c r="B693" i="1" s="1"/>
  <c r="D712" i="1"/>
  <c r="B694" i="1" s="1"/>
  <c r="D713" i="1"/>
  <c r="B695" i="1" s="1"/>
  <c r="D714" i="1"/>
  <c r="B696" i="1" s="1"/>
  <c r="D715" i="1"/>
  <c r="B697" i="1" s="1"/>
  <c r="D716" i="1"/>
  <c r="B698" i="1" s="1"/>
  <c r="D717" i="1"/>
  <c r="B699" i="1" s="1"/>
  <c r="D718" i="1"/>
  <c r="B700" i="1" s="1"/>
  <c r="D719" i="1"/>
  <c r="B701" i="1" s="1"/>
  <c r="D720" i="1"/>
  <c r="B702" i="1" s="1"/>
  <c r="D721" i="1"/>
  <c r="B703" i="1" s="1"/>
  <c r="D722" i="1"/>
  <c r="B704" i="1" s="1"/>
  <c r="D723" i="1"/>
  <c r="B705" i="1" s="1"/>
  <c r="D724" i="1"/>
  <c r="B706" i="1" s="1"/>
  <c r="D725" i="1"/>
  <c r="B707" i="1" s="1"/>
  <c r="D726" i="1"/>
  <c r="B708" i="1" s="1"/>
  <c r="D727" i="1"/>
  <c r="B709" i="1" s="1"/>
  <c r="D728" i="1"/>
  <c r="B710" i="1" s="1"/>
  <c r="D729" i="1"/>
  <c r="B711" i="1" s="1"/>
  <c r="D730" i="1"/>
  <c r="B712" i="1" s="1"/>
  <c r="D731" i="1"/>
  <c r="B713" i="1" s="1"/>
  <c r="D732" i="1"/>
  <c r="B714" i="1" s="1"/>
  <c r="D733" i="1"/>
  <c r="B715" i="1" s="1"/>
  <c r="D734" i="1"/>
  <c r="B716" i="1" s="1"/>
  <c r="D735" i="1"/>
  <c r="B717" i="1" s="1"/>
  <c r="D736" i="1"/>
  <c r="B718" i="1" s="1"/>
  <c r="D737" i="1"/>
  <c r="B719" i="1" s="1"/>
  <c r="D738" i="1"/>
  <c r="B720" i="1" s="1"/>
  <c r="D739" i="1"/>
  <c r="B721" i="1" s="1"/>
  <c r="D740" i="1"/>
  <c r="B722" i="1" s="1"/>
  <c r="D741" i="1"/>
  <c r="B723" i="1" s="1"/>
  <c r="D742" i="1"/>
  <c r="B724" i="1" s="1"/>
  <c r="D743" i="1"/>
  <c r="B725" i="1" s="1"/>
  <c r="D744" i="1"/>
  <c r="B726" i="1" s="1"/>
  <c r="D745" i="1"/>
  <c r="B727" i="1" s="1"/>
  <c r="D746" i="1"/>
  <c r="B728" i="1" s="1"/>
  <c r="D747" i="1"/>
  <c r="B729" i="1" s="1"/>
  <c r="D748" i="1"/>
  <c r="B730" i="1" s="1"/>
  <c r="D749" i="1"/>
  <c r="B731" i="1" s="1"/>
  <c r="D750" i="1"/>
  <c r="B732" i="1" s="1"/>
  <c r="D751" i="1"/>
  <c r="B733" i="1" s="1"/>
  <c r="D752" i="1"/>
  <c r="B734" i="1" s="1"/>
  <c r="D753" i="1"/>
  <c r="B735" i="1" s="1"/>
  <c r="D754" i="1"/>
  <c r="B736" i="1" s="1"/>
  <c r="D755" i="1"/>
  <c r="B737" i="1" s="1"/>
  <c r="D756" i="1"/>
  <c r="B738" i="1" s="1"/>
  <c r="D757" i="1"/>
  <c r="B739" i="1" s="1"/>
  <c r="D758" i="1"/>
  <c r="B740" i="1" s="1"/>
  <c r="D759" i="1"/>
  <c r="B741" i="1" s="1"/>
  <c r="D760" i="1"/>
  <c r="B742" i="1" s="1"/>
  <c r="D761" i="1"/>
  <c r="B743" i="1" s="1"/>
  <c r="D762" i="1"/>
  <c r="B744" i="1" s="1"/>
  <c r="D763" i="1"/>
  <c r="B745" i="1" s="1"/>
  <c r="D764" i="1"/>
  <c r="B746" i="1" s="1"/>
  <c r="D765" i="1"/>
  <c r="B747" i="1" s="1"/>
  <c r="D766" i="1"/>
  <c r="B748" i="1" s="1"/>
  <c r="D767" i="1"/>
  <c r="B749" i="1" s="1"/>
  <c r="D768" i="1"/>
  <c r="B750" i="1" s="1"/>
  <c r="D769" i="1"/>
  <c r="B751" i="1" s="1"/>
  <c r="D770" i="1"/>
  <c r="B752" i="1" s="1"/>
  <c r="D771" i="1"/>
  <c r="B753" i="1" s="1"/>
  <c r="D772" i="1"/>
  <c r="B754" i="1" s="1"/>
  <c r="D773" i="1"/>
  <c r="B755" i="1" s="1"/>
  <c r="D774" i="1"/>
  <c r="B756" i="1" s="1"/>
  <c r="D775" i="1"/>
  <c r="B757" i="1" s="1"/>
  <c r="D776" i="1"/>
  <c r="B758" i="1" s="1"/>
  <c r="D777" i="1"/>
  <c r="B759" i="1" s="1"/>
  <c r="D778" i="1"/>
  <c r="B760" i="1" s="1"/>
  <c r="D779" i="1"/>
  <c r="B761" i="1" s="1"/>
  <c r="D780" i="1"/>
  <c r="B762" i="1" s="1"/>
  <c r="D781" i="1"/>
  <c r="B763" i="1" s="1"/>
  <c r="D782" i="1"/>
  <c r="B764" i="1" s="1"/>
  <c r="D783" i="1"/>
  <c r="B765" i="1" s="1"/>
  <c r="D784" i="1"/>
  <c r="B766" i="1" s="1"/>
  <c r="D785" i="1"/>
  <c r="B767" i="1" s="1"/>
  <c r="D786" i="1"/>
  <c r="B768" i="1" s="1"/>
  <c r="D787" i="1"/>
  <c r="B769" i="1" s="1"/>
  <c r="D788" i="1"/>
  <c r="B770" i="1" s="1"/>
  <c r="D789" i="1"/>
  <c r="B771" i="1" s="1"/>
  <c r="D790" i="1"/>
  <c r="B772" i="1" s="1"/>
  <c r="D791" i="1"/>
  <c r="B773" i="1" s="1"/>
  <c r="D792" i="1"/>
  <c r="B774" i="1" s="1"/>
  <c r="D793" i="1"/>
  <c r="B775" i="1" s="1"/>
  <c r="D794" i="1"/>
  <c r="B776" i="1" s="1"/>
  <c r="D795" i="1"/>
  <c r="B777" i="1" s="1"/>
  <c r="D796" i="1"/>
  <c r="B778" i="1" s="1"/>
  <c r="D797" i="1"/>
  <c r="B779" i="1" s="1"/>
  <c r="D798" i="1"/>
  <c r="B780" i="1" s="1"/>
  <c r="D799" i="1"/>
  <c r="B781" i="1" s="1"/>
  <c r="D800" i="1"/>
  <c r="B782" i="1" s="1"/>
  <c r="D801" i="1"/>
  <c r="B783" i="1" s="1"/>
  <c r="D802" i="1"/>
  <c r="B784" i="1" s="1"/>
  <c r="D803" i="1"/>
  <c r="B785" i="1" s="1"/>
  <c r="D804" i="1"/>
  <c r="B786" i="1" s="1"/>
  <c r="D805" i="1"/>
  <c r="B787" i="1" s="1"/>
  <c r="D806" i="1"/>
  <c r="B788" i="1" s="1"/>
  <c r="D807" i="1"/>
  <c r="B789" i="1" s="1"/>
  <c r="D808" i="1"/>
  <c r="B790" i="1" s="1"/>
  <c r="D809" i="1"/>
  <c r="B791" i="1" s="1"/>
  <c r="D810" i="1"/>
  <c r="B792" i="1" s="1"/>
  <c r="D811" i="1"/>
  <c r="B793" i="1" s="1"/>
  <c r="D812" i="1"/>
  <c r="B794" i="1" s="1"/>
  <c r="D813" i="1"/>
  <c r="B795" i="1" s="1"/>
  <c r="D814" i="1"/>
  <c r="B796" i="1" s="1"/>
  <c r="D815" i="1"/>
  <c r="B797" i="1" s="1"/>
  <c r="D816" i="1"/>
  <c r="B798" i="1" s="1"/>
  <c r="D817" i="1"/>
  <c r="B799" i="1" s="1"/>
  <c r="D818" i="1"/>
  <c r="B800" i="1" s="1"/>
  <c r="D819" i="1"/>
  <c r="B801" i="1" s="1"/>
  <c r="D820" i="1"/>
  <c r="B802" i="1" s="1"/>
  <c r="D821" i="1"/>
  <c r="B803" i="1" s="1"/>
  <c r="D822" i="1"/>
  <c r="B804" i="1" s="1"/>
  <c r="D823" i="1"/>
  <c r="B805" i="1" s="1"/>
  <c r="D824" i="1"/>
  <c r="B806" i="1" s="1"/>
  <c r="D825" i="1"/>
  <c r="B807" i="1" s="1"/>
  <c r="D826" i="1"/>
  <c r="B808" i="1" s="1"/>
  <c r="D827" i="1"/>
  <c r="B809" i="1" s="1"/>
  <c r="D828" i="1"/>
  <c r="B810" i="1" s="1"/>
  <c r="D829" i="1"/>
  <c r="B811" i="1" s="1"/>
  <c r="D830" i="1"/>
  <c r="B812" i="1" s="1"/>
  <c r="D831" i="1"/>
  <c r="B813" i="1" s="1"/>
  <c r="D832" i="1"/>
  <c r="B814" i="1" s="1"/>
  <c r="D833" i="1"/>
  <c r="B815" i="1" s="1"/>
  <c r="D834" i="1"/>
  <c r="B816" i="1" s="1"/>
  <c r="D835" i="1"/>
  <c r="B817" i="1" s="1"/>
  <c r="D836" i="1"/>
  <c r="B818" i="1" s="1"/>
  <c r="D837" i="1"/>
  <c r="B819" i="1" s="1"/>
  <c r="D838" i="1"/>
  <c r="B820" i="1" s="1"/>
  <c r="D839" i="1"/>
  <c r="B821" i="1" s="1"/>
  <c r="D840" i="1"/>
  <c r="B822" i="1" s="1"/>
  <c r="D841" i="1"/>
  <c r="B823" i="1" s="1"/>
  <c r="D842" i="1"/>
  <c r="B824" i="1" s="1"/>
  <c r="D843" i="1"/>
  <c r="B825" i="1" s="1"/>
  <c r="D844" i="1"/>
  <c r="B826" i="1" s="1"/>
  <c r="D845" i="1"/>
  <c r="B827" i="1" s="1"/>
  <c r="D846" i="1"/>
  <c r="B828" i="1" s="1"/>
  <c r="D847" i="1"/>
  <c r="B829" i="1" s="1"/>
  <c r="D848" i="1"/>
  <c r="B830" i="1" s="1"/>
  <c r="D849" i="1"/>
  <c r="B831" i="1" s="1"/>
  <c r="D850" i="1"/>
  <c r="B832" i="1" s="1"/>
  <c r="D851" i="1"/>
  <c r="B833" i="1" s="1"/>
  <c r="D852" i="1"/>
  <c r="B834" i="1" s="1"/>
  <c r="D853" i="1"/>
  <c r="B835" i="1" s="1"/>
  <c r="D854" i="1"/>
  <c r="B836" i="1" s="1"/>
  <c r="D855" i="1"/>
  <c r="B837" i="1" s="1"/>
  <c r="D856" i="1"/>
  <c r="B838" i="1" s="1"/>
  <c r="D857" i="1"/>
  <c r="B839" i="1" s="1"/>
  <c r="D858" i="1"/>
  <c r="B840" i="1" s="1"/>
  <c r="D859" i="1"/>
  <c r="B841" i="1" s="1"/>
  <c r="D860" i="1"/>
  <c r="B842" i="1" s="1"/>
  <c r="D861" i="1"/>
  <c r="B843" i="1" s="1"/>
  <c r="D862" i="1"/>
  <c r="B844" i="1" s="1"/>
  <c r="D863" i="1"/>
  <c r="B845" i="1" s="1"/>
  <c r="D864" i="1"/>
  <c r="B846" i="1" s="1"/>
  <c r="D865" i="1"/>
  <c r="B847" i="1" s="1"/>
  <c r="D866" i="1"/>
  <c r="B848" i="1" s="1"/>
  <c r="D867" i="1"/>
  <c r="B849" i="1" s="1"/>
  <c r="D868" i="1"/>
  <c r="B850" i="1" s="1"/>
  <c r="D869" i="1"/>
  <c r="B851" i="1" s="1"/>
  <c r="D870" i="1"/>
  <c r="B852" i="1" s="1"/>
  <c r="D871" i="1"/>
  <c r="B853" i="1" s="1"/>
  <c r="D872" i="1"/>
  <c r="B854" i="1" s="1"/>
  <c r="D873" i="1"/>
  <c r="B855" i="1" s="1"/>
  <c r="D874" i="1"/>
  <c r="B856" i="1" s="1"/>
  <c r="D875" i="1"/>
  <c r="B857" i="1" s="1"/>
  <c r="D876" i="1"/>
  <c r="B858" i="1" s="1"/>
  <c r="D877" i="1"/>
  <c r="B859" i="1" s="1"/>
  <c r="D878" i="1"/>
  <c r="B860" i="1" s="1"/>
  <c r="D879" i="1"/>
  <c r="B861" i="1" s="1"/>
  <c r="D880" i="1"/>
  <c r="B862" i="1" s="1"/>
  <c r="D881" i="1"/>
  <c r="B863" i="1" s="1"/>
  <c r="D882" i="1"/>
  <c r="B864" i="1" s="1"/>
  <c r="D883" i="1"/>
  <c r="B865" i="1" s="1"/>
  <c r="D884" i="1"/>
  <c r="B866" i="1" s="1"/>
  <c r="D885" i="1"/>
  <c r="B867" i="1" s="1"/>
  <c r="D886" i="1"/>
  <c r="B868" i="1" s="1"/>
  <c r="D887" i="1"/>
  <c r="B869" i="1" s="1"/>
  <c r="D888" i="1"/>
  <c r="B870" i="1" s="1"/>
  <c r="D889" i="1"/>
  <c r="B871" i="1" s="1"/>
  <c r="D890" i="1"/>
  <c r="B872" i="1" s="1"/>
  <c r="D891" i="1"/>
  <c r="B873" i="1" s="1"/>
  <c r="D892" i="1"/>
  <c r="B874" i="1" s="1"/>
  <c r="D893" i="1"/>
  <c r="B875" i="1" s="1"/>
  <c r="D894" i="1"/>
  <c r="B876" i="1" s="1"/>
  <c r="D895" i="1"/>
  <c r="B877" i="1" s="1"/>
  <c r="D896" i="1"/>
  <c r="B878" i="1" s="1"/>
  <c r="D897" i="1"/>
  <c r="B879" i="1" s="1"/>
  <c r="D898" i="1"/>
  <c r="B880" i="1" s="1"/>
  <c r="D899" i="1"/>
  <c r="B881" i="1" s="1"/>
  <c r="D900" i="1"/>
  <c r="B882" i="1" s="1"/>
  <c r="D901" i="1"/>
  <c r="B883" i="1" s="1"/>
  <c r="D902" i="1"/>
  <c r="B884" i="1" s="1"/>
  <c r="D903" i="1"/>
  <c r="B885" i="1" s="1"/>
  <c r="D904" i="1"/>
  <c r="B886" i="1" s="1"/>
  <c r="D905" i="1"/>
  <c r="B887" i="1" s="1"/>
  <c r="D906" i="1"/>
  <c r="B888" i="1" s="1"/>
  <c r="D907" i="1"/>
  <c r="B889" i="1" s="1"/>
  <c r="D908" i="1"/>
  <c r="B890" i="1" s="1"/>
  <c r="D909" i="1"/>
  <c r="B891" i="1" s="1"/>
  <c r="D910" i="1"/>
  <c r="B892" i="1" s="1"/>
  <c r="D911" i="1"/>
  <c r="B893" i="1" s="1"/>
  <c r="D912" i="1"/>
  <c r="B894" i="1" s="1"/>
  <c r="D913" i="1"/>
  <c r="B895" i="1" s="1"/>
  <c r="D914" i="1"/>
  <c r="B896" i="1" s="1"/>
  <c r="D915" i="1"/>
  <c r="B897" i="1" s="1"/>
  <c r="D916" i="1"/>
  <c r="B898" i="1" s="1"/>
  <c r="D917" i="1"/>
  <c r="B899" i="1" s="1"/>
  <c r="D918" i="1"/>
  <c r="B900" i="1" s="1"/>
  <c r="D919" i="1"/>
  <c r="B901" i="1" s="1"/>
  <c r="D920" i="1"/>
  <c r="B902" i="1" s="1"/>
  <c r="D921" i="1"/>
  <c r="B903" i="1" s="1"/>
  <c r="D922" i="1"/>
  <c r="B904" i="1" s="1"/>
  <c r="D923" i="1"/>
  <c r="B905" i="1" s="1"/>
  <c r="D924" i="1"/>
  <c r="B906" i="1" s="1"/>
  <c r="D925" i="1"/>
  <c r="B907" i="1" s="1"/>
  <c r="D926" i="1"/>
  <c r="B908" i="1" s="1"/>
  <c r="D927" i="1"/>
  <c r="B909" i="1" s="1"/>
  <c r="D928" i="1"/>
  <c r="B910" i="1" s="1"/>
  <c r="D929" i="1"/>
  <c r="B911" i="1" s="1"/>
  <c r="D930" i="1"/>
  <c r="B912" i="1" s="1"/>
  <c r="D931" i="1"/>
  <c r="B913" i="1" s="1"/>
  <c r="D932" i="1"/>
  <c r="B914" i="1" s="1"/>
  <c r="D933" i="1"/>
  <c r="B915" i="1" s="1"/>
  <c r="D934" i="1"/>
  <c r="B916" i="1" s="1"/>
  <c r="D935" i="1"/>
  <c r="B917" i="1" s="1"/>
  <c r="D936" i="1"/>
  <c r="B918" i="1" s="1"/>
  <c r="D937" i="1"/>
  <c r="B919" i="1" s="1"/>
  <c r="D938" i="1"/>
  <c r="B920" i="1" s="1"/>
  <c r="D939" i="1"/>
  <c r="B921" i="1" s="1"/>
  <c r="D940" i="1"/>
  <c r="B922" i="1" s="1"/>
  <c r="D941" i="1"/>
  <c r="B923" i="1" s="1"/>
  <c r="D942" i="1"/>
  <c r="B924" i="1" s="1"/>
  <c r="D943" i="1"/>
  <c r="B925" i="1" s="1"/>
  <c r="D944" i="1"/>
  <c r="B926" i="1" s="1"/>
  <c r="D945" i="1"/>
  <c r="B927" i="1" s="1"/>
  <c r="D946" i="1"/>
  <c r="B928" i="1" s="1"/>
  <c r="D947" i="1"/>
  <c r="B929" i="1" s="1"/>
  <c r="D948" i="1"/>
  <c r="B930" i="1" s="1"/>
  <c r="D949" i="1"/>
  <c r="B931" i="1" s="1"/>
  <c r="D950" i="1"/>
  <c r="B932" i="1" s="1"/>
  <c r="D951" i="1"/>
  <c r="B933" i="1" s="1"/>
  <c r="D952" i="1"/>
  <c r="B934" i="1" s="1"/>
  <c r="D953" i="1"/>
  <c r="B935" i="1" s="1"/>
  <c r="D954" i="1"/>
  <c r="B936" i="1" s="1"/>
  <c r="D955" i="1"/>
  <c r="B937" i="1" s="1"/>
  <c r="D956" i="1"/>
  <c r="B938" i="1" s="1"/>
  <c r="D957" i="1"/>
  <c r="B939" i="1" s="1"/>
  <c r="D958" i="1"/>
  <c r="B940" i="1" s="1"/>
  <c r="D959" i="1"/>
  <c r="B941" i="1" s="1"/>
  <c r="D960" i="1"/>
  <c r="B942" i="1" s="1"/>
  <c r="D961" i="1"/>
  <c r="B943" i="1" s="1"/>
  <c r="D962" i="1"/>
  <c r="B944" i="1" s="1"/>
  <c r="D963" i="1"/>
  <c r="B945" i="1" s="1"/>
  <c r="D964" i="1"/>
  <c r="B946" i="1" s="1"/>
  <c r="D965" i="1"/>
  <c r="B947" i="1" s="1"/>
  <c r="D966" i="1"/>
  <c r="B948" i="1" s="1"/>
  <c r="D967" i="1"/>
  <c r="B949" i="1" s="1"/>
  <c r="D968" i="1"/>
  <c r="B950" i="1" s="1"/>
  <c r="D969" i="1"/>
  <c r="B951" i="1" s="1"/>
  <c r="D970" i="1"/>
  <c r="B952" i="1" s="1"/>
  <c r="D971" i="1"/>
  <c r="B953" i="1" s="1"/>
  <c r="D972" i="1"/>
  <c r="B954" i="1" s="1"/>
  <c r="D973" i="1"/>
  <c r="B955" i="1" s="1"/>
  <c r="D974" i="1"/>
  <c r="B956" i="1" s="1"/>
  <c r="D975" i="1"/>
  <c r="B957" i="1" s="1"/>
  <c r="D976" i="1"/>
  <c r="B958" i="1" s="1"/>
  <c r="D977" i="1"/>
  <c r="B959" i="1" s="1"/>
  <c r="D978" i="1"/>
  <c r="B960" i="1" s="1"/>
  <c r="D979" i="1"/>
  <c r="B961" i="1" s="1"/>
  <c r="D980" i="1"/>
  <c r="B962" i="1" s="1"/>
  <c r="D981" i="1"/>
  <c r="B963" i="1" s="1"/>
  <c r="D982" i="1"/>
  <c r="B964" i="1" s="1"/>
  <c r="D983" i="1"/>
  <c r="B965" i="1" s="1"/>
  <c r="D984" i="1"/>
  <c r="B966" i="1" s="1"/>
  <c r="D985" i="1"/>
  <c r="B967" i="1" s="1"/>
  <c r="D986" i="1"/>
  <c r="B968" i="1" s="1"/>
  <c r="D987" i="1"/>
  <c r="B969" i="1" s="1"/>
  <c r="D988" i="1"/>
  <c r="B970" i="1" s="1"/>
  <c r="D989" i="1"/>
  <c r="B971" i="1" s="1"/>
  <c r="D990" i="1"/>
  <c r="B972" i="1" s="1"/>
  <c r="D991" i="1"/>
  <c r="B973" i="1" s="1"/>
  <c r="D992" i="1"/>
  <c r="B974" i="1" s="1"/>
  <c r="D993" i="1"/>
  <c r="B975" i="1" s="1"/>
  <c r="D994" i="1"/>
  <c r="B976" i="1" s="1"/>
  <c r="D995" i="1"/>
  <c r="B977" i="1" s="1"/>
  <c r="D996" i="1"/>
  <c r="B978" i="1" s="1"/>
  <c r="D997" i="1"/>
  <c r="B979" i="1" s="1"/>
  <c r="D998" i="1"/>
  <c r="B980" i="1" s="1"/>
  <c r="D999" i="1"/>
  <c r="B981" i="1" s="1"/>
  <c r="D1000" i="1"/>
  <c r="B982" i="1" s="1"/>
  <c r="D1001" i="1"/>
  <c r="B983" i="1" s="1"/>
  <c r="D1002" i="1"/>
  <c r="B984" i="1" s="1"/>
  <c r="D1003" i="1"/>
  <c r="B985" i="1" s="1"/>
  <c r="D1004" i="1"/>
  <c r="B986" i="1" s="1"/>
  <c r="D1005" i="1"/>
  <c r="B987" i="1" s="1"/>
  <c r="D1006" i="1"/>
  <c r="B988" i="1" s="1"/>
  <c r="D1007" i="1"/>
  <c r="B989" i="1" s="1"/>
  <c r="D1008" i="1"/>
  <c r="B990" i="1" s="1"/>
  <c r="D1009" i="1"/>
  <c r="B991" i="1" s="1"/>
  <c r="D1010" i="1"/>
  <c r="B992" i="1" s="1"/>
  <c r="D1011" i="1"/>
  <c r="B993" i="1" s="1"/>
  <c r="D1012" i="1"/>
  <c r="B994" i="1" s="1"/>
  <c r="D1013" i="1"/>
  <c r="B995" i="1" s="1"/>
  <c r="D1014" i="1"/>
  <c r="B996" i="1" s="1"/>
  <c r="D1015" i="1"/>
  <c r="B997" i="1" s="1"/>
  <c r="D1016" i="1"/>
  <c r="B998" i="1" s="1"/>
  <c r="D1017" i="1"/>
  <c r="B999" i="1" s="1"/>
  <c r="D1018" i="1"/>
  <c r="B1000" i="1" s="1"/>
  <c r="D1019" i="1"/>
  <c r="B1001" i="1" s="1"/>
  <c r="D1020" i="1"/>
  <c r="B1002" i="1" s="1"/>
  <c r="D1021" i="1"/>
  <c r="B1003" i="1" s="1"/>
  <c r="D1022" i="1"/>
  <c r="B1004" i="1" s="1"/>
  <c r="D1023" i="1"/>
  <c r="B1005" i="1" s="1"/>
  <c r="D1024" i="1"/>
  <c r="B1006" i="1" s="1"/>
  <c r="D1025" i="1"/>
  <c r="B1007" i="1" s="1"/>
  <c r="D1026" i="1"/>
  <c r="B1008" i="1" s="1"/>
  <c r="D1027" i="1"/>
  <c r="B1009" i="1" s="1"/>
  <c r="D1028" i="1"/>
  <c r="B1010" i="1" s="1"/>
  <c r="D1029" i="1"/>
  <c r="B1011" i="1" s="1"/>
  <c r="D1030" i="1"/>
  <c r="B1012" i="1" s="1"/>
  <c r="D1031" i="1"/>
  <c r="B1013" i="1" s="1"/>
  <c r="D1032" i="1"/>
  <c r="B1014" i="1" s="1"/>
  <c r="D1033" i="1"/>
  <c r="B1015" i="1" s="1"/>
  <c r="D1034" i="1"/>
  <c r="B1016" i="1" s="1"/>
  <c r="D1035" i="1"/>
  <c r="B1017" i="1" s="1"/>
  <c r="D1036" i="1"/>
  <c r="B1018" i="1" s="1"/>
  <c r="D1037" i="1"/>
  <c r="B1019" i="1" s="1"/>
  <c r="D1038" i="1"/>
  <c r="B1020" i="1" s="1"/>
  <c r="D1039" i="1"/>
  <c r="B1021" i="1" s="1"/>
  <c r="D1040" i="1"/>
  <c r="B1022" i="1" s="1"/>
  <c r="D1041" i="1"/>
  <c r="B1023" i="1" s="1"/>
  <c r="D1042" i="1"/>
  <c r="B1024" i="1" s="1"/>
  <c r="D1043" i="1"/>
  <c r="B1025" i="1" s="1"/>
  <c r="D1044" i="1"/>
  <c r="B1026" i="1" s="1"/>
  <c r="D1045" i="1"/>
  <c r="B1027" i="1" s="1"/>
  <c r="D1046" i="1"/>
  <c r="B1028" i="1" s="1"/>
  <c r="D1047" i="1"/>
  <c r="B1029" i="1" s="1"/>
  <c r="D1048" i="1"/>
  <c r="B1030" i="1" s="1"/>
  <c r="D1049" i="1"/>
  <c r="B1031" i="1" s="1"/>
  <c r="D1050" i="1"/>
  <c r="B1032" i="1" s="1"/>
  <c r="D1051" i="1"/>
  <c r="B1033" i="1" s="1"/>
  <c r="D1052" i="1"/>
  <c r="B1034" i="1" s="1"/>
  <c r="D1053" i="1"/>
  <c r="B1035" i="1" s="1"/>
  <c r="D1054" i="1"/>
  <c r="B1036" i="1" s="1"/>
  <c r="D1055" i="1"/>
  <c r="B1037" i="1" s="1"/>
  <c r="D1056" i="1"/>
  <c r="B1038" i="1" s="1"/>
  <c r="D1057" i="1"/>
  <c r="B1039" i="1" s="1"/>
  <c r="D1058" i="1"/>
  <c r="B1040" i="1" s="1"/>
  <c r="D1059" i="1"/>
  <c r="B1041" i="1" s="1"/>
  <c r="D1060" i="1"/>
  <c r="B1042" i="1" s="1"/>
  <c r="D1061" i="1"/>
  <c r="B1043" i="1" s="1"/>
  <c r="D1062" i="1"/>
  <c r="B1044" i="1" s="1"/>
  <c r="D1063" i="1"/>
  <c r="B1045" i="1" s="1"/>
  <c r="D1064" i="1"/>
  <c r="B1046" i="1" s="1"/>
  <c r="D1065" i="1"/>
  <c r="B1047" i="1" s="1"/>
  <c r="D1066" i="1"/>
  <c r="B1048" i="1" s="1"/>
  <c r="D1067" i="1"/>
  <c r="B1049" i="1" s="1"/>
  <c r="D1068" i="1"/>
  <c r="B1050" i="1" s="1"/>
  <c r="D1069" i="1"/>
  <c r="B1051" i="1" s="1"/>
  <c r="D1070" i="1"/>
  <c r="B1052" i="1" s="1"/>
  <c r="D1071" i="1"/>
  <c r="B1053" i="1" s="1"/>
  <c r="D1072" i="1"/>
  <c r="B1054" i="1" s="1"/>
  <c r="D1073" i="1"/>
  <c r="B1055" i="1" s="1"/>
  <c r="D1074" i="1"/>
  <c r="B1056" i="1" s="1"/>
  <c r="D1075" i="1"/>
  <c r="B1057" i="1" s="1"/>
  <c r="D1076" i="1"/>
  <c r="B1058" i="1" s="1"/>
  <c r="D1077" i="1"/>
  <c r="B1059" i="1" s="1"/>
  <c r="D1078" i="1"/>
  <c r="B1060" i="1" s="1"/>
  <c r="D1079" i="1"/>
  <c r="B1061" i="1" s="1"/>
  <c r="D1080" i="1"/>
  <c r="B1062" i="1" s="1"/>
  <c r="D1081" i="1"/>
  <c r="B1063" i="1" s="1"/>
  <c r="D1082" i="1"/>
  <c r="B1064" i="1" s="1"/>
  <c r="D1083" i="1"/>
  <c r="B1065" i="1" s="1"/>
  <c r="D1084" i="1"/>
  <c r="B1066" i="1" s="1"/>
  <c r="D1085" i="1"/>
  <c r="B1067" i="1" s="1"/>
  <c r="D1086" i="1"/>
  <c r="B1068" i="1" s="1"/>
  <c r="D1087" i="1"/>
  <c r="B1069" i="1" s="1"/>
  <c r="D1088" i="1"/>
  <c r="B1070" i="1" s="1"/>
  <c r="D1089" i="1"/>
  <c r="B1071" i="1" s="1"/>
  <c r="D1090" i="1"/>
  <c r="B1072" i="1" s="1"/>
  <c r="D1091" i="1"/>
  <c r="B1073" i="1" s="1"/>
  <c r="D1092" i="1"/>
  <c r="B1074" i="1" s="1"/>
  <c r="D1093" i="1"/>
  <c r="B1075" i="1" s="1"/>
  <c r="D1094" i="1"/>
  <c r="B1076" i="1" s="1"/>
  <c r="D1095" i="1"/>
  <c r="B1077" i="1" s="1"/>
  <c r="D1096" i="1"/>
  <c r="B1078" i="1" s="1"/>
  <c r="D1097" i="1"/>
  <c r="B1079" i="1" s="1"/>
  <c r="D1098" i="1"/>
  <c r="B1080" i="1" s="1"/>
  <c r="D1099" i="1"/>
  <c r="B1081" i="1" s="1"/>
  <c r="D1100" i="1"/>
  <c r="B1082" i="1" s="1"/>
  <c r="D1101" i="1"/>
  <c r="B1083" i="1" s="1"/>
  <c r="D1102" i="1"/>
  <c r="B1084" i="1" s="1"/>
  <c r="D1103" i="1"/>
  <c r="B1085" i="1" s="1"/>
  <c r="D1104" i="1"/>
  <c r="B1086" i="1" s="1"/>
  <c r="D1105" i="1"/>
  <c r="B1087" i="1" s="1"/>
  <c r="D1106" i="1"/>
  <c r="B1088" i="1" s="1"/>
  <c r="D1107" i="1"/>
  <c r="B1089" i="1" s="1"/>
  <c r="D1108" i="1"/>
  <c r="B1090" i="1" s="1"/>
  <c r="D1109" i="1"/>
  <c r="B1091" i="1" s="1"/>
  <c r="D1110" i="1"/>
  <c r="B1092" i="1" s="1"/>
  <c r="D1111" i="1"/>
  <c r="B1093" i="1" s="1"/>
  <c r="D1112" i="1"/>
  <c r="B1094" i="1" s="1"/>
  <c r="D1113" i="1"/>
  <c r="B1095" i="1" s="1"/>
  <c r="D1114" i="1"/>
  <c r="B1096" i="1" s="1"/>
  <c r="D1115" i="1"/>
  <c r="B1097" i="1" s="1"/>
  <c r="D1116" i="1"/>
  <c r="B1098" i="1" s="1"/>
  <c r="D1117" i="1"/>
  <c r="B1099" i="1" s="1"/>
  <c r="D1118" i="1"/>
  <c r="B1100" i="1" s="1"/>
  <c r="D1119" i="1"/>
  <c r="B1101" i="1" s="1"/>
  <c r="D1120" i="1"/>
  <c r="B1102" i="1" s="1"/>
  <c r="D1121" i="1"/>
  <c r="B1103" i="1" s="1"/>
  <c r="D1122" i="1"/>
  <c r="B1104" i="1" s="1"/>
  <c r="D1123" i="1"/>
  <c r="B1105" i="1" s="1"/>
  <c r="D1124" i="1"/>
  <c r="B1106" i="1" s="1"/>
  <c r="D1125" i="1"/>
  <c r="B1107" i="1" s="1"/>
  <c r="D1126" i="1"/>
  <c r="B1108" i="1" s="1"/>
  <c r="D1127" i="1"/>
  <c r="B1109" i="1" s="1"/>
  <c r="D1128" i="1"/>
  <c r="B1110" i="1" s="1"/>
  <c r="D1129" i="1"/>
  <c r="B1111" i="1" s="1"/>
  <c r="D1130" i="1"/>
  <c r="B1112" i="1" s="1"/>
  <c r="D1131" i="1"/>
  <c r="B1113" i="1" s="1"/>
  <c r="D1132" i="1"/>
  <c r="B1114" i="1" s="1"/>
  <c r="D1133" i="1"/>
  <c r="B1115" i="1" s="1"/>
  <c r="D1134" i="1"/>
  <c r="B1116" i="1" s="1"/>
  <c r="D1135" i="1"/>
  <c r="B1117" i="1" s="1"/>
  <c r="D1136" i="1"/>
  <c r="B1118" i="1" s="1"/>
  <c r="D1137" i="1"/>
  <c r="B1119" i="1" s="1"/>
  <c r="D1138" i="1"/>
  <c r="B1120" i="1" s="1"/>
  <c r="D1139" i="1"/>
  <c r="B1121" i="1" s="1"/>
  <c r="D1140" i="1"/>
  <c r="B1122" i="1" s="1"/>
  <c r="D1141" i="1"/>
  <c r="B1123" i="1" s="1"/>
  <c r="D1142" i="1"/>
  <c r="B1124" i="1" s="1"/>
  <c r="D1143" i="1"/>
  <c r="B1125" i="1" s="1"/>
  <c r="D1144" i="1"/>
  <c r="B1126" i="1" s="1"/>
  <c r="D1145" i="1"/>
  <c r="B1127" i="1" s="1"/>
  <c r="D1146" i="1"/>
  <c r="B1128" i="1" s="1"/>
  <c r="D1147" i="1"/>
  <c r="B1129" i="1" s="1"/>
  <c r="D1148" i="1"/>
  <c r="B1130" i="1" s="1"/>
  <c r="D1149" i="1"/>
  <c r="B1131" i="1" s="1"/>
  <c r="D1150" i="1"/>
  <c r="B1132" i="1" s="1"/>
  <c r="D1151" i="1"/>
  <c r="B1133" i="1" s="1"/>
  <c r="D1152" i="1"/>
  <c r="B1134" i="1" s="1"/>
  <c r="D1153" i="1"/>
  <c r="B1135" i="1" s="1"/>
  <c r="D1154" i="1"/>
  <c r="B1136" i="1" s="1"/>
  <c r="D1155" i="1"/>
  <c r="B1137" i="1" s="1"/>
  <c r="D1156" i="1"/>
  <c r="B1138" i="1" s="1"/>
  <c r="D1157" i="1"/>
  <c r="B1139" i="1" s="1"/>
  <c r="D1158" i="1"/>
  <c r="B1140" i="1" s="1"/>
  <c r="D1159" i="1"/>
  <c r="B1141" i="1" s="1"/>
  <c r="D1160" i="1"/>
  <c r="B1142" i="1" s="1"/>
  <c r="D1161" i="1"/>
  <c r="B1143" i="1" s="1"/>
  <c r="D1162" i="1"/>
  <c r="B1144" i="1" s="1"/>
  <c r="D1163" i="1"/>
  <c r="B1145" i="1" s="1"/>
  <c r="D1164" i="1"/>
  <c r="B1146" i="1" s="1"/>
  <c r="D1165" i="1"/>
  <c r="B1147" i="1" s="1"/>
  <c r="D1166" i="1"/>
  <c r="B1148" i="1" s="1"/>
  <c r="D1167" i="1"/>
  <c r="B1149" i="1" s="1"/>
  <c r="D1168" i="1"/>
  <c r="B1150" i="1" s="1"/>
  <c r="D1169" i="1"/>
  <c r="B1151" i="1" s="1"/>
  <c r="D1170" i="1"/>
  <c r="B1152" i="1" s="1"/>
  <c r="D1171" i="1"/>
  <c r="B1153" i="1" s="1"/>
  <c r="D1172" i="1"/>
  <c r="B1154" i="1" s="1"/>
  <c r="D1173" i="1"/>
  <c r="B1155" i="1" s="1"/>
  <c r="D1174" i="1"/>
  <c r="B1156" i="1" s="1"/>
  <c r="D1175" i="1"/>
  <c r="B1157" i="1" s="1"/>
  <c r="D1176" i="1"/>
  <c r="B1158" i="1" s="1"/>
  <c r="D1177" i="1"/>
  <c r="B1159" i="1" s="1"/>
  <c r="D1178" i="1"/>
  <c r="B1160" i="1" s="1"/>
  <c r="D1179" i="1"/>
  <c r="B1161" i="1" s="1"/>
  <c r="D1180" i="1"/>
  <c r="B1162" i="1" s="1"/>
  <c r="D1181" i="1"/>
  <c r="B1163" i="1" s="1"/>
  <c r="D1182" i="1"/>
  <c r="B1164" i="1" s="1"/>
  <c r="D1183" i="1"/>
  <c r="B1165" i="1" s="1"/>
  <c r="D1184" i="1"/>
  <c r="B1166" i="1" s="1"/>
  <c r="D1185" i="1"/>
  <c r="B1167" i="1" s="1"/>
  <c r="D1186" i="1"/>
  <c r="B1168" i="1" s="1"/>
  <c r="D1187" i="1"/>
  <c r="B1169" i="1" s="1"/>
  <c r="D1188" i="1"/>
  <c r="B1170" i="1" s="1"/>
  <c r="D1189" i="1"/>
  <c r="B1171" i="1" s="1"/>
  <c r="D1190" i="1"/>
  <c r="B1172" i="1" s="1"/>
  <c r="D1191" i="1"/>
  <c r="B1173" i="1" s="1"/>
  <c r="D1192" i="1"/>
  <c r="B1174" i="1" s="1"/>
  <c r="D1193" i="1"/>
  <c r="B1175" i="1" s="1"/>
  <c r="D1194" i="1"/>
  <c r="B1176" i="1" s="1"/>
  <c r="D1195" i="1"/>
  <c r="B1177" i="1" s="1"/>
  <c r="D1196" i="1"/>
  <c r="B1178" i="1" s="1"/>
  <c r="D1197" i="1"/>
  <c r="B1179" i="1" s="1"/>
  <c r="D1198" i="1"/>
  <c r="B1180" i="1" s="1"/>
  <c r="D1199" i="1"/>
  <c r="B1181" i="1" s="1"/>
  <c r="D1200" i="1"/>
  <c r="B1182" i="1" s="1"/>
  <c r="D1201" i="1"/>
  <c r="B1183" i="1" s="1"/>
  <c r="D1202" i="1"/>
  <c r="B1184" i="1" s="1"/>
  <c r="D1203" i="1"/>
  <c r="B1185" i="1" s="1"/>
  <c r="D1204" i="1"/>
  <c r="B1186" i="1" s="1"/>
  <c r="D1205" i="1"/>
  <c r="B1187" i="1" s="1"/>
  <c r="D1206" i="1"/>
  <c r="B1188" i="1" s="1"/>
  <c r="D1207" i="1"/>
  <c r="B1189" i="1" s="1"/>
  <c r="D1208" i="1"/>
  <c r="B1190" i="1" s="1"/>
  <c r="D1209" i="1"/>
  <c r="B1191" i="1" s="1"/>
  <c r="D1210" i="1"/>
  <c r="B1192" i="1" s="1"/>
  <c r="D1211" i="1"/>
  <c r="B1193" i="1" s="1"/>
  <c r="D1212" i="1"/>
  <c r="B1194" i="1" s="1"/>
  <c r="D1213" i="1"/>
  <c r="B1195" i="1" s="1"/>
  <c r="D1214" i="1"/>
  <c r="B1196" i="1" s="1"/>
  <c r="D1215" i="1"/>
  <c r="B1197" i="1" s="1"/>
  <c r="D1216" i="1"/>
  <c r="B1198" i="1" s="1"/>
  <c r="D1217" i="1"/>
  <c r="B1199" i="1" s="1"/>
  <c r="D1218" i="1"/>
  <c r="B1200" i="1" s="1"/>
  <c r="D1219" i="1"/>
  <c r="B1201" i="1" s="1"/>
  <c r="D1220" i="1"/>
  <c r="B1202" i="1" s="1"/>
  <c r="D1221" i="1"/>
  <c r="B1203" i="1" s="1"/>
  <c r="D1222" i="1"/>
  <c r="B1204" i="1" s="1"/>
  <c r="D1223" i="1"/>
  <c r="B1205" i="1" s="1"/>
  <c r="D1224" i="1"/>
  <c r="B1206" i="1" s="1"/>
  <c r="D1225" i="1"/>
  <c r="B1207" i="1" s="1"/>
  <c r="D1226" i="1"/>
  <c r="B1208" i="1" s="1"/>
  <c r="D1227" i="1"/>
  <c r="B1209" i="1" s="1"/>
  <c r="D1228" i="1"/>
  <c r="B1210" i="1" s="1"/>
  <c r="D1229" i="1"/>
  <c r="B1211" i="1" s="1"/>
  <c r="D1230" i="1"/>
  <c r="B1212" i="1" s="1"/>
  <c r="D1231" i="1"/>
  <c r="B1213" i="1" s="1"/>
  <c r="D1232" i="1"/>
  <c r="B1214" i="1" s="1"/>
  <c r="D1233" i="1"/>
  <c r="B1215" i="1" s="1"/>
  <c r="D1234" i="1"/>
  <c r="B1216" i="1" s="1"/>
  <c r="D1235" i="1"/>
  <c r="B1217" i="1" s="1"/>
  <c r="D1236" i="1"/>
  <c r="B1218" i="1" s="1"/>
  <c r="D1237" i="1"/>
  <c r="B1219" i="1" s="1"/>
  <c r="D1238" i="1"/>
  <c r="B1220" i="1" s="1"/>
  <c r="D1239" i="1"/>
  <c r="B1221" i="1" s="1"/>
  <c r="D1240" i="1"/>
  <c r="B1222" i="1" s="1"/>
  <c r="D1241" i="1"/>
  <c r="B1223" i="1" s="1"/>
  <c r="D1242" i="1"/>
  <c r="B1224" i="1" s="1"/>
  <c r="D1243" i="1"/>
  <c r="B1225" i="1" s="1"/>
  <c r="D1244" i="1"/>
  <c r="B1226" i="1" s="1"/>
  <c r="D1245" i="1"/>
  <c r="B1227" i="1" s="1"/>
  <c r="D1246" i="1"/>
  <c r="B1228" i="1" s="1"/>
  <c r="D1247" i="1"/>
  <c r="B1229" i="1" s="1"/>
  <c r="D1248" i="1"/>
  <c r="B1230" i="1" s="1"/>
  <c r="D1249" i="1"/>
  <c r="B1231" i="1" s="1"/>
  <c r="D1250" i="1"/>
  <c r="B1232" i="1" s="1"/>
  <c r="D1251" i="1"/>
  <c r="B1233" i="1" s="1"/>
  <c r="D1252" i="1"/>
  <c r="B1234" i="1" s="1"/>
  <c r="D1253" i="1"/>
  <c r="B1235" i="1" s="1"/>
  <c r="D1254" i="1"/>
  <c r="B1236" i="1" s="1"/>
  <c r="D1255" i="1"/>
  <c r="B1237" i="1" s="1"/>
  <c r="D1256" i="1"/>
  <c r="B1238" i="1" s="1"/>
  <c r="D1257" i="1"/>
  <c r="B1239" i="1" s="1"/>
  <c r="D1258" i="1"/>
  <c r="B1240" i="1" s="1"/>
  <c r="D1259" i="1"/>
  <c r="B1241" i="1" s="1"/>
  <c r="D1260" i="1"/>
  <c r="B1242" i="1" s="1"/>
  <c r="D1261" i="1"/>
  <c r="B1243" i="1" s="1"/>
  <c r="D1262" i="1"/>
  <c r="B1244" i="1" s="1"/>
  <c r="D1263" i="1"/>
  <c r="B1245" i="1" s="1"/>
  <c r="D1264" i="1"/>
  <c r="B1246" i="1" s="1"/>
  <c r="D1265" i="1"/>
  <c r="B1247" i="1" s="1"/>
  <c r="D1266" i="1"/>
  <c r="B1248" i="1" s="1"/>
  <c r="D1267" i="1"/>
  <c r="B1249" i="1" s="1"/>
  <c r="D1268" i="1"/>
  <c r="B1250" i="1" s="1"/>
  <c r="D1269" i="1"/>
  <c r="B1251" i="1" s="1"/>
  <c r="D1270" i="1"/>
  <c r="B1252" i="1" s="1"/>
  <c r="D1271" i="1"/>
  <c r="B1253" i="1" s="1"/>
  <c r="D1272" i="1"/>
  <c r="B1254" i="1" s="1"/>
  <c r="D1273" i="1"/>
  <c r="B1255" i="1" s="1"/>
  <c r="D1274" i="1"/>
  <c r="B1256" i="1" s="1"/>
  <c r="D1275" i="1"/>
  <c r="B1257" i="1" s="1"/>
  <c r="D1276" i="1"/>
  <c r="B1258" i="1" s="1"/>
  <c r="D1277" i="1"/>
  <c r="B1259" i="1" s="1"/>
  <c r="D1278" i="1"/>
  <c r="B1260" i="1" s="1"/>
  <c r="D1279" i="1"/>
  <c r="B1261" i="1" s="1"/>
  <c r="D1280" i="1"/>
  <c r="B1262" i="1" s="1"/>
  <c r="D1281" i="1"/>
  <c r="B1263" i="1" s="1"/>
  <c r="D1282" i="1"/>
  <c r="B1264" i="1" s="1"/>
  <c r="D1283" i="1"/>
  <c r="B1265" i="1" s="1"/>
  <c r="D1284" i="1"/>
  <c r="B1266" i="1" s="1"/>
  <c r="D1285" i="1"/>
  <c r="B1267" i="1" s="1"/>
  <c r="D1286" i="1"/>
  <c r="B1268" i="1" s="1"/>
  <c r="D1287" i="1"/>
  <c r="B1269" i="1" s="1"/>
  <c r="D1288" i="1"/>
  <c r="B1270" i="1" s="1"/>
  <c r="D1289" i="1"/>
  <c r="B1271" i="1" s="1"/>
  <c r="D1290" i="1"/>
  <c r="B1272" i="1" s="1"/>
  <c r="D1291" i="1"/>
  <c r="B1273" i="1" s="1"/>
  <c r="D1292" i="1"/>
  <c r="B1274" i="1" s="1"/>
  <c r="D1293" i="1"/>
  <c r="B1275" i="1" s="1"/>
  <c r="D1294" i="1"/>
  <c r="B1276" i="1" s="1"/>
  <c r="D1295" i="1"/>
  <c r="B1277" i="1" s="1"/>
  <c r="D1296" i="1"/>
  <c r="B1278" i="1" s="1"/>
  <c r="D1297" i="1"/>
  <c r="B1279" i="1" s="1"/>
  <c r="D1298" i="1"/>
  <c r="B1280" i="1" s="1"/>
  <c r="D1299" i="1"/>
  <c r="B1281" i="1" s="1"/>
  <c r="D1300" i="1"/>
  <c r="B1282" i="1" s="1"/>
  <c r="D1301" i="1"/>
  <c r="B1283" i="1" s="1"/>
  <c r="D1302" i="1"/>
  <c r="B1284" i="1" s="1"/>
  <c r="D1303" i="1"/>
  <c r="B1285" i="1" s="1"/>
  <c r="D1304" i="1"/>
  <c r="B1286" i="1" s="1"/>
  <c r="D1305" i="1"/>
  <c r="B1287" i="1" s="1"/>
  <c r="D1306" i="1"/>
  <c r="B1288" i="1" s="1"/>
  <c r="D1307" i="1"/>
  <c r="B1289" i="1" s="1"/>
  <c r="D1308" i="1"/>
  <c r="B1290" i="1" s="1"/>
  <c r="D1309" i="1"/>
  <c r="B1291" i="1" s="1"/>
  <c r="D1310" i="1"/>
  <c r="B1292" i="1" s="1"/>
  <c r="D1311" i="1"/>
  <c r="B1293" i="1" s="1"/>
  <c r="D1312" i="1"/>
  <c r="B1294" i="1" s="1"/>
  <c r="D1313" i="1"/>
  <c r="B1295" i="1" s="1"/>
  <c r="D1314" i="1"/>
  <c r="B1296" i="1" s="1"/>
  <c r="D1315" i="1"/>
  <c r="B1297" i="1" s="1"/>
  <c r="D1316" i="1"/>
  <c r="B1298" i="1" s="1"/>
  <c r="D1317" i="1"/>
  <c r="B1299" i="1" s="1"/>
  <c r="D1318" i="1"/>
  <c r="B1300" i="1" s="1"/>
  <c r="D1319" i="1"/>
  <c r="B1301" i="1" s="1"/>
  <c r="D1320" i="1"/>
  <c r="B1302" i="1" s="1"/>
  <c r="D1321" i="1"/>
  <c r="B1303" i="1" s="1"/>
  <c r="D1322" i="1"/>
  <c r="B1304" i="1" s="1"/>
  <c r="D1323" i="1"/>
  <c r="B1305" i="1" s="1"/>
  <c r="D1324" i="1"/>
  <c r="B1306" i="1" s="1"/>
  <c r="D1325" i="1"/>
  <c r="B1307" i="1" s="1"/>
  <c r="D1326" i="1"/>
  <c r="B1308" i="1" s="1"/>
  <c r="D1327" i="1"/>
  <c r="B1309" i="1" s="1"/>
  <c r="D1328" i="1"/>
  <c r="B1310" i="1" s="1"/>
  <c r="D1329" i="1"/>
  <c r="B1311" i="1" s="1"/>
  <c r="D1330" i="1"/>
  <c r="B1312" i="1" s="1"/>
  <c r="D1331" i="1"/>
  <c r="B1313" i="1" s="1"/>
  <c r="D1332" i="1"/>
  <c r="B1314" i="1" s="1"/>
  <c r="D1333" i="1"/>
  <c r="B1315" i="1" s="1"/>
  <c r="D1334" i="1"/>
  <c r="B1316" i="1" s="1"/>
  <c r="D1335" i="1"/>
  <c r="B1317" i="1" s="1"/>
  <c r="D1336" i="1"/>
  <c r="B1318" i="1" s="1"/>
  <c r="D1337" i="1"/>
  <c r="B1319" i="1" s="1"/>
  <c r="D1338" i="1"/>
  <c r="B1320" i="1" s="1"/>
  <c r="D1339" i="1"/>
  <c r="B1321" i="1" s="1"/>
  <c r="D1340" i="1"/>
  <c r="B1322" i="1" s="1"/>
  <c r="D1341" i="1"/>
  <c r="B1323" i="1" s="1"/>
  <c r="D1342" i="1"/>
  <c r="B1324" i="1" s="1"/>
  <c r="D1343" i="1"/>
  <c r="B1325" i="1" s="1"/>
  <c r="D1344" i="1"/>
  <c r="B1326" i="1" s="1"/>
  <c r="D1345" i="1"/>
  <c r="B1327" i="1" s="1"/>
  <c r="D1346" i="1"/>
  <c r="B1328" i="1" s="1"/>
  <c r="D1347" i="1"/>
  <c r="B1329" i="1" s="1"/>
  <c r="D1348" i="1"/>
  <c r="B1330" i="1" s="1"/>
  <c r="D1349" i="1"/>
  <c r="B1331" i="1" s="1"/>
  <c r="D1350" i="1"/>
  <c r="B1332" i="1" s="1"/>
  <c r="D1351" i="1"/>
  <c r="B1333" i="1" s="1"/>
  <c r="D1352" i="1"/>
  <c r="B1334" i="1" s="1"/>
  <c r="D1353" i="1"/>
  <c r="B1335" i="1" s="1"/>
  <c r="D1354" i="1"/>
  <c r="B1336" i="1" s="1"/>
  <c r="D1355" i="1"/>
  <c r="B1337" i="1" s="1"/>
  <c r="D1356" i="1"/>
  <c r="B1338" i="1" s="1"/>
  <c r="D1357" i="1"/>
  <c r="B1339" i="1" s="1"/>
  <c r="D1358" i="1"/>
  <c r="B1340" i="1" s="1"/>
  <c r="D1359" i="1"/>
  <c r="B1341" i="1" s="1"/>
  <c r="D1360" i="1"/>
  <c r="B1342" i="1" s="1"/>
  <c r="D1361" i="1"/>
  <c r="B1343" i="1" s="1"/>
  <c r="D1362" i="1"/>
  <c r="B1344" i="1" s="1"/>
  <c r="D1363" i="1"/>
  <c r="B1345" i="1" s="1"/>
  <c r="D1364" i="1"/>
  <c r="B1346" i="1" s="1"/>
  <c r="D1365" i="1"/>
  <c r="B1347" i="1" s="1"/>
  <c r="D1366" i="1"/>
  <c r="B1348" i="1" s="1"/>
  <c r="D1367" i="1"/>
  <c r="B1349" i="1" s="1"/>
  <c r="D1368" i="1"/>
  <c r="B1350" i="1" s="1"/>
  <c r="D1369" i="1"/>
  <c r="B1351" i="1" s="1"/>
  <c r="D1370" i="1"/>
  <c r="B1352" i="1" s="1"/>
  <c r="D1371" i="1"/>
  <c r="B1353" i="1" s="1"/>
  <c r="D1372" i="1"/>
  <c r="B1354" i="1" s="1"/>
  <c r="D1373" i="1"/>
  <c r="B1355" i="1" s="1"/>
  <c r="D1374" i="1"/>
  <c r="B1356" i="1" s="1"/>
  <c r="D1375" i="1"/>
  <c r="B1357" i="1" s="1"/>
  <c r="D1376" i="1"/>
  <c r="B1358" i="1" s="1"/>
  <c r="D1377" i="1"/>
  <c r="B1359" i="1" s="1"/>
  <c r="D1378" i="1"/>
  <c r="B1360" i="1" s="1"/>
  <c r="D1379" i="1"/>
  <c r="B1361" i="1" s="1"/>
  <c r="D1380" i="1"/>
  <c r="B1362" i="1" s="1"/>
  <c r="D1381" i="1"/>
  <c r="B1363" i="1" s="1"/>
  <c r="D1382" i="1"/>
  <c r="B1364" i="1" s="1"/>
  <c r="D1383" i="1"/>
  <c r="B1365" i="1" s="1"/>
  <c r="D1384" i="1"/>
  <c r="B1366" i="1" s="1"/>
  <c r="D1385" i="1"/>
  <c r="B1367" i="1" s="1"/>
  <c r="D1386" i="1"/>
  <c r="B1368" i="1" s="1"/>
  <c r="D1387" i="1"/>
  <c r="B1369" i="1" s="1"/>
  <c r="D1388" i="1"/>
  <c r="B1370" i="1" s="1"/>
  <c r="D1389" i="1"/>
  <c r="B1371" i="1" s="1"/>
  <c r="D1390" i="1"/>
  <c r="B1372" i="1" s="1"/>
  <c r="D1391" i="1"/>
  <c r="B1373" i="1" s="1"/>
  <c r="D1392" i="1"/>
  <c r="B1374" i="1" s="1"/>
  <c r="D1393" i="1"/>
  <c r="B1375" i="1" s="1"/>
  <c r="D1394" i="1"/>
  <c r="B1376" i="1" s="1"/>
  <c r="D1395" i="1"/>
  <c r="B1377" i="1" s="1"/>
  <c r="D1396" i="1"/>
  <c r="B1378" i="1" s="1"/>
  <c r="D1397" i="1"/>
  <c r="B1379" i="1" s="1"/>
  <c r="D1398" i="1"/>
  <c r="B1380" i="1" s="1"/>
  <c r="D1399" i="1"/>
  <c r="B1381" i="1" s="1"/>
  <c r="D1400" i="1"/>
  <c r="B1382" i="1" s="1"/>
  <c r="D1401" i="1"/>
  <c r="B1383" i="1" s="1"/>
  <c r="D1402" i="1"/>
  <c r="B1384" i="1" s="1"/>
  <c r="D1403" i="1"/>
  <c r="B1385" i="1" s="1"/>
  <c r="D1404" i="1"/>
  <c r="B1386" i="1" s="1"/>
  <c r="D1405" i="1"/>
  <c r="B1387" i="1" s="1"/>
  <c r="D1406" i="1"/>
  <c r="B1388" i="1" s="1"/>
  <c r="D1407" i="1"/>
  <c r="B1389" i="1" s="1"/>
  <c r="D1408" i="1"/>
  <c r="B1390" i="1" s="1"/>
  <c r="D1409" i="1"/>
  <c r="B1391" i="1" s="1"/>
  <c r="D1410" i="1"/>
  <c r="B1392" i="1" s="1"/>
  <c r="D1411" i="1"/>
  <c r="B1393" i="1" s="1"/>
  <c r="D1412" i="1"/>
  <c r="B1394" i="1" s="1"/>
  <c r="D1413" i="1"/>
  <c r="B1395" i="1" s="1"/>
  <c r="D1414" i="1"/>
  <c r="B1396" i="1" s="1"/>
  <c r="D1415" i="1"/>
  <c r="B1397" i="1" s="1"/>
  <c r="D1416" i="1"/>
  <c r="B1398" i="1" s="1"/>
  <c r="D1417" i="1"/>
  <c r="B1399" i="1" s="1"/>
  <c r="D1418" i="1"/>
  <c r="B1400" i="1" s="1"/>
  <c r="D1419" i="1"/>
  <c r="B1401" i="1" s="1"/>
  <c r="D1420" i="1"/>
  <c r="B1402" i="1" s="1"/>
  <c r="D1421" i="1"/>
  <c r="B1403" i="1" s="1"/>
  <c r="D1422" i="1"/>
  <c r="B1404" i="1" s="1"/>
  <c r="D1423" i="1"/>
  <c r="B1405" i="1" s="1"/>
  <c r="D1424" i="1"/>
  <c r="B1406" i="1" s="1"/>
  <c r="D1425" i="1"/>
  <c r="B1407" i="1" s="1"/>
  <c r="D1426" i="1"/>
  <c r="B1408" i="1" s="1"/>
  <c r="D1427" i="1"/>
  <c r="B1409" i="1" s="1"/>
  <c r="D1428" i="1"/>
  <c r="B1410" i="1" s="1"/>
  <c r="D1429" i="1"/>
  <c r="B1411" i="1" s="1"/>
  <c r="D1430" i="1"/>
  <c r="B1412" i="1" s="1"/>
  <c r="D1431" i="1"/>
  <c r="B1413" i="1" s="1"/>
  <c r="D1432" i="1"/>
  <c r="B1414" i="1" s="1"/>
  <c r="D1433" i="1"/>
  <c r="B1415" i="1" s="1"/>
  <c r="D1434" i="1"/>
  <c r="B1416" i="1" s="1"/>
  <c r="D1435" i="1"/>
  <c r="B1417" i="1" s="1"/>
  <c r="D1436" i="1"/>
  <c r="B1418" i="1" s="1"/>
  <c r="D1437" i="1"/>
  <c r="B1419" i="1" s="1"/>
  <c r="D1438" i="1"/>
  <c r="B1420" i="1" s="1"/>
  <c r="D1439" i="1"/>
  <c r="B1421" i="1" s="1"/>
  <c r="D1440" i="1"/>
  <c r="B1422" i="1" s="1"/>
  <c r="D1441" i="1"/>
  <c r="B1423" i="1" s="1"/>
  <c r="D1442" i="1"/>
  <c r="B1424" i="1" s="1"/>
  <c r="D1443" i="1"/>
  <c r="B1425" i="1" s="1"/>
  <c r="D1444" i="1"/>
  <c r="B1426" i="1" s="1"/>
  <c r="D1445" i="1"/>
  <c r="B1427" i="1" s="1"/>
  <c r="D1446" i="1"/>
  <c r="B1428" i="1" s="1"/>
  <c r="D1447" i="1"/>
  <c r="B1429" i="1" s="1"/>
  <c r="D1448" i="1"/>
  <c r="B1430" i="1" s="1"/>
  <c r="D1449" i="1"/>
  <c r="B1431" i="1" s="1"/>
  <c r="D1450" i="1"/>
  <c r="B1432" i="1" s="1"/>
  <c r="D1451" i="1"/>
  <c r="B1433" i="1" s="1"/>
  <c r="D1452" i="1"/>
  <c r="B1434" i="1" s="1"/>
  <c r="D1453" i="1"/>
  <c r="B1435" i="1" s="1"/>
  <c r="D1454" i="1"/>
  <c r="B1436" i="1" s="1"/>
  <c r="D1455" i="1"/>
  <c r="B1437" i="1" s="1"/>
  <c r="D1456" i="1"/>
  <c r="B1438" i="1" s="1"/>
  <c r="D1457" i="1"/>
  <c r="B1439" i="1" s="1"/>
  <c r="D1458" i="1"/>
  <c r="B1440" i="1" s="1"/>
  <c r="D1459" i="1"/>
  <c r="B1441" i="1" s="1"/>
  <c r="D1460" i="1"/>
  <c r="B1442" i="1" s="1"/>
  <c r="D1461" i="1"/>
  <c r="B1443" i="1" s="1"/>
  <c r="D1462" i="1"/>
  <c r="B1444" i="1" s="1"/>
  <c r="D1463" i="1"/>
  <c r="B1445" i="1" s="1"/>
  <c r="D1464" i="1"/>
  <c r="B1446" i="1" s="1"/>
  <c r="D1465" i="1"/>
  <c r="B1447" i="1" s="1"/>
  <c r="D1466" i="1"/>
  <c r="B1448" i="1" s="1"/>
  <c r="D1467" i="1"/>
  <c r="B1449" i="1" s="1"/>
  <c r="D1468" i="1"/>
  <c r="B1450" i="1" s="1"/>
  <c r="D1469" i="1"/>
  <c r="B1451" i="1" s="1"/>
  <c r="D1470" i="1"/>
  <c r="B1452" i="1" s="1"/>
  <c r="D1471" i="1"/>
  <c r="B1453" i="1" s="1"/>
  <c r="D1472" i="1"/>
  <c r="B1454" i="1" s="1"/>
  <c r="D1473" i="1"/>
  <c r="B1455" i="1" s="1"/>
  <c r="D1474" i="1"/>
  <c r="B1456" i="1" s="1"/>
  <c r="D1475" i="1"/>
  <c r="B1457" i="1" s="1"/>
  <c r="D1476" i="1"/>
  <c r="B1458" i="1" s="1"/>
  <c r="D1477" i="1"/>
  <c r="B1459" i="1" s="1"/>
  <c r="D1478" i="1"/>
  <c r="B1460" i="1" s="1"/>
  <c r="D1479" i="1"/>
  <c r="B1461" i="1" s="1"/>
  <c r="D1480" i="1"/>
  <c r="B1462" i="1" s="1"/>
  <c r="D1481" i="1"/>
  <c r="B1463" i="1" s="1"/>
  <c r="D1482" i="1"/>
  <c r="B1464" i="1" s="1"/>
  <c r="D1483" i="1"/>
  <c r="B1465" i="1" s="1"/>
  <c r="D1484" i="1"/>
  <c r="B1466" i="1" s="1"/>
  <c r="D1485" i="1"/>
  <c r="B1467" i="1" s="1"/>
  <c r="D1486" i="1"/>
  <c r="B1468" i="1" s="1"/>
  <c r="D1487" i="1"/>
  <c r="B1469" i="1" s="1"/>
  <c r="D1488" i="1"/>
  <c r="B1470" i="1" s="1"/>
  <c r="D1489" i="1"/>
  <c r="B1471" i="1" s="1"/>
  <c r="D1490" i="1"/>
  <c r="B1472" i="1" s="1"/>
  <c r="D1491" i="1"/>
  <c r="B1473" i="1" s="1"/>
  <c r="D1492" i="1"/>
  <c r="B1474" i="1" s="1"/>
  <c r="D1493" i="1"/>
  <c r="B1475" i="1" s="1"/>
  <c r="D1494" i="1"/>
  <c r="B1476" i="1" s="1"/>
  <c r="D1495" i="1"/>
  <c r="B1477" i="1" s="1"/>
  <c r="D1496" i="1"/>
  <c r="B1478" i="1" s="1"/>
  <c r="D1497" i="1"/>
  <c r="B1479" i="1" s="1"/>
  <c r="D1498" i="1"/>
  <c r="B1480" i="1" s="1"/>
  <c r="D1499" i="1"/>
  <c r="B1481" i="1" s="1"/>
  <c r="D1500" i="1"/>
  <c r="B1482" i="1" s="1"/>
  <c r="D1501" i="1"/>
  <c r="B1483" i="1" s="1"/>
  <c r="D1502" i="1"/>
  <c r="B1484" i="1" s="1"/>
  <c r="D1503" i="1"/>
  <c r="B1485" i="1" s="1"/>
  <c r="D1504" i="1"/>
  <c r="B1486" i="1" s="1"/>
  <c r="D1505" i="1"/>
  <c r="B1487" i="1" s="1"/>
  <c r="D1506" i="1"/>
  <c r="B1488" i="1" s="1"/>
  <c r="D1507" i="1"/>
  <c r="B1489" i="1" s="1"/>
  <c r="D1508" i="1"/>
  <c r="B1490" i="1" s="1"/>
  <c r="D1509" i="1"/>
  <c r="B1491" i="1" s="1"/>
  <c r="D1510" i="1"/>
  <c r="B1492" i="1" s="1"/>
  <c r="D1511" i="1"/>
  <c r="B1493" i="1" s="1"/>
  <c r="D1512" i="1"/>
  <c r="B1494" i="1" s="1"/>
  <c r="D1513" i="1"/>
  <c r="B1495" i="1" s="1"/>
  <c r="D1514" i="1"/>
  <c r="B1496" i="1" s="1"/>
  <c r="D1515" i="1"/>
  <c r="B1497" i="1" s="1"/>
  <c r="D1516" i="1"/>
  <c r="B1498" i="1" s="1"/>
  <c r="D1517" i="1"/>
  <c r="B1499" i="1" s="1"/>
  <c r="D1518" i="1"/>
  <c r="B1500" i="1" s="1"/>
  <c r="D1519" i="1"/>
  <c r="B1501" i="1" s="1"/>
  <c r="D1520" i="1"/>
  <c r="B1502" i="1" s="1"/>
  <c r="D1521" i="1"/>
  <c r="B1503" i="1" s="1"/>
  <c r="D1522" i="1"/>
  <c r="B1504" i="1" s="1"/>
  <c r="D1523" i="1"/>
  <c r="B1505" i="1" s="1"/>
  <c r="D1524" i="1"/>
  <c r="B1506" i="1" s="1"/>
  <c r="D1525" i="1"/>
  <c r="B1507" i="1" s="1"/>
  <c r="D1526" i="1"/>
  <c r="B1508" i="1" s="1"/>
  <c r="D1527" i="1"/>
  <c r="B1509" i="1" s="1"/>
  <c r="D1528" i="1"/>
  <c r="B1510" i="1" s="1"/>
  <c r="D1529" i="1"/>
  <c r="B1511" i="1" s="1"/>
  <c r="D1530" i="1"/>
  <c r="B1512" i="1" s="1"/>
  <c r="D1531" i="1"/>
  <c r="B1513" i="1" s="1"/>
  <c r="D1532" i="1"/>
  <c r="B1514" i="1" s="1"/>
  <c r="D1533" i="1"/>
  <c r="B1515" i="1" s="1"/>
  <c r="D1534" i="1"/>
  <c r="B1516" i="1" s="1"/>
  <c r="D1535" i="1"/>
  <c r="B1517" i="1" s="1"/>
  <c r="D1536" i="1"/>
  <c r="B1518" i="1" s="1"/>
  <c r="D1537" i="1"/>
  <c r="B1519" i="1" s="1"/>
  <c r="D1538" i="1"/>
  <c r="B1520" i="1" s="1"/>
  <c r="D1539" i="1"/>
  <c r="B1521" i="1" s="1"/>
  <c r="D1540" i="1"/>
  <c r="B1522" i="1" s="1"/>
  <c r="D1541" i="1"/>
  <c r="B1523" i="1" s="1"/>
  <c r="D1542" i="1"/>
  <c r="B1524" i="1" s="1"/>
  <c r="D1543" i="1"/>
  <c r="B1525" i="1" s="1"/>
  <c r="D1544" i="1"/>
  <c r="B1526" i="1" s="1"/>
  <c r="D1545" i="1"/>
  <c r="B1527" i="1" s="1"/>
  <c r="D1546" i="1"/>
  <c r="B1528" i="1" s="1"/>
  <c r="D1547" i="1"/>
  <c r="B1529" i="1" s="1"/>
  <c r="D1548" i="1"/>
  <c r="B1530" i="1" s="1"/>
  <c r="D1549" i="1"/>
  <c r="B1531" i="1" s="1"/>
  <c r="D1550" i="1"/>
  <c r="B1532" i="1" s="1"/>
  <c r="D1551" i="1"/>
  <c r="B1533" i="1" s="1"/>
  <c r="D1552" i="1"/>
  <c r="B1534" i="1" s="1"/>
  <c r="D1553" i="1"/>
  <c r="B1535" i="1" s="1"/>
  <c r="D1554" i="1"/>
  <c r="B1536" i="1" s="1"/>
  <c r="D1555" i="1"/>
  <c r="B1537" i="1" s="1"/>
  <c r="D1556" i="1"/>
  <c r="B1538" i="1" s="1"/>
  <c r="D1557" i="1"/>
  <c r="B1539" i="1" s="1"/>
  <c r="D1558" i="1"/>
  <c r="B1540" i="1" s="1"/>
  <c r="D1559" i="1"/>
  <c r="B1541" i="1" s="1"/>
  <c r="D1560" i="1"/>
  <c r="B1542" i="1" s="1"/>
  <c r="D1561" i="1"/>
  <c r="B1543" i="1" s="1"/>
  <c r="D1562" i="1"/>
  <c r="B1544" i="1" s="1"/>
  <c r="D1563" i="1"/>
  <c r="B1545" i="1" s="1"/>
  <c r="D1564" i="1"/>
  <c r="B1546" i="1" s="1"/>
  <c r="D1565" i="1"/>
  <c r="B1547" i="1" s="1"/>
  <c r="D1566" i="1"/>
  <c r="B1548" i="1" s="1"/>
  <c r="D1567" i="1"/>
  <c r="B1549" i="1" s="1"/>
  <c r="D1568" i="1"/>
  <c r="B1550" i="1" s="1"/>
  <c r="D1569" i="1"/>
  <c r="B1551" i="1" s="1"/>
  <c r="D1570" i="1"/>
  <c r="B1552" i="1" s="1"/>
  <c r="D1571" i="1"/>
  <c r="B1553" i="1" s="1"/>
  <c r="D1572" i="1"/>
  <c r="B1554" i="1" s="1"/>
  <c r="D1573" i="1"/>
  <c r="B1555" i="1" s="1"/>
  <c r="D1574" i="1"/>
  <c r="B1556" i="1" s="1"/>
  <c r="D1575" i="1"/>
  <c r="B1557" i="1" s="1"/>
  <c r="D1576" i="1"/>
  <c r="B1558" i="1" s="1"/>
  <c r="D1577" i="1"/>
  <c r="B1559" i="1" s="1"/>
  <c r="D1578" i="1"/>
  <c r="B1560" i="1" s="1"/>
  <c r="D1579" i="1"/>
  <c r="B1561" i="1" s="1"/>
  <c r="D1580" i="1"/>
  <c r="B1562" i="1" s="1"/>
  <c r="D1581" i="1"/>
  <c r="B1563" i="1" s="1"/>
  <c r="D1582" i="1"/>
  <c r="B1564" i="1" s="1"/>
  <c r="D1583" i="1"/>
  <c r="B1565" i="1" s="1"/>
  <c r="D1584" i="1"/>
  <c r="B1566" i="1" s="1"/>
  <c r="D1585" i="1"/>
  <c r="B1567" i="1" s="1"/>
  <c r="D1586" i="1"/>
  <c r="B1568" i="1" s="1"/>
  <c r="D1587" i="1"/>
  <c r="B1569" i="1" s="1"/>
  <c r="D1588" i="1"/>
  <c r="B1570" i="1" s="1"/>
  <c r="D1589" i="1"/>
  <c r="B1571" i="1" s="1"/>
  <c r="D1590" i="1"/>
  <c r="B1572" i="1" s="1"/>
  <c r="D1591" i="1"/>
  <c r="B1573" i="1" s="1"/>
  <c r="D1592" i="1"/>
  <c r="B1574" i="1" s="1"/>
  <c r="D1593" i="1"/>
  <c r="B1575" i="1" s="1"/>
  <c r="D1594" i="1"/>
  <c r="B1576" i="1" s="1"/>
  <c r="D1595" i="1"/>
  <c r="B1577" i="1" s="1"/>
  <c r="D1596" i="1"/>
  <c r="B1578" i="1" s="1"/>
  <c r="D1597" i="1"/>
  <c r="B1579" i="1" s="1"/>
  <c r="D1598" i="1"/>
  <c r="B1580" i="1" s="1"/>
  <c r="D1599" i="1"/>
  <c r="B1581" i="1" s="1"/>
  <c r="D1600" i="1"/>
  <c r="B1582" i="1" s="1"/>
  <c r="D1601" i="1"/>
  <c r="B1583" i="1" s="1"/>
  <c r="D1602" i="1"/>
  <c r="B1584" i="1" s="1"/>
  <c r="D1603" i="1"/>
  <c r="B1585" i="1" s="1"/>
  <c r="D1604" i="1"/>
  <c r="B1586" i="1" s="1"/>
  <c r="D1605" i="1"/>
  <c r="B1587" i="1" s="1"/>
  <c r="D1606" i="1"/>
  <c r="B1588" i="1" s="1"/>
  <c r="D1607" i="1"/>
  <c r="B1589" i="1" s="1"/>
  <c r="D1608" i="1"/>
  <c r="B1590" i="1" s="1"/>
  <c r="D1609" i="1"/>
  <c r="B1591" i="1" s="1"/>
  <c r="D1610" i="1"/>
  <c r="B1592" i="1" s="1"/>
  <c r="D1611" i="1"/>
  <c r="B1593" i="1" s="1"/>
  <c r="D1612" i="1"/>
  <c r="B1594" i="1" s="1"/>
  <c r="D1613" i="1"/>
  <c r="B1595" i="1" s="1"/>
  <c r="D1614" i="1"/>
  <c r="B1596" i="1" s="1"/>
  <c r="D1615" i="1"/>
  <c r="B1597" i="1" s="1"/>
  <c r="D1616" i="1"/>
  <c r="B1598" i="1" s="1"/>
  <c r="D1617" i="1"/>
  <c r="B1599" i="1" s="1"/>
  <c r="D1618" i="1"/>
  <c r="B1600" i="1" s="1"/>
  <c r="D1619" i="1"/>
  <c r="B1601" i="1" s="1"/>
  <c r="D1620" i="1"/>
  <c r="B1602" i="1" s="1"/>
  <c r="D1621" i="1"/>
  <c r="B1603" i="1" s="1"/>
  <c r="D1622" i="1"/>
  <c r="B1604" i="1" s="1"/>
  <c r="D1623" i="1"/>
  <c r="B1605" i="1" s="1"/>
  <c r="D1624" i="1"/>
  <c r="B1606" i="1" s="1"/>
  <c r="D1625" i="1"/>
  <c r="B1607" i="1" s="1"/>
  <c r="D1626" i="1"/>
  <c r="B1608" i="1" s="1"/>
  <c r="D1627" i="1"/>
  <c r="B1609" i="1" s="1"/>
  <c r="D1628" i="1"/>
  <c r="B1610" i="1" s="1"/>
  <c r="D1629" i="1"/>
  <c r="B1611" i="1" s="1"/>
  <c r="D1630" i="1"/>
  <c r="B1612" i="1" s="1"/>
  <c r="D1631" i="1"/>
  <c r="B1613" i="1" s="1"/>
  <c r="D1632" i="1"/>
  <c r="B1614" i="1" s="1"/>
  <c r="D1633" i="1"/>
  <c r="B1615" i="1" s="1"/>
  <c r="D1634" i="1"/>
  <c r="B1616" i="1" s="1"/>
  <c r="D1635" i="1"/>
  <c r="B1617" i="1" s="1"/>
  <c r="D1636" i="1"/>
  <c r="B1618" i="1" s="1"/>
  <c r="D1637" i="1"/>
  <c r="B1619" i="1" s="1"/>
  <c r="D1638" i="1"/>
  <c r="B1620" i="1" s="1"/>
  <c r="D1639" i="1"/>
  <c r="B1621" i="1" s="1"/>
  <c r="D1640" i="1"/>
  <c r="B1622" i="1" s="1"/>
  <c r="D1641" i="1"/>
  <c r="B1623" i="1" s="1"/>
  <c r="D1642" i="1"/>
  <c r="B1624" i="1" s="1"/>
  <c r="D1643" i="1"/>
  <c r="B1625" i="1" s="1"/>
  <c r="D1644" i="1"/>
  <c r="B1626" i="1" s="1"/>
  <c r="D1645" i="1"/>
  <c r="B1627" i="1" s="1"/>
  <c r="D1646" i="1"/>
  <c r="B1628" i="1" s="1"/>
  <c r="D1647" i="1"/>
  <c r="B1629" i="1" s="1"/>
  <c r="D1648" i="1"/>
  <c r="B1630" i="1" s="1"/>
  <c r="D1649" i="1"/>
  <c r="B1631" i="1" s="1"/>
  <c r="D1650" i="1"/>
  <c r="B1632" i="1" s="1"/>
  <c r="D1651" i="1"/>
  <c r="B1633" i="1" s="1"/>
  <c r="D1652" i="1"/>
  <c r="B1634" i="1" s="1"/>
  <c r="D1653" i="1"/>
  <c r="B1635" i="1" s="1"/>
  <c r="D1654" i="1"/>
  <c r="B1636" i="1" s="1"/>
  <c r="D1655" i="1"/>
  <c r="B1637" i="1" s="1"/>
  <c r="D1656" i="1"/>
  <c r="B1638" i="1" s="1"/>
  <c r="D1657" i="1"/>
  <c r="B1639" i="1" s="1"/>
  <c r="D1658" i="1"/>
  <c r="B1640" i="1" s="1"/>
  <c r="D1659" i="1"/>
  <c r="B1641" i="1" s="1"/>
  <c r="D1660" i="1"/>
  <c r="B1642" i="1" s="1"/>
  <c r="D1661" i="1"/>
  <c r="B1643" i="1" s="1"/>
  <c r="D1662" i="1"/>
  <c r="B1644" i="1" s="1"/>
  <c r="D1663" i="1"/>
  <c r="B1645" i="1" s="1"/>
  <c r="D1664" i="1"/>
  <c r="B1646" i="1" s="1"/>
  <c r="D1665" i="1"/>
  <c r="B1647" i="1" s="1"/>
  <c r="D1666" i="1"/>
  <c r="B1648" i="1" s="1"/>
  <c r="D1667" i="1"/>
  <c r="B1649" i="1" s="1"/>
  <c r="D1668" i="1"/>
  <c r="B1650" i="1" s="1"/>
  <c r="D1669" i="1"/>
  <c r="B1651" i="1" s="1"/>
  <c r="D1670" i="1"/>
  <c r="B1652" i="1" s="1"/>
  <c r="D1671" i="1"/>
  <c r="B1653" i="1" s="1"/>
  <c r="D1672" i="1"/>
  <c r="B1654" i="1" s="1"/>
  <c r="D1673" i="1"/>
  <c r="B1655" i="1" s="1"/>
  <c r="D1674" i="1"/>
  <c r="B1656" i="1" s="1"/>
  <c r="D1675" i="1"/>
  <c r="B1657" i="1" s="1"/>
  <c r="D1676" i="1"/>
  <c r="B1658" i="1" s="1"/>
  <c r="D1677" i="1"/>
  <c r="B1659" i="1" s="1"/>
  <c r="D1678" i="1"/>
  <c r="B1660" i="1" s="1"/>
  <c r="D1679" i="1"/>
  <c r="B1661" i="1" s="1"/>
  <c r="D1680" i="1"/>
  <c r="B1662" i="1" s="1"/>
  <c r="D1681" i="1"/>
  <c r="B1663" i="1" s="1"/>
  <c r="D1682" i="1"/>
  <c r="B1664" i="1" s="1"/>
  <c r="D1683" i="1"/>
  <c r="B1665" i="1" s="1"/>
  <c r="D1684" i="1"/>
  <c r="B1666" i="1" s="1"/>
  <c r="D1685" i="1"/>
  <c r="B1667" i="1" s="1"/>
  <c r="D1686" i="1"/>
  <c r="B1668" i="1" s="1"/>
  <c r="D1687" i="1"/>
  <c r="B1669" i="1" s="1"/>
  <c r="D1688" i="1"/>
  <c r="B1670" i="1" s="1"/>
  <c r="D1689" i="1"/>
  <c r="B1671" i="1" s="1"/>
  <c r="D1690" i="1"/>
  <c r="B1672" i="1" s="1"/>
  <c r="D1691" i="1"/>
  <c r="B1673" i="1" s="1"/>
  <c r="D1692" i="1"/>
  <c r="B1674" i="1" s="1"/>
  <c r="D1693" i="1"/>
  <c r="B1675" i="1" s="1"/>
  <c r="D1694" i="1"/>
  <c r="B1676" i="1" s="1"/>
  <c r="D1695" i="1"/>
  <c r="B1677" i="1" s="1"/>
  <c r="D1696" i="1"/>
  <c r="B1678" i="1" s="1"/>
  <c r="D1697" i="1"/>
  <c r="B1679" i="1" s="1"/>
  <c r="D1698" i="1"/>
  <c r="B1680" i="1" s="1"/>
  <c r="D1699" i="1"/>
  <c r="B1681" i="1" s="1"/>
  <c r="D1700" i="1"/>
  <c r="B1682" i="1" s="1"/>
  <c r="D1701" i="1"/>
  <c r="B1683" i="1" s="1"/>
  <c r="D1702" i="1"/>
  <c r="B1684" i="1" s="1"/>
  <c r="D1703" i="1"/>
  <c r="B1685" i="1" s="1"/>
  <c r="D1704" i="1"/>
  <c r="B1686" i="1" s="1"/>
  <c r="D1705" i="1"/>
  <c r="B1687" i="1" s="1"/>
  <c r="D1706" i="1"/>
  <c r="B1688" i="1" s="1"/>
  <c r="D1707" i="1"/>
  <c r="B1689" i="1" s="1"/>
  <c r="D1708" i="1"/>
  <c r="B1690" i="1" s="1"/>
  <c r="D1709" i="1"/>
  <c r="B1691" i="1" s="1"/>
  <c r="D1710" i="1"/>
  <c r="B1692" i="1" s="1"/>
  <c r="D1711" i="1"/>
  <c r="B1693" i="1" s="1"/>
  <c r="D1712" i="1"/>
  <c r="B1694" i="1" s="1"/>
  <c r="D1713" i="1"/>
  <c r="B1695" i="1" s="1"/>
  <c r="D1714" i="1"/>
  <c r="B1696" i="1" s="1"/>
  <c r="D1715" i="1"/>
  <c r="B1697" i="1" s="1"/>
  <c r="D1716" i="1"/>
  <c r="B1698" i="1" s="1"/>
  <c r="D1717" i="1"/>
  <c r="B1699" i="1" s="1"/>
  <c r="D1718" i="1"/>
  <c r="B1700" i="1" s="1"/>
  <c r="D1719" i="1"/>
  <c r="B1701" i="1" s="1"/>
  <c r="D1720" i="1"/>
  <c r="B1702" i="1" s="1"/>
  <c r="D1721" i="1"/>
  <c r="B1703" i="1" s="1"/>
  <c r="D1722" i="1"/>
  <c r="B1704" i="1" s="1"/>
  <c r="D1723" i="1"/>
  <c r="B1705" i="1" s="1"/>
  <c r="D1724" i="1"/>
  <c r="B1706" i="1" s="1"/>
  <c r="D1725" i="1"/>
  <c r="B1707" i="1" s="1"/>
  <c r="D1726" i="1"/>
  <c r="B1708" i="1" s="1"/>
  <c r="D1727" i="1"/>
  <c r="B1709" i="1" s="1"/>
  <c r="D1728" i="1"/>
  <c r="B1710" i="1" s="1"/>
  <c r="D1729" i="1"/>
  <c r="B1711" i="1" s="1"/>
  <c r="D1730" i="1"/>
  <c r="B1712" i="1" s="1"/>
  <c r="D1731" i="1"/>
  <c r="B1713" i="1" s="1"/>
  <c r="D1732" i="1"/>
  <c r="B1714" i="1" s="1"/>
  <c r="D1733" i="1"/>
  <c r="B1715" i="1" s="1"/>
  <c r="D1734" i="1"/>
  <c r="B1716" i="1" s="1"/>
  <c r="D1735" i="1"/>
  <c r="B1717" i="1" s="1"/>
  <c r="D1736" i="1"/>
  <c r="B1718" i="1" s="1"/>
  <c r="D1737" i="1"/>
  <c r="B1719" i="1" s="1"/>
  <c r="D1738" i="1"/>
  <c r="B1720" i="1" s="1"/>
  <c r="D1739" i="1"/>
  <c r="B1721" i="1" s="1"/>
  <c r="D1740" i="1"/>
  <c r="B1722" i="1" s="1"/>
  <c r="D1741" i="1"/>
  <c r="B1723" i="1" s="1"/>
  <c r="D1742" i="1"/>
  <c r="B1724" i="1" s="1"/>
  <c r="D1743" i="1"/>
  <c r="B1725" i="1" s="1"/>
  <c r="D1744" i="1"/>
  <c r="B1726" i="1" s="1"/>
  <c r="D1745" i="1"/>
  <c r="B1727" i="1" s="1"/>
  <c r="D1746" i="1"/>
  <c r="B1728" i="1" s="1"/>
  <c r="D1747" i="1"/>
  <c r="B1729" i="1" s="1"/>
  <c r="D1748" i="1"/>
  <c r="B1730" i="1" s="1"/>
  <c r="D1749" i="1"/>
  <c r="B1731" i="1" s="1"/>
  <c r="D1750" i="1"/>
  <c r="B1732" i="1" s="1"/>
  <c r="D1751" i="1"/>
  <c r="B1733" i="1" s="1"/>
  <c r="D1752" i="1"/>
  <c r="B1734" i="1" s="1"/>
  <c r="D1753" i="1"/>
  <c r="B1735" i="1" s="1"/>
  <c r="D1754" i="1"/>
  <c r="B1736" i="1" s="1"/>
  <c r="D1755" i="1"/>
  <c r="B1737" i="1" s="1"/>
  <c r="D1756" i="1"/>
  <c r="B1738" i="1" s="1"/>
  <c r="D1757" i="1"/>
  <c r="B1739" i="1" s="1"/>
  <c r="D1758" i="1"/>
  <c r="B1740" i="1" s="1"/>
  <c r="D1759" i="1"/>
  <c r="B1741" i="1" s="1"/>
  <c r="D1760" i="1"/>
  <c r="B1742" i="1" s="1"/>
  <c r="D1761" i="1"/>
  <c r="B1743" i="1" s="1"/>
  <c r="D1762" i="1"/>
  <c r="B1744" i="1" s="1"/>
  <c r="D1763" i="1"/>
  <c r="B1745" i="1" s="1"/>
  <c r="D1764" i="1"/>
  <c r="B1746" i="1" s="1"/>
  <c r="D1765" i="1"/>
  <c r="B1747" i="1" s="1"/>
  <c r="D1766" i="1"/>
  <c r="B1748" i="1" s="1"/>
  <c r="D1767" i="1"/>
  <c r="B1749" i="1" s="1"/>
  <c r="D1768" i="1"/>
  <c r="B1750" i="1" s="1"/>
  <c r="D1769" i="1"/>
  <c r="B1751" i="1" s="1"/>
  <c r="D1770" i="1"/>
  <c r="B1752" i="1" s="1"/>
  <c r="D1771" i="1"/>
  <c r="B1753" i="1" s="1"/>
  <c r="D1772" i="1"/>
  <c r="B1754" i="1" s="1"/>
  <c r="D1773" i="1"/>
  <c r="B1755" i="1" s="1"/>
  <c r="D1774" i="1"/>
  <c r="B1756" i="1" s="1"/>
  <c r="D1775" i="1"/>
  <c r="B1757" i="1" s="1"/>
  <c r="D1776" i="1"/>
  <c r="B1758" i="1" s="1"/>
  <c r="D1777" i="1"/>
  <c r="B1759" i="1" s="1"/>
  <c r="D1778" i="1"/>
  <c r="B1760" i="1" s="1"/>
  <c r="D1779" i="1"/>
  <c r="B1761" i="1" s="1"/>
  <c r="D1780" i="1"/>
  <c r="B1762" i="1" s="1"/>
  <c r="D1781" i="1"/>
  <c r="B1763" i="1" s="1"/>
  <c r="D1782" i="1"/>
  <c r="B1764" i="1" s="1"/>
  <c r="D1783" i="1"/>
  <c r="B1765" i="1" s="1"/>
  <c r="D1784" i="1"/>
  <c r="B1766" i="1" s="1"/>
  <c r="D1785" i="1"/>
  <c r="B1767" i="1" s="1"/>
  <c r="D1786" i="1"/>
  <c r="B1768" i="1" s="1"/>
  <c r="D1787" i="1"/>
  <c r="B1769" i="1" s="1"/>
  <c r="D1788" i="1"/>
  <c r="B1770" i="1" s="1"/>
  <c r="D1789" i="1"/>
  <c r="B1771" i="1" s="1"/>
  <c r="D1790" i="1"/>
  <c r="B1772" i="1" s="1"/>
  <c r="D1791" i="1"/>
  <c r="B1773" i="1" s="1"/>
  <c r="D1792" i="1"/>
  <c r="B1774" i="1" s="1"/>
  <c r="D1793" i="1"/>
  <c r="B1775" i="1" s="1"/>
  <c r="D1794" i="1"/>
  <c r="B1776" i="1" s="1"/>
  <c r="D1795" i="1"/>
  <c r="B1777" i="1" s="1"/>
  <c r="D1796" i="1"/>
  <c r="B1778" i="1" s="1"/>
  <c r="D1797" i="1"/>
  <c r="B1779" i="1" s="1"/>
  <c r="D1798" i="1"/>
  <c r="B1780" i="1" s="1"/>
  <c r="D1799" i="1"/>
  <c r="B1781" i="1" s="1"/>
  <c r="D1800" i="1"/>
  <c r="B1782" i="1" s="1"/>
  <c r="D1801" i="1"/>
  <c r="B1783" i="1" s="1"/>
  <c r="D1802" i="1"/>
  <c r="B1784" i="1" s="1"/>
  <c r="D1803" i="1"/>
  <c r="B1785" i="1" s="1"/>
  <c r="D1804" i="1"/>
  <c r="B1786" i="1" s="1"/>
  <c r="D1805" i="1"/>
  <c r="B1787" i="1" s="1"/>
  <c r="D1806" i="1"/>
  <c r="B1788" i="1" s="1"/>
  <c r="D1807" i="1"/>
  <c r="B1789" i="1" s="1"/>
  <c r="D1808" i="1"/>
  <c r="B1790" i="1" s="1"/>
  <c r="D1809" i="1"/>
  <c r="B1791" i="1" s="1"/>
  <c r="D1810" i="1"/>
  <c r="B1792" i="1" s="1"/>
  <c r="D1811" i="1"/>
  <c r="B1793" i="1" s="1"/>
  <c r="D1812" i="1"/>
  <c r="B1794" i="1" s="1"/>
  <c r="D1813" i="1"/>
  <c r="B1795" i="1" s="1"/>
  <c r="D1814" i="1"/>
  <c r="B1796" i="1" s="1"/>
  <c r="D1815" i="1"/>
  <c r="B1797" i="1" s="1"/>
  <c r="D1816" i="1"/>
  <c r="B1798" i="1" s="1"/>
  <c r="D1817" i="1"/>
  <c r="B1799" i="1" s="1"/>
  <c r="D1818" i="1"/>
  <c r="B1800" i="1" s="1"/>
  <c r="D1819" i="1"/>
  <c r="B1801" i="1" s="1"/>
  <c r="D1820" i="1"/>
  <c r="B1802" i="1" s="1"/>
  <c r="D1821" i="1"/>
  <c r="B1803" i="1" s="1"/>
  <c r="D1822" i="1"/>
  <c r="B1804" i="1" s="1"/>
  <c r="D1823" i="1"/>
  <c r="B1805" i="1" s="1"/>
  <c r="D1824" i="1"/>
  <c r="B1806" i="1" s="1"/>
  <c r="D1825" i="1"/>
  <c r="B1807" i="1" s="1"/>
  <c r="D1826" i="1"/>
  <c r="B1808" i="1" s="1"/>
  <c r="D1827" i="1"/>
  <c r="B1809" i="1" s="1"/>
  <c r="D1828" i="1"/>
  <c r="B1810" i="1" s="1"/>
  <c r="D1829" i="1"/>
  <c r="B1811" i="1" s="1"/>
  <c r="D1830" i="1"/>
  <c r="B1812" i="1" s="1"/>
  <c r="D1831" i="1"/>
  <c r="B1813" i="1" s="1"/>
  <c r="D1832" i="1"/>
  <c r="B1814" i="1" s="1"/>
  <c r="D1833" i="1"/>
  <c r="B1815" i="1" s="1"/>
  <c r="D1834" i="1"/>
  <c r="B1816" i="1" s="1"/>
  <c r="D1835" i="1"/>
  <c r="B1817" i="1" s="1"/>
  <c r="D1836" i="1"/>
  <c r="B1818" i="1" s="1"/>
  <c r="D1837" i="1"/>
  <c r="B1819" i="1" s="1"/>
  <c r="D1838" i="1"/>
  <c r="B1820" i="1" s="1"/>
  <c r="D1839" i="1"/>
  <c r="B1821" i="1" s="1"/>
  <c r="D1840" i="1"/>
  <c r="B1822" i="1" s="1"/>
  <c r="D1841" i="1"/>
  <c r="B1823" i="1" s="1"/>
  <c r="D1842" i="1"/>
  <c r="B1824" i="1" s="1"/>
  <c r="D1843" i="1"/>
  <c r="B1825" i="1" s="1"/>
  <c r="D1844" i="1"/>
  <c r="B1826" i="1" s="1"/>
  <c r="D1845" i="1"/>
  <c r="B1827" i="1" s="1"/>
  <c r="D1846" i="1"/>
  <c r="B1828" i="1" s="1"/>
  <c r="D1847" i="1"/>
  <c r="B1829" i="1" s="1"/>
  <c r="D1848" i="1"/>
  <c r="B1830" i="1" s="1"/>
  <c r="D1849" i="1"/>
  <c r="B1831" i="1" s="1"/>
  <c r="D1850" i="1"/>
  <c r="B1832" i="1" s="1"/>
  <c r="D1851" i="1"/>
  <c r="B1833" i="1" s="1"/>
  <c r="D1852" i="1"/>
  <c r="B1834" i="1" s="1"/>
  <c r="D1853" i="1"/>
  <c r="B1835" i="1" s="1"/>
  <c r="D1854" i="1"/>
  <c r="B1836" i="1" s="1"/>
  <c r="D1855" i="1"/>
  <c r="B1837" i="1" s="1"/>
  <c r="D1856" i="1"/>
  <c r="B1838" i="1" s="1"/>
  <c r="D1857" i="1"/>
  <c r="B1839" i="1" s="1"/>
  <c r="D1858" i="1"/>
  <c r="B1840" i="1" s="1"/>
  <c r="D1859" i="1"/>
  <c r="B1841" i="1" s="1"/>
  <c r="D1860" i="1"/>
  <c r="B1842" i="1" s="1"/>
  <c r="D1861" i="1"/>
  <c r="B1843" i="1" s="1"/>
  <c r="D1862" i="1"/>
  <c r="B1844" i="1" s="1"/>
  <c r="D1863" i="1"/>
  <c r="B1845" i="1" s="1"/>
  <c r="D1864" i="1"/>
  <c r="B1846" i="1" s="1"/>
  <c r="D1865" i="1"/>
  <c r="B1847" i="1" s="1"/>
  <c r="D1866" i="1"/>
  <c r="B1848" i="1" s="1"/>
  <c r="D1867" i="1"/>
  <c r="B1849" i="1" s="1"/>
  <c r="D1868" i="1"/>
  <c r="B1850" i="1" s="1"/>
  <c r="D1869" i="1"/>
  <c r="B1851" i="1" s="1"/>
  <c r="D1870" i="1"/>
  <c r="B1852" i="1" s="1"/>
  <c r="D1871" i="1"/>
  <c r="B1853" i="1" s="1"/>
  <c r="D1872" i="1"/>
  <c r="B1854" i="1" s="1"/>
  <c r="D1873" i="1"/>
  <c r="B1855" i="1" s="1"/>
  <c r="D1874" i="1"/>
  <c r="B1856" i="1" s="1"/>
  <c r="D1875" i="1"/>
  <c r="B1857" i="1" s="1"/>
  <c r="D1876" i="1"/>
  <c r="B1858" i="1" s="1"/>
  <c r="D1877" i="1"/>
  <c r="B1859" i="1" s="1"/>
  <c r="D1878" i="1"/>
  <c r="B1860" i="1" s="1"/>
  <c r="D1879" i="1"/>
  <c r="B1861" i="1" s="1"/>
  <c r="D1880" i="1"/>
  <c r="B1862" i="1" s="1"/>
  <c r="D1881" i="1"/>
  <c r="B1863" i="1" s="1"/>
  <c r="D1882" i="1"/>
  <c r="B1864" i="1" s="1"/>
  <c r="D1883" i="1"/>
  <c r="B1865" i="1" s="1"/>
  <c r="D1884" i="1"/>
  <c r="B1866" i="1" s="1"/>
  <c r="D1885" i="1"/>
  <c r="B1867" i="1" s="1"/>
  <c r="D1886" i="1"/>
  <c r="B1868" i="1" s="1"/>
  <c r="D1887" i="1"/>
  <c r="B1869" i="1" s="1"/>
  <c r="D1888" i="1"/>
  <c r="B1870" i="1" s="1"/>
  <c r="D1889" i="1"/>
  <c r="B1871" i="1" s="1"/>
  <c r="D1890" i="1"/>
  <c r="B1872" i="1" s="1"/>
  <c r="D1891" i="1"/>
  <c r="B1873" i="1" s="1"/>
  <c r="D1892" i="1"/>
  <c r="B1874" i="1" s="1"/>
  <c r="D1893" i="1"/>
  <c r="B1875" i="1" s="1"/>
  <c r="D1894" i="1"/>
  <c r="B1876" i="1" s="1"/>
  <c r="D1895" i="1"/>
  <c r="B1877" i="1" s="1"/>
  <c r="D1896" i="1"/>
  <c r="B1878" i="1" s="1"/>
  <c r="D1897" i="1"/>
  <c r="B1879" i="1" s="1"/>
  <c r="D1898" i="1"/>
  <c r="B1880" i="1" s="1"/>
  <c r="D1899" i="1"/>
  <c r="B1881" i="1" s="1"/>
  <c r="D1900" i="1"/>
  <c r="B1882" i="1" s="1"/>
  <c r="D1901" i="1"/>
  <c r="B1883" i="1" s="1"/>
  <c r="D1902" i="1"/>
  <c r="B1884" i="1" s="1"/>
  <c r="D1903" i="1"/>
  <c r="B1885" i="1" s="1"/>
  <c r="D1904" i="1"/>
  <c r="B1886" i="1" s="1"/>
  <c r="D1905" i="1"/>
  <c r="B1887" i="1" s="1"/>
  <c r="D1906" i="1"/>
  <c r="B1888" i="1" s="1"/>
  <c r="D1907" i="1"/>
  <c r="B1889" i="1" s="1"/>
  <c r="D1908" i="1"/>
  <c r="B1890" i="1" s="1"/>
  <c r="D1909" i="1"/>
  <c r="B1891" i="1" s="1"/>
  <c r="D1910" i="1"/>
  <c r="B1892" i="1" s="1"/>
  <c r="D1911" i="1"/>
  <c r="B1893" i="1" s="1"/>
  <c r="D1912" i="1"/>
  <c r="B1894" i="1" s="1"/>
  <c r="D1913" i="1"/>
  <c r="B1895" i="1" s="1"/>
  <c r="D1914" i="1"/>
  <c r="B1896" i="1" s="1"/>
  <c r="D1915" i="1"/>
  <c r="B1897" i="1" s="1"/>
  <c r="D1916" i="1"/>
  <c r="B1898" i="1" s="1"/>
  <c r="D1917" i="1"/>
  <c r="B1899" i="1" s="1"/>
  <c r="D1918" i="1"/>
  <c r="B1900" i="1" s="1"/>
  <c r="D1919" i="1"/>
  <c r="B1901" i="1" s="1"/>
  <c r="D1920" i="1"/>
  <c r="B1902" i="1" s="1"/>
  <c r="D1921" i="1"/>
  <c r="B1903" i="1" s="1"/>
  <c r="D1922" i="1"/>
  <c r="B1904" i="1" s="1"/>
  <c r="D1923" i="1"/>
  <c r="B1905" i="1" s="1"/>
  <c r="D1924" i="1"/>
  <c r="B1906" i="1" s="1"/>
  <c r="D1925" i="1"/>
  <c r="B1907" i="1" s="1"/>
  <c r="D1926" i="1"/>
  <c r="B1908" i="1" s="1"/>
  <c r="D1927" i="1"/>
  <c r="B1909" i="1" s="1"/>
  <c r="D1928" i="1"/>
  <c r="B1910" i="1" s="1"/>
  <c r="D1929" i="1"/>
  <c r="B1911" i="1" s="1"/>
  <c r="D1930" i="1"/>
  <c r="B1912" i="1" s="1"/>
  <c r="D1931" i="1"/>
  <c r="B1913" i="1" s="1"/>
  <c r="D1932" i="1"/>
  <c r="B1914" i="1" s="1"/>
  <c r="D1933" i="1"/>
  <c r="B1915" i="1" s="1"/>
  <c r="D1934" i="1"/>
  <c r="B1916" i="1" s="1"/>
  <c r="D1935" i="1"/>
  <c r="B1917" i="1" s="1"/>
  <c r="D1936" i="1"/>
  <c r="B1918" i="1" s="1"/>
  <c r="D1937" i="1"/>
  <c r="B1919" i="1" s="1"/>
  <c r="D1938" i="1"/>
  <c r="B1920" i="1" s="1"/>
  <c r="D1939" i="1"/>
  <c r="B1921" i="1" s="1"/>
  <c r="D1940" i="1"/>
  <c r="B1922" i="1" s="1"/>
  <c r="D1941" i="1"/>
  <c r="B1923" i="1" s="1"/>
  <c r="D1942" i="1"/>
  <c r="B1924" i="1" s="1"/>
  <c r="D1943" i="1"/>
  <c r="B1925" i="1" s="1"/>
  <c r="D1944" i="1"/>
  <c r="B1926" i="1" s="1"/>
  <c r="D1945" i="1"/>
  <c r="B1927" i="1" s="1"/>
  <c r="D1946" i="1"/>
  <c r="B1928" i="1" s="1"/>
  <c r="D1947" i="1"/>
  <c r="B1929" i="1" s="1"/>
  <c r="D1948" i="1"/>
  <c r="B1930" i="1" s="1"/>
  <c r="D1949" i="1"/>
  <c r="B1931" i="1" s="1"/>
  <c r="D1950" i="1"/>
  <c r="B1932" i="1" s="1"/>
  <c r="D1951" i="1"/>
  <c r="B1933" i="1" s="1"/>
  <c r="D1952" i="1"/>
  <c r="B1934" i="1" s="1"/>
  <c r="D1953" i="1"/>
  <c r="B1935" i="1" s="1"/>
  <c r="D1954" i="1"/>
  <c r="B1936" i="1" s="1"/>
  <c r="D1955" i="1"/>
  <c r="B1937" i="1" s="1"/>
  <c r="D1956" i="1"/>
  <c r="B1938" i="1" s="1"/>
  <c r="D1957" i="1"/>
  <c r="B1939" i="1" s="1"/>
  <c r="D1958" i="1"/>
  <c r="B1940" i="1" s="1"/>
  <c r="D1959" i="1"/>
  <c r="B1941" i="1" s="1"/>
  <c r="D1960" i="1"/>
  <c r="B1942" i="1" s="1"/>
  <c r="D1961" i="1"/>
  <c r="B1943" i="1" s="1"/>
  <c r="D1962" i="1"/>
  <c r="B1944" i="1" s="1"/>
  <c r="D1963" i="1"/>
  <c r="B1945" i="1" s="1"/>
  <c r="D1964" i="1"/>
  <c r="B1946" i="1" s="1"/>
  <c r="D1965" i="1"/>
  <c r="B1947" i="1" s="1"/>
  <c r="D1966" i="1"/>
  <c r="B1948" i="1" s="1"/>
  <c r="D1967" i="1"/>
  <c r="B1949" i="1" s="1"/>
  <c r="D1968" i="1"/>
  <c r="B1950" i="1" s="1"/>
  <c r="D1969" i="1"/>
  <c r="B1951" i="1" s="1"/>
  <c r="D1970" i="1"/>
  <c r="B1952" i="1" s="1"/>
  <c r="D1971" i="1"/>
  <c r="B1953" i="1" s="1"/>
  <c r="D1972" i="1"/>
  <c r="B1954" i="1" s="1"/>
  <c r="D1973" i="1"/>
  <c r="B1955" i="1" s="1"/>
  <c r="D1974" i="1"/>
  <c r="B1956" i="1" s="1"/>
  <c r="D1975" i="1"/>
  <c r="B1957" i="1" s="1"/>
  <c r="D1976" i="1"/>
  <c r="B1958" i="1" s="1"/>
  <c r="D1977" i="1"/>
  <c r="B1959" i="1" s="1"/>
  <c r="D1978" i="1"/>
  <c r="B1960" i="1" s="1"/>
  <c r="D1979" i="1"/>
  <c r="B1961" i="1" s="1"/>
  <c r="D1980" i="1"/>
  <c r="B1962" i="1" s="1"/>
  <c r="D1981" i="1"/>
  <c r="B1963" i="1" s="1"/>
  <c r="D1982" i="1"/>
  <c r="B1964" i="1" s="1"/>
  <c r="D1983" i="1"/>
  <c r="B1965" i="1" s="1"/>
  <c r="D1984" i="1"/>
  <c r="B1966" i="1" s="1"/>
  <c r="D1985" i="1"/>
  <c r="B1967" i="1" s="1"/>
  <c r="D1986" i="1"/>
  <c r="B1968" i="1" s="1"/>
  <c r="D1987" i="1"/>
  <c r="B1969" i="1" s="1"/>
  <c r="D1988" i="1"/>
  <c r="B1970" i="1" s="1"/>
  <c r="D1989" i="1"/>
  <c r="B1971" i="1" s="1"/>
  <c r="D1990" i="1"/>
  <c r="B1972" i="1" s="1"/>
  <c r="D1991" i="1"/>
  <c r="B1973" i="1" s="1"/>
  <c r="D1992" i="1"/>
  <c r="B1974" i="1" s="1"/>
  <c r="D1993" i="1"/>
  <c r="B1975" i="1" s="1"/>
  <c r="D1994" i="1"/>
  <c r="B1976" i="1" s="1"/>
  <c r="D1995" i="1"/>
  <c r="B1977" i="1" s="1"/>
  <c r="D1996" i="1"/>
  <c r="B1978" i="1" s="1"/>
  <c r="D1997" i="1"/>
  <c r="B1979" i="1" s="1"/>
  <c r="D1998" i="1"/>
  <c r="B1980" i="1" s="1"/>
  <c r="D1999" i="1"/>
  <c r="B1981" i="1" s="1"/>
  <c r="D2000" i="1"/>
  <c r="B1982" i="1" s="1"/>
  <c r="D2001" i="1"/>
  <c r="B1983" i="1" s="1"/>
  <c r="D2002" i="1"/>
  <c r="B1984" i="1" s="1"/>
  <c r="D2003" i="1"/>
  <c r="B1985" i="1" s="1"/>
  <c r="D2004" i="1"/>
  <c r="B1986" i="1" s="1"/>
  <c r="D2005" i="1"/>
  <c r="B1987" i="1" s="1"/>
  <c r="D2006" i="1"/>
  <c r="B1988" i="1" s="1"/>
  <c r="D2007" i="1"/>
  <c r="B1989" i="1" s="1"/>
  <c r="D2008" i="1"/>
  <c r="B1990" i="1" s="1"/>
  <c r="D2009" i="1"/>
  <c r="B1991" i="1" s="1"/>
  <c r="D2010" i="1"/>
  <c r="B1992" i="1" s="1"/>
  <c r="D2011" i="1"/>
  <c r="B1993" i="1" s="1"/>
  <c r="D2012" i="1"/>
  <c r="B1994" i="1" s="1"/>
  <c r="D2013" i="1"/>
  <c r="B1995" i="1" s="1"/>
  <c r="D2014" i="1"/>
  <c r="B1996" i="1" s="1"/>
  <c r="D2015" i="1"/>
  <c r="B1997" i="1" s="1"/>
  <c r="D2016" i="1"/>
  <c r="B1998" i="1" s="1"/>
  <c r="D2017" i="1"/>
  <c r="B1999" i="1" s="1"/>
  <c r="D2018" i="1"/>
  <c r="B2000" i="1" s="1"/>
  <c r="D2019" i="1"/>
  <c r="B2001" i="1" s="1"/>
  <c r="D2020" i="1"/>
  <c r="B2002" i="1" s="1"/>
  <c r="D2021" i="1"/>
  <c r="B2003" i="1" s="1"/>
  <c r="D2022" i="1"/>
  <c r="B2004" i="1" s="1"/>
  <c r="D2023" i="1"/>
  <c r="B2005" i="1" s="1"/>
  <c r="D2024" i="1"/>
  <c r="B2006" i="1" s="1"/>
  <c r="D2025" i="1"/>
  <c r="B2007" i="1" s="1"/>
  <c r="D2026" i="1"/>
  <c r="B2008" i="1" s="1"/>
  <c r="D2027" i="1"/>
  <c r="B2009" i="1" s="1"/>
  <c r="D2028" i="1"/>
  <c r="B2010" i="1" s="1"/>
  <c r="D2029" i="1"/>
  <c r="B2011" i="1" s="1"/>
  <c r="D2030" i="1"/>
  <c r="B2012" i="1" s="1"/>
  <c r="D2031" i="1"/>
  <c r="B2013" i="1" s="1"/>
  <c r="D2032" i="1"/>
  <c r="B2014" i="1" s="1"/>
  <c r="D2033" i="1"/>
  <c r="B2015" i="1" s="1"/>
  <c r="D2034" i="1"/>
  <c r="B2016" i="1" s="1"/>
  <c r="D2035" i="1"/>
  <c r="B2017" i="1" s="1"/>
  <c r="D2036" i="1"/>
  <c r="B2018" i="1" s="1"/>
  <c r="D2037" i="1"/>
  <c r="B2019" i="1" s="1"/>
  <c r="D2038" i="1"/>
  <c r="B2020" i="1" s="1"/>
  <c r="D2039" i="1"/>
  <c r="B2021" i="1" s="1"/>
  <c r="D2040" i="1"/>
  <c r="B2022" i="1" s="1"/>
  <c r="D2041" i="1"/>
  <c r="B2023" i="1" s="1"/>
  <c r="D2042" i="1"/>
  <c r="B2024" i="1" s="1"/>
  <c r="D2043" i="1"/>
  <c r="B2025" i="1" s="1"/>
  <c r="D2044" i="1"/>
  <c r="B2026" i="1" s="1"/>
  <c r="D2045" i="1"/>
  <c r="B2027" i="1" s="1"/>
  <c r="D2046" i="1"/>
  <c r="B2028" i="1" s="1"/>
  <c r="D2047" i="1"/>
  <c r="B2029" i="1" s="1"/>
  <c r="D2048" i="1"/>
  <c r="B2030" i="1" s="1"/>
  <c r="D2049" i="1"/>
  <c r="B2031" i="1" s="1"/>
  <c r="D2050" i="1"/>
  <c r="B2032" i="1" s="1"/>
  <c r="D2051" i="1"/>
  <c r="B2033" i="1" s="1"/>
  <c r="D2052" i="1"/>
  <c r="B2034" i="1" s="1"/>
  <c r="D2053" i="1"/>
  <c r="B2035" i="1" s="1"/>
  <c r="D2054" i="1"/>
  <c r="B2036" i="1" s="1"/>
  <c r="D2055" i="1"/>
  <c r="B2037" i="1" s="1"/>
  <c r="D2056" i="1"/>
  <c r="B2038" i="1" s="1"/>
  <c r="D2057" i="1"/>
  <c r="B2039" i="1" s="1"/>
  <c r="D2058" i="1"/>
  <c r="B2040" i="1" s="1"/>
  <c r="D2059" i="1"/>
  <c r="B2041" i="1" s="1"/>
  <c r="D2060" i="1"/>
  <c r="B2042" i="1" s="1"/>
  <c r="D2061" i="1"/>
  <c r="B2043" i="1" s="1"/>
  <c r="D2062" i="1"/>
  <c r="B2044" i="1" s="1"/>
  <c r="D2063" i="1"/>
  <c r="B2045" i="1" s="1"/>
  <c r="D2064" i="1"/>
  <c r="B2046" i="1" s="1"/>
  <c r="D2065" i="1"/>
  <c r="B2047" i="1" s="1"/>
  <c r="D2066" i="1"/>
  <c r="B2048" i="1" s="1"/>
  <c r="D2067" i="1"/>
  <c r="B2049" i="1" s="1"/>
  <c r="D2068" i="1"/>
  <c r="B2050" i="1" s="1"/>
  <c r="D2069" i="1"/>
  <c r="B2051" i="1" s="1"/>
  <c r="D2070" i="1"/>
  <c r="B2052" i="1" s="1"/>
  <c r="D2071" i="1"/>
  <c r="B2053" i="1" s="1"/>
  <c r="D2072" i="1"/>
  <c r="B2054" i="1" s="1"/>
  <c r="D2073" i="1"/>
  <c r="B2055" i="1" s="1"/>
  <c r="D2074" i="1"/>
  <c r="B2056" i="1" s="1"/>
  <c r="D2075" i="1"/>
  <c r="B2057" i="1" s="1"/>
  <c r="D2076" i="1"/>
  <c r="B2058" i="1" s="1"/>
  <c r="D2077" i="1"/>
  <c r="B2059" i="1" s="1"/>
  <c r="D2078" i="1"/>
  <c r="B2060" i="1" s="1"/>
  <c r="D2079" i="1"/>
  <c r="B2061" i="1" s="1"/>
  <c r="D2080" i="1"/>
  <c r="B2062" i="1" s="1"/>
  <c r="D2081" i="1"/>
  <c r="B2063" i="1" s="1"/>
  <c r="D2082" i="1"/>
  <c r="B2064" i="1" s="1"/>
  <c r="D2083" i="1"/>
  <c r="B2065" i="1" s="1"/>
  <c r="D2084" i="1"/>
  <c r="B2066" i="1" s="1"/>
  <c r="D2085" i="1"/>
  <c r="B2067" i="1" s="1"/>
  <c r="D2086" i="1"/>
  <c r="B2068" i="1" s="1"/>
  <c r="D2087" i="1"/>
  <c r="B2069" i="1" s="1"/>
  <c r="D2088" i="1"/>
  <c r="B2070" i="1" s="1"/>
  <c r="D2089" i="1"/>
  <c r="B2071" i="1" s="1"/>
  <c r="D2090" i="1"/>
  <c r="B2072" i="1" s="1"/>
  <c r="D2091" i="1"/>
  <c r="B2073" i="1" s="1"/>
  <c r="D2092" i="1"/>
  <c r="B2074" i="1" s="1"/>
  <c r="D2093" i="1"/>
  <c r="B2075" i="1" s="1"/>
  <c r="D2094" i="1"/>
  <c r="B2076" i="1" s="1"/>
  <c r="D2095" i="1"/>
  <c r="B2077" i="1" s="1"/>
  <c r="D2096" i="1"/>
  <c r="B2078" i="1" s="1"/>
  <c r="D2097" i="1"/>
  <c r="B2079" i="1" s="1"/>
  <c r="D2098" i="1"/>
  <c r="B2080" i="1" s="1"/>
  <c r="D2099" i="1"/>
  <c r="B2081" i="1" s="1"/>
  <c r="D2100" i="1"/>
  <c r="B2082" i="1" s="1"/>
  <c r="D2101" i="1"/>
  <c r="B2083" i="1" s="1"/>
  <c r="D2102" i="1"/>
  <c r="B2084" i="1" s="1"/>
  <c r="D2103" i="1"/>
  <c r="B2085" i="1" s="1"/>
  <c r="D2104" i="1"/>
  <c r="B2086" i="1" s="1"/>
  <c r="D2105" i="1"/>
  <c r="B2087" i="1" s="1"/>
  <c r="D2106" i="1"/>
  <c r="B2088" i="1" s="1"/>
  <c r="D2107" i="1"/>
  <c r="B2089" i="1" s="1"/>
  <c r="D2108" i="1"/>
  <c r="B2090" i="1" s="1"/>
  <c r="D2109" i="1"/>
  <c r="B2091" i="1" s="1"/>
  <c r="D2110" i="1"/>
  <c r="B2092" i="1" s="1"/>
  <c r="D2111" i="1"/>
  <c r="B2093" i="1" s="1"/>
  <c r="D2112" i="1"/>
  <c r="B2094" i="1" s="1"/>
  <c r="D2113" i="1"/>
  <c r="B2095" i="1" s="1"/>
  <c r="D2114" i="1"/>
  <c r="B2096" i="1" s="1"/>
  <c r="D2115" i="1"/>
  <c r="B2097" i="1" s="1"/>
  <c r="D2116" i="1"/>
  <c r="B2098" i="1" s="1"/>
  <c r="D2117" i="1"/>
  <c r="B2099" i="1" s="1"/>
  <c r="D2118" i="1"/>
  <c r="B2100" i="1" s="1"/>
  <c r="D2119" i="1"/>
  <c r="B2101" i="1" s="1"/>
  <c r="D2120" i="1"/>
  <c r="B2102" i="1" s="1"/>
  <c r="D2121" i="1"/>
  <c r="B2103" i="1" s="1"/>
  <c r="D2122" i="1"/>
  <c r="B2104" i="1" s="1"/>
  <c r="D2123" i="1"/>
  <c r="B2105" i="1" s="1"/>
  <c r="D2124" i="1"/>
  <c r="B2106" i="1" s="1"/>
  <c r="D2125" i="1"/>
  <c r="B2107" i="1" s="1"/>
  <c r="D2126" i="1"/>
  <c r="B2108" i="1" s="1"/>
  <c r="D2127" i="1"/>
  <c r="B2109" i="1" s="1"/>
  <c r="D2128" i="1"/>
  <c r="B2110" i="1" s="1"/>
  <c r="D2129" i="1"/>
  <c r="B2111" i="1" s="1"/>
  <c r="D2130" i="1"/>
  <c r="B2112" i="1" s="1"/>
  <c r="D2131" i="1"/>
  <c r="B2113" i="1" s="1"/>
  <c r="D2132" i="1"/>
  <c r="B2114" i="1" s="1"/>
  <c r="D2133" i="1"/>
  <c r="B2115" i="1" s="1"/>
  <c r="D2134" i="1"/>
  <c r="B2116" i="1" s="1"/>
  <c r="D2135" i="1"/>
  <c r="B2117" i="1" s="1"/>
  <c r="D2136" i="1"/>
  <c r="B2118" i="1" s="1"/>
  <c r="D2137" i="1"/>
  <c r="B2119" i="1" s="1"/>
  <c r="D2138" i="1"/>
  <c r="B2120" i="1" s="1"/>
  <c r="D2139" i="1"/>
  <c r="B2121" i="1" s="1"/>
  <c r="D2140" i="1"/>
  <c r="B2122" i="1" s="1"/>
  <c r="D2141" i="1"/>
  <c r="B2123" i="1" s="1"/>
  <c r="D2142" i="1"/>
  <c r="B2124" i="1" s="1"/>
  <c r="D2143" i="1"/>
  <c r="B2125" i="1" s="1"/>
  <c r="D2144" i="1"/>
  <c r="B2126" i="1" s="1"/>
  <c r="D2145" i="1"/>
  <c r="B2127" i="1" s="1"/>
  <c r="D2146" i="1"/>
  <c r="B2128" i="1" s="1"/>
  <c r="D2147" i="1"/>
  <c r="B2129" i="1" s="1"/>
  <c r="D2148" i="1"/>
  <c r="B2130" i="1" s="1"/>
  <c r="D2149" i="1"/>
  <c r="B2131" i="1" s="1"/>
  <c r="D2150" i="1"/>
  <c r="B2132" i="1" s="1"/>
  <c r="D2151" i="1"/>
  <c r="B2133" i="1" s="1"/>
  <c r="D2152" i="1"/>
  <c r="B2134" i="1" s="1"/>
  <c r="D2153" i="1"/>
  <c r="B2135" i="1" s="1"/>
  <c r="D2154" i="1"/>
  <c r="B2136" i="1" s="1"/>
  <c r="D2155" i="1"/>
  <c r="B2137" i="1" s="1"/>
  <c r="D2156" i="1"/>
  <c r="B2138" i="1" s="1"/>
  <c r="D2157" i="1"/>
  <c r="B2139" i="1" s="1"/>
  <c r="D2158" i="1"/>
  <c r="B2140" i="1" s="1"/>
  <c r="D2159" i="1"/>
  <c r="B2141" i="1" s="1"/>
  <c r="D2160" i="1"/>
  <c r="B2142" i="1" s="1"/>
  <c r="D2161" i="1"/>
  <c r="B2143" i="1" s="1"/>
  <c r="D2162" i="1"/>
  <c r="B2144" i="1" s="1"/>
  <c r="D2163" i="1"/>
  <c r="B2145" i="1" s="1"/>
  <c r="D2164" i="1"/>
  <c r="B2146" i="1" s="1"/>
  <c r="D2165" i="1"/>
  <c r="B2147" i="1" s="1"/>
  <c r="D2166" i="1"/>
  <c r="B2148" i="1" s="1"/>
  <c r="D2167" i="1"/>
  <c r="B2149" i="1" s="1"/>
  <c r="D2168" i="1"/>
  <c r="B2150" i="1" s="1"/>
  <c r="D2169" i="1"/>
  <c r="B2151" i="1" s="1"/>
  <c r="D2170" i="1"/>
  <c r="B2152" i="1" s="1"/>
  <c r="D2171" i="1"/>
  <c r="B2153" i="1" s="1"/>
  <c r="D2172" i="1"/>
  <c r="B2154" i="1" s="1"/>
  <c r="D2173" i="1"/>
  <c r="B2155" i="1" s="1"/>
  <c r="D2174" i="1"/>
  <c r="B2156" i="1" s="1"/>
  <c r="D2175" i="1"/>
  <c r="B2157" i="1" s="1"/>
  <c r="D2176" i="1"/>
  <c r="B2158" i="1" s="1"/>
  <c r="D2177" i="1"/>
  <c r="B2159" i="1" s="1"/>
  <c r="D2178" i="1"/>
  <c r="B2160" i="1" s="1"/>
  <c r="D2179" i="1"/>
  <c r="B2161" i="1" s="1"/>
  <c r="D2180" i="1"/>
  <c r="B2162" i="1" s="1"/>
  <c r="D2181" i="1"/>
  <c r="B2163" i="1" s="1"/>
  <c r="D2182" i="1"/>
  <c r="B2164" i="1" s="1"/>
  <c r="D2183" i="1"/>
  <c r="B2165" i="1" s="1"/>
  <c r="D2184" i="1"/>
  <c r="B2166" i="1" s="1"/>
  <c r="D2185" i="1"/>
  <c r="B2167" i="1" s="1"/>
  <c r="D2186" i="1"/>
  <c r="B2168" i="1" s="1"/>
  <c r="D2187" i="1"/>
  <c r="B2169" i="1" s="1"/>
  <c r="D2188" i="1"/>
  <c r="B2170" i="1" s="1"/>
  <c r="D2189" i="1"/>
  <c r="B2171" i="1" s="1"/>
  <c r="D2190" i="1"/>
  <c r="B2172" i="1" s="1"/>
  <c r="D2191" i="1"/>
  <c r="B2173" i="1" s="1"/>
  <c r="D2192" i="1"/>
  <c r="B2174" i="1" s="1"/>
  <c r="D2193" i="1"/>
  <c r="B2175" i="1" s="1"/>
  <c r="D2194" i="1"/>
  <c r="B2176" i="1" s="1"/>
  <c r="D2195" i="1"/>
  <c r="B2177" i="1" s="1"/>
  <c r="D2196" i="1"/>
  <c r="B2178" i="1" s="1"/>
  <c r="D2197" i="1"/>
  <c r="B2179" i="1" s="1"/>
  <c r="D2198" i="1"/>
  <c r="B2180" i="1" s="1"/>
  <c r="D2199" i="1"/>
  <c r="B2181" i="1" s="1"/>
  <c r="D2200" i="1"/>
  <c r="B2182" i="1" s="1"/>
  <c r="D2201" i="1"/>
  <c r="B2183" i="1" s="1"/>
  <c r="D2202" i="1"/>
  <c r="B2184" i="1" s="1"/>
  <c r="D2203" i="1"/>
  <c r="B2185" i="1" s="1"/>
  <c r="D2204" i="1"/>
  <c r="B2186" i="1" s="1"/>
  <c r="D2205" i="1"/>
  <c r="B2187" i="1" s="1"/>
  <c r="D2206" i="1"/>
  <c r="B2188" i="1" s="1"/>
  <c r="D2207" i="1"/>
  <c r="B2189" i="1" s="1"/>
  <c r="D2208" i="1"/>
  <c r="B2190" i="1" s="1"/>
  <c r="D2209" i="1"/>
  <c r="B2191" i="1" s="1"/>
  <c r="D2210" i="1"/>
  <c r="B2192" i="1" s="1"/>
  <c r="D2211" i="1"/>
  <c r="B2193" i="1" s="1"/>
  <c r="D2212" i="1"/>
  <c r="B2194" i="1" s="1"/>
  <c r="D2213" i="1"/>
  <c r="B2195" i="1" s="1"/>
  <c r="D2214" i="1"/>
  <c r="B2196" i="1" s="1"/>
  <c r="D2215" i="1"/>
  <c r="B2197" i="1" s="1"/>
  <c r="D2216" i="1"/>
  <c r="B2198" i="1" s="1"/>
  <c r="D2217" i="1"/>
  <c r="B2199" i="1" s="1"/>
  <c r="D2218" i="1"/>
  <c r="B2200" i="1" s="1"/>
  <c r="D2219" i="1"/>
  <c r="B2201" i="1" s="1"/>
  <c r="D2220" i="1"/>
  <c r="B2202" i="1" s="1"/>
  <c r="D2221" i="1"/>
  <c r="B2203" i="1" s="1"/>
  <c r="D2222" i="1"/>
  <c r="B2204" i="1" s="1"/>
  <c r="D2223" i="1"/>
  <c r="B2205" i="1" s="1"/>
  <c r="D2224" i="1"/>
  <c r="B2206" i="1" s="1"/>
  <c r="D2225" i="1"/>
  <c r="B2207" i="1" s="1"/>
  <c r="D2226" i="1"/>
  <c r="B2208" i="1" s="1"/>
  <c r="D2227" i="1"/>
  <c r="B2209" i="1" s="1"/>
  <c r="D2228" i="1"/>
  <c r="B2210" i="1" s="1"/>
  <c r="D2229" i="1"/>
  <c r="B2211" i="1" s="1"/>
  <c r="D2230" i="1"/>
  <c r="B2212" i="1" s="1"/>
  <c r="D2231" i="1"/>
  <c r="B2213" i="1" s="1"/>
  <c r="D2232" i="1"/>
  <c r="B2214" i="1" s="1"/>
  <c r="D2233" i="1"/>
  <c r="B2215" i="1" s="1"/>
  <c r="D2234" i="1"/>
  <c r="B2216" i="1" s="1"/>
  <c r="D2235" i="1"/>
  <c r="B2217" i="1" s="1"/>
  <c r="D2236" i="1"/>
  <c r="B2218" i="1" s="1"/>
  <c r="D2237" i="1"/>
  <c r="B2219" i="1" s="1"/>
  <c r="D2238" i="1"/>
  <c r="B2220" i="1" s="1"/>
  <c r="D2239" i="1"/>
  <c r="B2221" i="1" s="1"/>
  <c r="D2240" i="1"/>
  <c r="B2222" i="1" s="1"/>
  <c r="D2241" i="1"/>
  <c r="B2223" i="1" s="1"/>
  <c r="D2242" i="1"/>
  <c r="B2224" i="1" s="1"/>
  <c r="D2243" i="1"/>
  <c r="B2225" i="1" s="1"/>
  <c r="D2244" i="1"/>
  <c r="B2226" i="1" s="1"/>
  <c r="D2245" i="1"/>
  <c r="B2227" i="1" s="1"/>
  <c r="D2246" i="1"/>
  <c r="B2228" i="1" s="1"/>
  <c r="D2247" i="1"/>
  <c r="B2229" i="1" s="1"/>
  <c r="D2248" i="1"/>
  <c r="B2230" i="1" s="1"/>
  <c r="D2249" i="1"/>
  <c r="B2231" i="1" s="1"/>
  <c r="D2250" i="1"/>
  <c r="B2232" i="1" s="1"/>
  <c r="D2251" i="1"/>
  <c r="B2233" i="1" s="1"/>
  <c r="D2252" i="1"/>
  <c r="B2234" i="1" s="1"/>
  <c r="D2253" i="1"/>
  <c r="B2235" i="1" s="1"/>
  <c r="D2254" i="1"/>
  <c r="B2236" i="1" s="1"/>
  <c r="D2255" i="1"/>
  <c r="B2237" i="1" s="1"/>
  <c r="D2256" i="1"/>
  <c r="B2238" i="1" s="1"/>
  <c r="D2257" i="1"/>
  <c r="B2239" i="1" s="1"/>
  <c r="D2258" i="1"/>
  <c r="B2240" i="1" s="1"/>
  <c r="D2259" i="1"/>
  <c r="B2241" i="1" s="1"/>
  <c r="D2260" i="1"/>
  <c r="B2242" i="1" s="1"/>
  <c r="D2261" i="1"/>
  <c r="B2243" i="1" s="1"/>
  <c r="D2262" i="1"/>
  <c r="B2244" i="1" s="1"/>
  <c r="D2263" i="1"/>
  <c r="B2245" i="1" s="1"/>
  <c r="D2264" i="1"/>
  <c r="B2246" i="1" s="1"/>
  <c r="D2265" i="1"/>
  <c r="B2247" i="1" s="1"/>
  <c r="D2266" i="1"/>
  <c r="B2248" i="1" s="1"/>
  <c r="D2267" i="1"/>
  <c r="B2249" i="1" s="1"/>
  <c r="D2268" i="1"/>
  <c r="B2250" i="1" s="1"/>
  <c r="D2269" i="1"/>
  <c r="B2251" i="1" s="1"/>
  <c r="D2270" i="1"/>
  <c r="B2252" i="1" s="1"/>
  <c r="D2271" i="1"/>
  <c r="B2253" i="1" s="1"/>
  <c r="D2272" i="1"/>
  <c r="B2254" i="1" s="1"/>
  <c r="D2273" i="1"/>
  <c r="B2255" i="1" s="1"/>
  <c r="D2274" i="1"/>
  <c r="B2256" i="1" s="1"/>
  <c r="D2275" i="1"/>
  <c r="B2257" i="1" s="1"/>
  <c r="D2276" i="1"/>
  <c r="B2258" i="1" s="1"/>
  <c r="D2277" i="1"/>
  <c r="B2259" i="1" s="1"/>
  <c r="D2278" i="1"/>
  <c r="B2260" i="1" s="1"/>
  <c r="D2279" i="1"/>
  <c r="B2261" i="1" s="1"/>
  <c r="D2280" i="1"/>
  <c r="B2262" i="1" s="1"/>
  <c r="D2281" i="1"/>
  <c r="B2263" i="1" s="1"/>
  <c r="D2282" i="1"/>
  <c r="B2264" i="1" s="1"/>
  <c r="D2283" i="1"/>
  <c r="B2265" i="1" s="1"/>
  <c r="D2284" i="1"/>
  <c r="B2266" i="1" s="1"/>
  <c r="D2285" i="1"/>
  <c r="B2267" i="1" s="1"/>
  <c r="D2286" i="1"/>
  <c r="B2268" i="1" s="1"/>
  <c r="D2287" i="1"/>
  <c r="B2269" i="1" s="1"/>
  <c r="D2288" i="1"/>
  <c r="B2270" i="1" s="1"/>
  <c r="D2289" i="1"/>
  <c r="B2271" i="1" s="1"/>
  <c r="D2290" i="1"/>
  <c r="B2272" i="1" s="1"/>
  <c r="D2291" i="1"/>
  <c r="B2273" i="1" s="1"/>
  <c r="D2292" i="1"/>
  <c r="B2274" i="1" s="1"/>
  <c r="D2293" i="1"/>
  <c r="B2275" i="1" s="1"/>
  <c r="D2294" i="1"/>
  <c r="B2276" i="1" s="1"/>
  <c r="D2295" i="1"/>
  <c r="B2277" i="1" s="1"/>
  <c r="D2296" i="1"/>
  <c r="B2278" i="1" s="1"/>
  <c r="D2297" i="1"/>
  <c r="B2279" i="1" s="1"/>
  <c r="D2298" i="1"/>
  <c r="B2280" i="1" s="1"/>
  <c r="D2299" i="1"/>
  <c r="B2281" i="1" s="1"/>
  <c r="D2300" i="1"/>
  <c r="B2282" i="1" s="1"/>
  <c r="D2301" i="1"/>
  <c r="B2283" i="1" s="1"/>
  <c r="D2302" i="1"/>
  <c r="B2284" i="1" s="1"/>
  <c r="D2303" i="1"/>
  <c r="B2285" i="1" s="1"/>
  <c r="D2304" i="1"/>
  <c r="B2286" i="1" s="1"/>
  <c r="D2305" i="1"/>
  <c r="B2287" i="1" s="1"/>
  <c r="D2306" i="1"/>
  <c r="B2288" i="1" s="1"/>
  <c r="D2307" i="1"/>
  <c r="B2289" i="1" s="1"/>
  <c r="D2308" i="1"/>
  <c r="B2290" i="1" s="1"/>
  <c r="D2309" i="1"/>
  <c r="B2291" i="1" s="1"/>
  <c r="D2310" i="1"/>
  <c r="B2292" i="1" s="1"/>
  <c r="D2311" i="1"/>
  <c r="B2293" i="1" s="1"/>
  <c r="D2312" i="1"/>
  <c r="B2294" i="1" s="1"/>
  <c r="D2313" i="1"/>
  <c r="B2295" i="1" s="1"/>
  <c r="D2314" i="1"/>
  <c r="B2296" i="1" s="1"/>
  <c r="D2315" i="1"/>
  <c r="B2297" i="1" s="1"/>
  <c r="D2316" i="1"/>
  <c r="B2298" i="1" s="1"/>
  <c r="D2317" i="1"/>
  <c r="B2299" i="1" s="1"/>
  <c r="D2318" i="1"/>
  <c r="B2300" i="1" s="1"/>
  <c r="D2319" i="1"/>
  <c r="B2301" i="1" s="1"/>
  <c r="D2320" i="1"/>
  <c r="B2302" i="1" s="1"/>
  <c r="D2321" i="1"/>
  <c r="B2303" i="1" s="1"/>
  <c r="D2322" i="1"/>
  <c r="B2304" i="1" s="1"/>
  <c r="D2323" i="1"/>
  <c r="B2305" i="1" s="1"/>
  <c r="D2324" i="1"/>
  <c r="B2306" i="1" s="1"/>
  <c r="D2325" i="1"/>
  <c r="B2307" i="1" s="1"/>
  <c r="D2326" i="1"/>
  <c r="B2308" i="1" s="1"/>
  <c r="D2327" i="1"/>
  <c r="B2309" i="1" s="1"/>
  <c r="D2328" i="1"/>
  <c r="B2310" i="1" s="1"/>
  <c r="D2329" i="1"/>
  <c r="B2311" i="1" s="1"/>
  <c r="D2330" i="1"/>
  <c r="B2312" i="1" s="1"/>
  <c r="D2331" i="1"/>
  <c r="B2313" i="1" s="1"/>
  <c r="D2332" i="1"/>
  <c r="B2314" i="1" s="1"/>
  <c r="D2333" i="1"/>
  <c r="B2315" i="1" s="1"/>
  <c r="D2334" i="1"/>
  <c r="B2316" i="1" s="1"/>
  <c r="D2335" i="1"/>
  <c r="B2317" i="1" s="1"/>
  <c r="D2336" i="1"/>
  <c r="B2318" i="1" s="1"/>
  <c r="D2337" i="1"/>
  <c r="B2319" i="1" s="1"/>
  <c r="D2338" i="1"/>
  <c r="B2320" i="1" s="1"/>
  <c r="D2339" i="1"/>
  <c r="B2321" i="1" s="1"/>
  <c r="D2340" i="1"/>
  <c r="B2322" i="1" s="1"/>
  <c r="D2341" i="1"/>
  <c r="B2323" i="1" s="1"/>
  <c r="D2342" i="1"/>
  <c r="B2324" i="1" s="1"/>
  <c r="D2343" i="1"/>
  <c r="B2325" i="1" s="1"/>
  <c r="D2344" i="1"/>
  <c r="B2326" i="1" s="1"/>
  <c r="D2345" i="1"/>
  <c r="B2327" i="1" s="1"/>
  <c r="D2346" i="1"/>
  <c r="B2328" i="1" s="1"/>
  <c r="D2347" i="1"/>
  <c r="B2329" i="1" s="1"/>
  <c r="D2348" i="1"/>
  <c r="B2330" i="1" s="1"/>
  <c r="D2349" i="1"/>
  <c r="B2331" i="1" s="1"/>
  <c r="D2350" i="1"/>
  <c r="B2332" i="1" s="1"/>
  <c r="D2351" i="1"/>
  <c r="B2333" i="1" s="1"/>
  <c r="D2352" i="1"/>
  <c r="B2334" i="1" s="1"/>
  <c r="D2353" i="1"/>
  <c r="B2335" i="1" s="1"/>
  <c r="D2354" i="1"/>
  <c r="B2336" i="1" s="1"/>
  <c r="D2355" i="1"/>
  <c r="B2337" i="1" s="1"/>
  <c r="D2356" i="1"/>
  <c r="B2338" i="1" s="1"/>
  <c r="D2357" i="1"/>
  <c r="B2339" i="1" s="1"/>
  <c r="D2358" i="1"/>
  <c r="B2340" i="1" s="1"/>
  <c r="D2359" i="1"/>
  <c r="B2341" i="1" s="1"/>
  <c r="D2360" i="1"/>
  <c r="B2342" i="1" s="1"/>
  <c r="D2361" i="1"/>
  <c r="B2343" i="1" s="1"/>
  <c r="D2362" i="1"/>
  <c r="B2344" i="1" s="1"/>
  <c r="D2363" i="1"/>
  <c r="B2345" i="1" s="1"/>
  <c r="D2364" i="1"/>
  <c r="B2346" i="1" s="1"/>
  <c r="D2365" i="1"/>
  <c r="B2347" i="1" s="1"/>
  <c r="D2366" i="1"/>
  <c r="B2348" i="1" s="1"/>
  <c r="D2367" i="1"/>
  <c r="B2349" i="1" s="1"/>
  <c r="D2368" i="1"/>
  <c r="B2350" i="1" s="1"/>
  <c r="D2369" i="1"/>
  <c r="B2351" i="1" s="1"/>
  <c r="D2370" i="1"/>
  <c r="B2352" i="1" s="1"/>
  <c r="D2371" i="1"/>
  <c r="B2353" i="1" s="1"/>
  <c r="D2372" i="1"/>
  <c r="B2354" i="1" s="1"/>
  <c r="D2373" i="1"/>
  <c r="B2355" i="1" s="1"/>
  <c r="D2374" i="1"/>
  <c r="B2356" i="1" s="1"/>
  <c r="D2375" i="1"/>
  <c r="B2357" i="1" s="1"/>
  <c r="D2376" i="1"/>
  <c r="B2358" i="1" s="1"/>
  <c r="D2377" i="1"/>
  <c r="B2359" i="1" s="1"/>
  <c r="D2378" i="1"/>
  <c r="B2360" i="1" s="1"/>
  <c r="D2379" i="1"/>
  <c r="B2361" i="1" s="1"/>
  <c r="D2380" i="1"/>
  <c r="B2362" i="1" s="1"/>
  <c r="D2381" i="1"/>
  <c r="B2363" i="1" s="1"/>
  <c r="D2382" i="1"/>
  <c r="B2364" i="1" s="1"/>
  <c r="D2383" i="1"/>
  <c r="B2365" i="1" s="1"/>
  <c r="D2384" i="1"/>
  <c r="B2366" i="1" s="1"/>
  <c r="D2385" i="1"/>
  <c r="B2367" i="1" s="1"/>
  <c r="D2386" i="1"/>
  <c r="B2368" i="1" s="1"/>
  <c r="D2387" i="1"/>
  <c r="B2369" i="1" s="1"/>
  <c r="D2388" i="1"/>
  <c r="B2370" i="1" s="1"/>
  <c r="D2389" i="1"/>
  <c r="B2371" i="1" s="1"/>
  <c r="D2390" i="1"/>
  <c r="B2372" i="1" s="1"/>
  <c r="D2391" i="1"/>
  <c r="B2373" i="1" s="1"/>
  <c r="D2392" i="1"/>
  <c r="B2374" i="1" s="1"/>
  <c r="D2393" i="1"/>
  <c r="B2375" i="1" s="1"/>
  <c r="D2394" i="1"/>
  <c r="B2376" i="1" s="1"/>
  <c r="D2395" i="1"/>
  <c r="B2377" i="1" s="1"/>
  <c r="D2396" i="1"/>
  <c r="B2378" i="1" s="1"/>
  <c r="D2397" i="1"/>
  <c r="B2379" i="1" s="1"/>
  <c r="D2398" i="1"/>
  <c r="B2380" i="1" s="1"/>
  <c r="D2399" i="1"/>
  <c r="B2381" i="1" s="1"/>
  <c r="D2400" i="1"/>
  <c r="B2382" i="1" s="1"/>
  <c r="D2401" i="1"/>
  <c r="B2383" i="1" s="1"/>
  <c r="D2402" i="1"/>
  <c r="B2384" i="1" s="1"/>
  <c r="D2403" i="1"/>
  <c r="B2385" i="1" s="1"/>
  <c r="D2404" i="1"/>
  <c r="B2386" i="1" s="1"/>
  <c r="D2405" i="1"/>
  <c r="B2387" i="1" s="1"/>
  <c r="D2406" i="1"/>
  <c r="B2388" i="1" s="1"/>
  <c r="D2407" i="1"/>
  <c r="B2389" i="1" s="1"/>
  <c r="D2408" i="1"/>
  <c r="B2390" i="1" s="1"/>
  <c r="D2409" i="1"/>
  <c r="B2391" i="1" s="1"/>
  <c r="D2410" i="1"/>
  <c r="B2392" i="1" s="1"/>
  <c r="D2411" i="1"/>
  <c r="B2393" i="1" s="1"/>
  <c r="D2412" i="1"/>
  <c r="B2394" i="1" s="1"/>
  <c r="D2413" i="1"/>
  <c r="B2395" i="1" s="1"/>
  <c r="D2414" i="1"/>
  <c r="B2396" i="1" s="1"/>
  <c r="D2415" i="1"/>
  <c r="B2397" i="1" s="1"/>
  <c r="D2416" i="1"/>
  <c r="B2398" i="1" s="1"/>
  <c r="D2417" i="1"/>
  <c r="B2399" i="1" s="1"/>
  <c r="D2418" i="1"/>
  <c r="B2400" i="1" s="1"/>
  <c r="D2419" i="1"/>
  <c r="B2401" i="1" s="1"/>
  <c r="D2420" i="1"/>
  <c r="B2402" i="1" s="1"/>
  <c r="D2421" i="1"/>
  <c r="B2403" i="1" s="1"/>
  <c r="D2422" i="1"/>
  <c r="B2404" i="1" s="1"/>
  <c r="D2423" i="1"/>
  <c r="B2405" i="1" s="1"/>
  <c r="D2424" i="1"/>
  <c r="B2406" i="1" s="1"/>
  <c r="D2425" i="1"/>
  <c r="B2407" i="1" s="1"/>
  <c r="D2426" i="1"/>
  <c r="B2408" i="1" s="1"/>
  <c r="D2427" i="1"/>
  <c r="B2409" i="1" s="1"/>
  <c r="D2428" i="1"/>
  <c r="B2410" i="1" s="1"/>
  <c r="D2429" i="1"/>
  <c r="B2411" i="1" s="1"/>
  <c r="D2430" i="1"/>
  <c r="B2412" i="1" s="1"/>
  <c r="D2431" i="1"/>
  <c r="B2413" i="1" s="1"/>
  <c r="D2432" i="1"/>
  <c r="B2414" i="1" s="1"/>
  <c r="D2433" i="1"/>
  <c r="B2415" i="1" s="1"/>
  <c r="D2434" i="1"/>
  <c r="B2416" i="1" s="1"/>
  <c r="D2435" i="1"/>
  <c r="B2417" i="1" s="1"/>
  <c r="D2436" i="1"/>
  <c r="B2418" i="1" s="1"/>
  <c r="D2437" i="1"/>
  <c r="B2419" i="1" s="1"/>
  <c r="D2438" i="1"/>
  <c r="B2420" i="1" s="1"/>
  <c r="D2439" i="1"/>
  <c r="B2421" i="1" s="1"/>
  <c r="D2440" i="1"/>
  <c r="B2422" i="1" s="1"/>
  <c r="D2441" i="1"/>
  <c r="B2423" i="1" s="1"/>
  <c r="D2442" i="1"/>
  <c r="B2424" i="1" s="1"/>
  <c r="D2443" i="1"/>
  <c r="B2425" i="1" s="1"/>
  <c r="D2444" i="1"/>
  <c r="B2426" i="1" s="1"/>
  <c r="D2445" i="1"/>
  <c r="B2427" i="1" s="1"/>
  <c r="D2446" i="1"/>
  <c r="B2428" i="1" s="1"/>
  <c r="D2447" i="1"/>
  <c r="B2429" i="1" s="1"/>
  <c r="D2448" i="1"/>
  <c r="B2430" i="1" s="1"/>
  <c r="D2449" i="1"/>
  <c r="B2431" i="1" s="1"/>
  <c r="D2450" i="1"/>
  <c r="B2432" i="1" s="1"/>
  <c r="D2451" i="1"/>
  <c r="B2433" i="1" s="1"/>
  <c r="D2452" i="1"/>
  <c r="B2434" i="1" s="1"/>
  <c r="D2453" i="1"/>
  <c r="B2435" i="1" s="1"/>
  <c r="D2454" i="1"/>
  <c r="B2436" i="1" s="1"/>
  <c r="D2455" i="1"/>
  <c r="B2437" i="1" s="1"/>
  <c r="D2456" i="1"/>
  <c r="B2438" i="1" s="1"/>
  <c r="D2457" i="1"/>
  <c r="B2439" i="1" s="1"/>
  <c r="D2458" i="1"/>
  <c r="B2440" i="1" s="1"/>
  <c r="D2459" i="1"/>
  <c r="B2441" i="1" s="1"/>
  <c r="D2460" i="1"/>
  <c r="B2442" i="1" s="1"/>
  <c r="D2461" i="1"/>
  <c r="B2443" i="1" s="1"/>
  <c r="D2462" i="1"/>
  <c r="B2444" i="1" s="1"/>
  <c r="D2463" i="1"/>
  <c r="B2445" i="1" s="1"/>
  <c r="D2464" i="1"/>
  <c r="B2446" i="1" s="1"/>
  <c r="D2465" i="1"/>
  <c r="B2447" i="1" s="1"/>
  <c r="D2466" i="1"/>
  <c r="B2448" i="1" s="1"/>
  <c r="D2467" i="1"/>
  <c r="B2449" i="1" s="1"/>
  <c r="D2468" i="1"/>
  <c r="B2450" i="1" s="1"/>
  <c r="D2469" i="1"/>
  <c r="B2451" i="1" s="1"/>
  <c r="D2470" i="1"/>
  <c r="B2452" i="1" s="1"/>
  <c r="D2471" i="1"/>
  <c r="B2453" i="1" s="1"/>
  <c r="D2472" i="1"/>
  <c r="B2454" i="1" s="1"/>
  <c r="D2473" i="1"/>
  <c r="B2455" i="1" s="1"/>
  <c r="D2474" i="1"/>
  <c r="B2456" i="1" s="1"/>
  <c r="D2475" i="1"/>
  <c r="B2457" i="1" s="1"/>
  <c r="D2476" i="1"/>
  <c r="B2458" i="1" s="1"/>
  <c r="D2477" i="1"/>
  <c r="B2459" i="1" s="1"/>
  <c r="D2478" i="1"/>
  <c r="B2460" i="1" s="1"/>
  <c r="D2479" i="1"/>
  <c r="B2461" i="1" s="1"/>
  <c r="D2480" i="1"/>
  <c r="B2462" i="1" s="1"/>
  <c r="D2481" i="1"/>
  <c r="B2463" i="1" s="1"/>
  <c r="D2482" i="1"/>
  <c r="B2464" i="1" s="1"/>
  <c r="D2483" i="1"/>
  <c r="B2465" i="1" s="1"/>
  <c r="D2484" i="1"/>
  <c r="B2466" i="1" s="1"/>
  <c r="D2485" i="1"/>
  <c r="B2467" i="1" s="1"/>
  <c r="D2486" i="1"/>
  <c r="B2468" i="1" s="1"/>
  <c r="D2487" i="1"/>
  <c r="B2469" i="1" s="1"/>
  <c r="D2488" i="1"/>
  <c r="B2470" i="1" s="1"/>
  <c r="D2489" i="1"/>
  <c r="B2471" i="1" s="1"/>
  <c r="D2490" i="1"/>
  <c r="B2472" i="1" s="1"/>
  <c r="D2491" i="1"/>
  <c r="B2473" i="1" s="1"/>
  <c r="D2492" i="1"/>
  <c r="B2474" i="1" s="1"/>
  <c r="D2493" i="1"/>
  <c r="B2475" i="1" s="1"/>
  <c r="D2494" i="1"/>
  <c r="B2476" i="1" s="1"/>
  <c r="D2495" i="1"/>
  <c r="B2477" i="1" s="1"/>
  <c r="D2496" i="1"/>
  <c r="B2478" i="1" s="1"/>
  <c r="D2497" i="1"/>
  <c r="B2479" i="1" s="1"/>
  <c r="D2498" i="1"/>
  <c r="B2480" i="1" s="1"/>
  <c r="D2499" i="1"/>
  <c r="B2481" i="1" s="1"/>
  <c r="D2500" i="1"/>
  <c r="B2482" i="1" s="1"/>
  <c r="D2501" i="1"/>
  <c r="B2483" i="1" s="1"/>
  <c r="D2502" i="1"/>
  <c r="B2484" i="1" s="1"/>
  <c r="D2503" i="1"/>
  <c r="B2485" i="1" s="1"/>
  <c r="D2504" i="1"/>
  <c r="B2486" i="1" s="1"/>
  <c r="D2505" i="1"/>
  <c r="B2487" i="1" s="1"/>
  <c r="D2506" i="1"/>
  <c r="B2488" i="1" s="1"/>
  <c r="D2507" i="1"/>
  <c r="B2489" i="1" s="1"/>
  <c r="D2508" i="1"/>
  <c r="B2490" i="1" s="1"/>
  <c r="D2509" i="1"/>
  <c r="B2491" i="1" s="1"/>
  <c r="D2510" i="1"/>
  <c r="B2492" i="1" s="1"/>
  <c r="D2511" i="1"/>
  <c r="B2493" i="1" s="1"/>
  <c r="D2512" i="1"/>
  <c r="B2494" i="1" s="1"/>
  <c r="D2513" i="1"/>
  <c r="B2495" i="1" s="1"/>
  <c r="D2514" i="1"/>
  <c r="B2496" i="1" s="1"/>
  <c r="D2515" i="1"/>
  <c r="B2497" i="1" s="1"/>
  <c r="D2516" i="1"/>
  <c r="B2498" i="1" s="1"/>
  <c r="D2517" i="1"/>
  <c r="B2499" i="1" s="1"/>
  <c r="D2518" i="1"/>
  <c r="B2500" i="1" s="1"/>
  <c r="D2519" i="1"/>
  <c r="B2501" i="1" s="1"/>
  <c r="D2520" i="1"/>
  <c r="B2502" i="1" s="1"/>
  <c r="D2521" i="1"/>
  <c r="B2503" i="1" s="1"/>
  <c r="D2522" i="1"/>
  <c r="B2504" i="1" s="1"/>
  <c r="D2523" i="1"/>
  <c r="B2505" i="1" s="1"/>
  <c r="D2524" i="1"/>
  <c r="B2506" i="1" s="1"/>
  <c r="D2525" i="1"/>
  <c r="B2507" i="1" s="1"/>
  <c r="D2526" i="1"/>
  <c r="B2508" i="1" s="1"/>
  <c r="D2527" i="1"/>
  <c r="B2509" i="1" s="1"/>
  <c r="D2528" i="1"/>
  <c r="B2510" i="1" s="1"/>
  <c r="D2529" i="1"/>
  <c r="B2511" i="1" s="1"/>
  <c r="D2530" i="1"/>
  <c r="B2512" i="1" s="1"/>
  <c r="D2531" i="1"/>
  <c r="B2513" i="1" s="1"/>
  <c r="D2532" i="1"/>
  <c r="B2514" i="1" s="1"/>
  <c r="D2533" i="1"/>
  <c r="B2515" i="1" s="1"/>
  <c r="D2534" i="1"/>
  <c r="B2516" i="1" s="1"/>
  <c r="D2535" i="1"/>
  <c r="B2517" i="1" s="1"/>
  <c r="D2536" i="1"/>
  <c r="B2518" i="1" s="1"/>
  <c r="D2537" i="1"/>
  <c r="B2519" i="1" s="1"/>
  <c r="D2538" i="1"/>
  <c r="B2520" i="1" s="1"/>
  <c r="D2539" i="1"/>
  <c r="B2521" i="1" s="1"/>
  <c r="D2540" i="1"/>
  <c r="B2522" i="1" s="1"/>
  <c r="D2541" i="1"/>
  <c r="B2523" i="1" s="1"/>
  <c r="D2542" i="1"/>
  <c r="B2524" i="1" s="1"/>
  <c r="D2543" i="1"/>
  <c r="B2525" i="1" s="1"/>
  <c r="D2544" i="1"/>
  <c r="B2526" i="1" s="1"/>
  <c r="D2545" i="1"/>
  <c r="B2527" i="1" s="1"/>
  <c r="D2546" i="1"/>
  <c r="B2528" i="1" s="1"/>
  <c r="D2547" i="1"/>
  <c r="B2529" i="1" s="1"/>
  <c r="D2548" i="1"/>
  <c r="B2530" i="1" s="1"/>
  <c r="D2549" i="1"/>
  <c r="B2531" i="1" s="1"/>
  <c r="D2550" i="1"/>
  <c r="B2532" i="1" s="1"/>
  <c r="D2551" i="1"/>
  <c r="B2533" i="1" s="1"/>
  <c r="D2552" i="1"/>
  <c r="B2534" i="1" s="1"/>
  <c r="D2553" i="1"/>
  <c r="B2535" i="1" s="1"/>
  <c r="D2554" i="1"/>
  <c r="B2536" i="1" s="1"/>
  <c r="D2555" i="1"/>
  <c r="B2537" i="1" s="1"/>
  <c r="D2556" i="1"/>
  <c r="B2538" i="1" s="1"/>
  <c r="D2557" i="1"/>
  <c r="B2539" i="1" s="1"/>
  <c r="D2558" i="1"/>
  <c r="B2540" i="1" s="1"/>
  <c r="D2559" i="1"/>
  <c r="B2541" i="1" s="1"/>
  <c r="D2560" i="1"/>
  <c r="B2542" i="1" s="1"/>
  <c r="D2561" i="1"/>
  <c r="B2543" i="1" s="1"/>
  <c r="D2562" i="1"/>
  <c r="B2544" i="1" s="1"/>
  <c r="D2563" i="1"/>
  <c r="B2545" i="1" s="1"/>
  <c r="D2564" i="1"/>
  <c r="B2546" i="1" s="1"/>
  <c r="D2565" i="1"/>
  <c r="B2547" i="1" s="1"/>
  <c r="D2566" i="1"/>
  <c r="B2548" i="1" s="1"/>
  <c r="D2567" i="1"/>
  <c r="B2549" i="1" s="1"/>
  <c r="D2568" i="1"/>
  <c r="B2550" i="1" s="1"/>
  <c r="D2569" i="1"/>
  <c r="B2551" i="1" s="1"/>
  <c r="D2570" i="1"/>
  <c r="B2552" i="1" s="1"/>
  <c r="D2571" i="1"/>
  <c r="B2553" i="1" s="1"/>
  <c r="D2572" i="1"/>
  <c r="B2554" i="1" s="1"/>
  <c r="D2573" i="1"/>
  <c r="B2555" i="1" s="1"/>
  <c r="D2574" i="1"/>
  <c r="B2556" i="1" s="1"/>
  <c r="D2575" i="1"/>
  <c r="B2557" i="1" s="1"/>
  <c r="D2576" i="1"/>
  <c r="B2558" i="1" s="1"/>
  <c r="D2577" i="1"/>
  <c r="B2559" i="1" s="1"/>
  <c r="D2578" i="1"/>
  <c r="B2560" i="1" s="1"/>
  <c r="D2579" i="1"/>
  <c r="B2561" i="1" s="1"/>
  <c r="D2580" i="1"/>
  <c r="B2562" i="1" s="1"/>
  <c r="D2581" i="1"/>
  <c r="B2563" i="1" s="1"/>
  <c r="D2582" i="1"/>
  <c r="B2564" i="1" s="1"/>
  <c r="D2583" i="1"/>
  <c r="B2565" i="1" s="1"/>
  <c r="D2584" i="1"/>
  <c r="B2566" i="1" s="1"/>
  <c r="D2585" i="1"/>
  <c r="B2567" i="1" s="1"/>
  <c r="D2586" i="1"/>
  <c r="B2568" i="1" s="1"/>
  <c r="D2587" i="1"/>
  <c r="B2569" i="1" s="1"/>
  <c r="D2588" i="1"/>
  <c r="B2570" i="1" s="1"/>
  <c r="D2589" i="1"/>
  <c r="B2571" i="1" s="1"/>
  <c r="D2590" i="1"/>
  <c r="B2572" i="1" s="1"/>
  <c r="D2591" i="1"/>
  <c r="B2573" i="1" s="1"/>
  <c r="D2592" i="1"/>
  <c r="B2574" i="1" s="1"/>
  <c r="D2593" i="1"/>
  <c r="B2575" i="1" s="1"/>
  <c r="D2594" i="1"/>
  <c r="B2576" i="1" s="1"/>
  <c r="D2595" i="1"/>
  <c r="B2577" i="1" s="1"/>
  <c r="D2596" i="1"/>
  <c r="B2578" i="1" s="1"/>
  <c r="D2597" i="1"/>
  <c r="B2579" i="1" s="1"/>
  <c r="D2598" i="1"/>
  <c r="B2580" i="1" s="1"/>
  <c r="D2599" i="1"/>
  <c r="B2581" i="1" s="1"/>
  <c r="D2600" i="1"/>
  <c r="B2582" i="1" s="1"/>
  <c r="D2601" i="1"/>
  <c r="B2583" i="1" s="1"/>
  <c r="D2602" i="1"/>
  <c r="B2584" i="1" s="1"/>
  <c r="D2603" i="1"/>
  <c r="B2585" i="1" s="1"/>
  <c r="D2604" i="1"/>
  <c r="B2586" i="1" s="1"/>
  <c r="D2605" i="1"/>
  <c r="B2587" i="1" s="1"/>
  <c r="D2606" i="1"/>
  <c r="B2588" i="1" s="1"/>
  <c r="D2607" i="1"/>
  <c r="B2589" i="1" s="1"/>
  <c r="D2608" i="1"/>
  <c r="B2590" i="1" s="1"/>
  <c r="D2609" i="1"/>
  <c r="B2591" i="1" s="1"/>
  <c r="D2610" i="1"/>
  <c r="B2592" i="1" s="1"/>
  <c r="D2611" i="1"/>
  <c r="B2593" i="1" s="1"/>
  <c r="D2612" i="1"/>
  <c r="B2594" i="1" s="1"/>
  <c r="D2613" i="1"/>
  <c r="B2595" i="1" s="1"/>
  <c r="D2614" i="1"/>
  <c r="B2596" i="1" s="1"/>
  <c r="D2615" i="1"/>
  <c r="B2597" i="1" s="1"/>
  <c r="D2616" i="1"/>
  <c r="B2598" i="1" s="1"/>
  <c r="D2617" i="1"/>
  <c r="B2599" i="1" s="1"/>
  <c r="D2618" i="1"/>
  <c r="B2600" i="1" s="1"/>
  <c r="D2619" i="1"/>
  <c r="B2601" i="1" s="1"/>
  <c r="D2620" i="1"/>
  <c r="B2602" i="1" s="1"/>
  <c r="D2621" i="1"/>
  <c r="B2603" i="1" s="1"/>
  <c r="D2622" i="1"/>
  <c r="B2604" i="1" s="1"/>
  <c r="D2623" i="1"/>
  <c r="B2605" i="1" s="1"/>
  <c r="D2624" i="1"/>
  <c r="B2606" i="1" s="1"/>
  <c r="D2625" i="1"/>
  <c r="B2607" i="1" s="1"/>
  <c r="D2626" i="1"/>
  <c r="B2608" i="1" s="1"/>
  <c r="D2627" i="1"/>
  <c r="B2609" i="1" s="1"/>
  <c r="D2628" i="1"/>
  <c r="B2610" i="1" s="1"/>
  <c r="D2629" i="1"/>
  <c r="B2611" i="1" s="1"/>
  <c r="D2630" i="1"/>
  <c r="B2612" i="1" s="1"/>
  <c r="D2631" i="1"/>
  <c r="B2613" i="1" s="1"/>
  <c r="D2632" i="1"/>
  <c r="B2614" i="1" s="1"/>
  <c r="D2633" i="1"/>
  <c r="B2615" i="1" s="1"/>
  <c r="D2634" i="1"/>
  <c r="B2616" i="1" s="1"/>
  <c r="D2635" i="1"/>
  <c r="B2617" i="1" s="1"/>
  <c r="D2636" i="1"/>
  <c r="B2618" i="1" s="1"/>
  <c r="D2637" i="1"/>
  <c r="B2619" i="1" s="1"/>
  <c r="D2638" i="1"/>
  <c r="B2620" i="1" s="1"/>
  <c r="D2639" i="1"/>
  <c r="B2621" i="1" s="1"/>
  <c r="D2640" i="1"/>
  <c r="B2622" i="1" s="1"/>
  <c r="D2641" i="1"/>
  <c r="B2623" i="1" s="1"/>
  <c r="D2642" i="1"/>
  <c r="B2624" i="1" s="1"/>
  <c r="D2643" i="1"/>
  <c r="B2625" i="1" s="1"/>
  <c r="D2644" i="1"/>
  <c r="B2626" i="1" s="1"/>
  <c r="D2645" i="1"/>
  <c r="B2627" i="1" s="1"/>
  <c r="D2646" i="1"/>
  <c r="B2628" i="1" s="1"/>
  <c r="D2647" i="1"/>
  <c r="B2629" i="1" s="1"/>
  <c r="D2648" i="1"/>
  <c r="B2630" i="1" s="1"/>
  <c r="D2649" i="1"/>
  <c r="B2631" i="1" s="1"/>
  <c r="D2650" i="1"/>
  <c r="B2632" i="1" s="1"/>
  <c r="D2651" i="1"/>
  <c r="B2633" i="1" s="1"/>
  <c r="D2652" i="1"/>
  <c r="B2634" i="1" s="1"/>
  <c r="D2653" i="1"/>
  <c r="B2635" i="1" s="1"/>
  <c r="D2654" i="1"/>
  <c r="B2636" i="1" s="1"/>
  <c r="D2655" i="1"/>
  <c r="B2637" i="1" s="1"/>
  <c r="D2656" i="1"/>
  <c r="B2638" i="1" s="1"/>
  <c r="D2657" i="1"/>
  <c r="B2639" i="1" s="1"/>
  <c r="D2658" i="1"/>
  <c r="B2640" i="1" s="1"/>
  <c r="D2659" i="1"/>
  <c r="B2641" i="1" s="1"/>
  <c r="D2660" i="1"/>
  <c r="B2642" i="1" s="1"/>
  <c r="D2661" i="1"/>
  <c r="B2643" i="1" s="1"/>
  <c r="D2662" i="1"/>
  <c r="B2644" i="1" s="1"/>
  <c r="D2663" i="1"/>
  <c r="B2645" i="1" s="1"/>
  <c r="D2664" i="1"/>
  <c r="B2646" i="1" s="1"/>
  <c r="D2665" i="1"/>
  <c r="B2647" i="1" s="1"/>
  <c r="D2666" i="1"/>
  <c r="B2648" i="1" s="1"/>
  <c r="D2667" i="1"/>
  <c r="B2649" i="1" s="1"/>
  <c r="D2668" i="1"/>
  <c r="B2650" i="1" s="1"/>
  <c r="D2669" i="1"/>
  <c r="B2651" i="1" s="1"/>
  <c r="D2670" i="1"/>
  <c r="B2652" i="1" s="1"/>
  <c r="D2671" i="1"/>
  <c r="B2653" i="1" s="1"/>
  <c r="D2672" i="1"/>
  <c r="B2654" i="1" s="1"/>
  <c r="D2673" i="1"/>
  <c r="B2655" i="1" s="1"/>
  <c r="D2674" i="1"/>
  <c r="B2656" i="1" s="1"/>
  <c r="D2675" i="1"/>
  <c r="B2657" i="1" s="1"/>
  <c r="D2676" i="1"/>
  <c r="B2658" i="1" s="1"/>
  <c r="D2677" i="1"/>
  <c r="B2659" i="1" s="1"/>
  <c r="D2678" i="1"/>
  <c r="B2660" i="1" s="1"/>
  <c r="D2679" i="1"/>
  <c r="B2661" i="1" s="1"/>
  <c r="D2680" i="1"/>
  <c r="B2662" i="1" s="1"/>
  <c r="D2681" i="1"/>
  <c r="B2663" i="1" s="1"/>
  <c r="D2682" i="1"/>
  <c r="B2664" i="1" s="1"/>
  <c r="D2683" i="1"/>
  <c r="B2665" i="1" s="1"/>
  <c r="D2684" i="1"/>
  <c r="B2666" i="1" s="1"/>
  <c r="D2685" i="1"/>
  <c r="B2667" i="1" s="1"/>
  <c r="D2686" i="1"/>
  <c r="B2668" i="1" s="1"/>
  <c r="D2687" i="1"/>
  <c r="B2669" i="1" s="1"/>
  <c r="D2688" i="1"/>
  <c r="B2670" i="1" s="1"/>
  <c r="D2689" i="1"/>
  <c r="B2671" i="1" s="1"/>
  <c r="D2690" i="1"/>
  <c r="B2672" i="1" s="1"/>
  <c r="D2691" i="1"/>
  <c r="B2673" i="1" s="1"/>
  <c r="D2692" i="1"/>
  <c r="B2674" i="1" s="1"/>
  <c r="D2693" i="1"/>
  <c r="B2675" i="1" s="1"/>
  <c r="D2694" i="1"/>
  <c r="B2676" i="1" s="1"/>
  <c r="D2695" i="1"/>
  <c r="B2677" i="1" s="1"/>
  <c r="D2696" i="1"/>
  <c r="B2678" i="1" s="1"/>
  <c r="D2697" i="1"/>
  <c r="B2679" i="1" s="1"/>
  <c r="D2698" i="1"/>
  <c r="B2680" i="1" s="1"/>
  <c r="D2699" i="1"/>
  <c r="B2681" i="1" s="1"/>
  <c r="D2700" i="1"/>
  <c r="B2682" i="1" s="1"/>
  <c r="D2701" i="1"/>
  <c r="B2683" i="1" s="1"/>
  <c r="D2702" i="1"/>
  <c r="B2684" i="1" s="1"/>
  <c r="D2703" i="1"/>
  <c r="B2685" i="1" s="1"/>
  <c r="D2704" i="1"/>
  <c r="B2686" i="1" s="1"/>
  <c r="D2705" i="1"/>
  <c r="B2687" i="1" s="1"/>
  <c r="D2706" i="1"/>
  <c r="B2688" i="1" s="1"/>
  <c r="D2707" i="1"/>
  <c r="B2689" i="1" s="1"/>
  <c r="D2708" i="1"/>
  <c r="B2690" i="1" s="1"/>
  <c r="D2709" i="1"/>
  <c r="B2691" i="1" s="1"/>
  <c r="D2710" i="1"/>
  <c r="B2692" i="1" s="1"/>
  <c r="D2711" i="1"/>
  <c r="B2693" i="1" s="1"/>
  <c r="D2712" i="1"/>
  <c r="B2694" i="1" s="1"/>
  <c r="D2713" i="1"/>
  <c r="B2695" i="1" s="1"/>
  <c r="D2714" i="1"/>
  <c r="B2696" i="1" s="1"/>
  <c r="D2715" i="1"/>
  <c r="B2697" i="1" s="1"/>
  <c r="D2716" i="1"/>
  <c r="B2698" i="1" s="1"/>
  <c r="D2717" i="1"/>
  <c r="B2699" i="1" s="1"/>
  <c r="D2718" i="1"/>
  <c r="B2700" i="1" s="1"/>
  <c r="D2719" i="1"/>
  <c r="B2701" i="1" s="1"/>
  <c r="D2720" i="1"/>
  <c r="B2702" i="1" s="1"/>
  <c r="D2721" i="1"/>
  <c r="B2703" i="1" s="1"/>
  <c r="D2722" i="1"/>
  <c r="B2704" i="1" s="1"/>
  <c r="D2723" i="1"/>
  <c r="B2705" i="1" s="1"/>
  <c r="D2724" i="1"/>
  <c r="B2706" i="1" s="1"/>
  <c r="D2725" i="1"/>
  <c r="B2707" i="1" s="1"/>
  <c r="D2726" i="1"/>
  <c r="B2708" i="1" s="1"/>
  <c r="D2727" i="1"/>
  <c r="B2709" i="1" s="1"/>
  <c r="D2728" i="1"/>
  <c r="B2710" i="1" s="1"/>
  <c r="D2729" i="1"/>
  <c r="B2711" i="1" s="1"/>
  <c r="D2730" i="1"/>
  <c r="B2712" i="1" s="1"/>
  <c r="D2731" i="1"/>
  <c r="B2713" i="1" s="1"/>
  <c r="D2732" i="1"/>
  <c r="B2714" i="1" s="1"/>
  <c r="D2733" i="1"/>
  <c r="B2715" i="1" s="1"/>
  <c r="D2734" i="1"/>
  <c r="B2716" i="1" s="1"/>
  <c r="D2735" i="1"/>
  <c r="B2717" i="1" s="1"/>
  <c r="D2736" i="1"/>
  <c r="B2718" i="1" s="1"/>
  <c r="D2737" i="1"/>
  <c r="B2719" i="1" s="1"/>
  <c r="D2738" i="1"/>
  <c r="B2720" i="1" s="1"/>
  <c r="D2739" i="1"/>
  <c r="B2721" i="1" s="1"/>
  <c r="D2740" i="1"/>
  <c r="B2722" i="1" s="1"/>
  <c r="D2741" i="1"/>
  <c r="B2723" i="1" s="1"/>
  <c r="D2742" i="1"/>
  <c r="B2724" i="1" s="1"/>
  <c r="D2743" i="1"/>
  <c r="B2725" i="1" s="1"/>
  <c r="D2744" i="1"/>
  <c r="B2726" i="1" s="1"/>
  <c r="D2745" i="1"/>
  <c r="B2727" i="1" s="1"/>
  <c r="D2746" i="1"/>
  <c r="B2728" i="1" s="1"/>
  <c r="D2747" i="1"/>
  <c r="B2729" i="1" s="1"/>
  <c r="D2748" i="1"/>
  <c r="B2730" i="1" s="1"/>
  <c r="D2749" i="1"/>
  <c r="B2731" i="1" s="1"/>
  <c r="D2750" i="1"/>
  <c r="B2732" i="1" s="1"/>
  <c r="D2751" i="1"/>
  <c r="B2733" i="1" s="1"/>
  <c r="D2752" i="1"/>
  <c r="B2734" i="1" s="1"/>
  <c r="D2753" i="1"/>
  <c r="B2735" i="1" s="1"/>
  <c r="D2754" i="1"/>
  <c r="B2736" i="1" s="1"/>
  <c r="D2755" i="1"/>
  <c r="B2737" i="1" s="1"/>
  <c r="D2756" i="1"/>
  <c r="B2738" i="1" s="1"/>
  <c r="D2757" i="1"/>
  <c r="B2739" i="1" s="1"/>
  <c r="D2758" i="1"/>
  <c r="B2740" i="1" s="1"/>
  <c r="D2759" i="1"/>
  <c r="B2741" i="1" s="1"/>
  <c r="D2760" i="1"/>
  <c r="B2742" i="1" s="1"/>
  <c r="D2761" i="1"/>
  <c r="B2743" i="1" s="1"/>
  <c r="D2762" i="1"/>
  <c r="B2744" i="1" s="1"/>
  <c r="D2763" i="1"/>
  <c r="B2745" i="1" s="1"/>
  <c r="D2764" i="1"/>
  <c r="B2746" i="1" s="1"/>
  <c r="D2765" i="1"/>
  <c r="B2747" i="1" s="1"/>
  <c r="D2766" i="1"/>
  <c r="B2748" i="1" s="1"/>
  <c r="D2767" i="1"/>
  <c r="B2749" i="1" s="1"/>
  <c r="D2768" i="1"/>
  <c r="B2750" i="1" s="1"/>
  <c r="D2769" i="1"/>
  <c r="B2751" i="1" s="1"/>
  <c r="D2770" i="1"/>
  <c r="B2752" i="1" s="1"/>
  <c r="D2771" i="1"/>
  <c r="B2753" i="1" s="1"/>
  <c r="D2772" i="1"/>
  <c r="B2754" i="1" s="1"/>
  <c r="D2773" i="1"/>
  <c r="B2755" i="1" s="1"/>
  <c r="D2774" i="1"/>
  <c r="B2756" i="1" s="1"/>
  <c r="D2775" i="1"/>
  <c r="B2757" i="1" s="1"/>
  <c r="D2776" i="1"/>
  <c r="B2758" i="1" s="1"/>
  <c r="D2777" i="1"/>
  <c r="B2759" i="1" s="1"/>
  <c r="D2778" i="1"/>
  <c r="B2760" i="1" s="1"/>
  <c r="D2779" i="1"/>
  <c r="B2761" i="1" s="1"/>
  <c r="D2780" i="1"/>
  <c r="B2762" i="1" s="1"/>
  <c r="D2781" i="1"/>
  <c r="B2763" i="1" s="1"/>
  <c r="D2782" i="1"/>
  <c r="B2764" i="1" s="1"/>
  <c r="D2783" i="1"/>
  <c r="B2765" i="1" s="1"/>
  <c r="D2784" i="1"/>
  <c r="B2766" i="1" s="1"/>
  <c r="D2785" i="1"/>
  <c r="B2767" i="1" s="1"/>
  <c r="D2786" i="1"/>
  <c r="B2768" i="1" s="1"/>
  <c r="D2787" i="1"/>
  <c r="B2769" i="1" s="1"/>
  <c r="D2788" i="1"/>
  <c r="B2770" i="1" s="1"/>
  <c r="D2789" i="1"/>
  <c r="B2771" i="1" s="1"/>
  <c r="D2790" i="1"/>
  <c r="B2772" i="1" s="1"/>
  <c r="D2791" i="1"/>
  <c r="B2773" i="1" s="1"/>
  <c r="D2792" i="1"/>
  <c r="B2774" i="1" s="1"/>
  <c r="D2793" i="1"/>
  <c r="B2775" i="1" s="1"/>
  <c r="D2794" i="1"/>
  <c r="B2776" i="1" s="1"/>
  <c r="D2795" i="1"/>
  <c r="B2777" i="1" s="1"/>
  <c r="D2796" i="1"/>
  <c r="B2778" i="1" s="1"/>
  <c r="D2797" i="1"/>
  <c r="B2779" i="1" s="1"/>
  <c r="D2798" i="1"/>
  <c r="B2780" i="1" s="1"/>
  <c r="D2799" i="1"/>
  <c r="B2781" i="1" s="1"/>
  <c r="D2800" i="1"/>
  <c r="B2782" i="1" s="1"/>
  <c r="D2801" i="1"/>
  <c r="B2783" i="1" s="1"/>
  <c r="D2802" i="1"/>
  <c r="B2784" i="1" s="1"/>
  <c r="D2803" i="1"/>
  <c r="B2785" i="1" s="1"/>
  <c r="D2804" i="1"/>
  <c r="B2786" i="1" s="1"/>
  <c r="D2805" i="1"/>
  <c r="B2787" i="1" s="1"/>
  <c r="D2806" i="1"/>
  <c r="B2788" i="1" s="1"/>
  <c r="D2807" i="1"/>
  <c r="B2789" i="1" s="1"/>
  <c r="D2808" i="1"/>
  <c r="B2790" i="1" s="1"/>
  <c r="D2809" i="1"/>
  <c r="B2791" i="1" s="1"/>
  <c r="D2810" i="1"/>
  <c r="B2792" i="1" s="1"/>
  <c r="D2811" i="1"/>
  <c r="B2793" i="1" s="1"/>
  <c r="D2812" i="1"/>
  <c r="B2794" i="1" s="1"/>
  <c r="D2813" i="1"/>
  <c r="B2795" i="1" s="1"/>
  <c r="D2814" i="1"/>
  <c r="B2796" i="1" s="1"/>
  <c r="D2815" i="1"/>
  <c r="B2797" i="1" s="1"/>
  <c r="D2816" i="1"/>
  <c r="B2798" i="1" s="1"/>
  <c r="D2817" i="1"/>
  <c r="B2799" i="1" s="1"/>
  <c r="D2818" i="1"/>
  <c r="B2800" i="1" s="1"/>
  <c r="D2819" i="1"/>
  <c r="B2801" i="1" s="1"/>
  <c r="D2820" i="1"/>
  <c r="B2802" i="1" s="1"/>
  <c r="D2821" i="1"/>
  <c r="B2803" i="1" s="1"/>
  <c r="D2822" i="1"/>
  <c r="B2804" i="1" s="1"/>
  <c r="D2823" i="1"/>
  <c r="B2805" i="1" s="1"/>
  <c r="D2824" i="1"/>
  <c r="B2806" i="1" s="1"/>
  <c r="D2825" i="1"/>
  <c r="B2807" i="1" s="1"/>
  <c r="D2826" i="1"/>
  <c r="B2808" i="1" s="1"/>
  <c r="D2827" i="1"/>
  <c r="B2809" i="1" s="1"/>
  <c r="D2828" i="1"/>
  <c r="B2810" i="1" s="1"/>
  <c r="D2829" i="1"/>
  <c r="B2811" i="1" s="1"/>
  <c r="D2830" i="1"/>
  <c r="B2812" i="1" s="1"/>
  <c r="D2831" i="1"/>
  <c r="B2813" i="1" s="1"/>
  <c r="D2832" i="1"/>
  <c r="B2814" i="1" s="1"/>
  <c r="D2833" i="1"/>
  <c r="B2815" i="1" s="1"/>
  <c r="D2834" i="1"/>
  <c r="B2816" i="1" s="1"/>
  <c r="D2835" i="1"/>
  <c r="B2817" i="1" s="1"/>
  <c r="D2836" i="1"/>
  <c r="B2818" i="1" s="1"/>
  <c r="D2837" i="1"/>
  <c r="B2819" i="1" s="1"/>
  <c r="D2838" i="1"/>
  <c r="B2820" i="1" s="1"/>
  <c r="D2839" i="1"/>
  <c r="B2821" i="1" s="1"/>
  <c r="D2840" i="1"/>
  <c r="B2822" i="1" s="1"/>
  <c r="D2841" i="1"/>
  <c r="B2823" i="1" s="1"/>
  <c r="D2842" i="1"/>
  <c r="B2824" i="1" s="1"/>
  <c r="D2843" i="1"/>
  <c r="B2825" i="1" s="1"/>
  <c r="D2844" i="1"/>
  <c r="B2826" i="1" s="1"/>
  <c r="D2845" i="1"/>
  <c r="B2827" i="1" s="1"/>
  <c r="D2846" i="1"/>
  <c r="B2828" i="1" s="1"/>
  <c r="D2847" i="1"/>
  <c r="B2829" i="1" s="1"/>
  <c r="D2848" i="1"/>
  <c r="B2830" i="1" s="1"/>
  <c r="D2849" i="1"/>
  <c r="B2831" i="1" s="1"/>
  <c r="D2850" i="1"/>
  <c r="B2832" i="1" s="1"/>
  <c r="D2851" i="1"/>
  <c r="B2833" i="1" s="1"/>
  <c r="D2852" i="1"/>
  <c r="B2834" i="1" s="1"/>
  <c r="D2853" i="1"/>
  <c r="B2835" i="1" s="1"/>
  <c r="D2854" i="1"/>
  <c r="B2836" i="1" s="1"/>
  <c r="D2855" i="1"/>
  <c r="B2837" i="1" s="1"/>
  <c r="D2856" i="1"/>
  <c r="B2838" i="1" s="1"/>
  <c r="D2857" i="1"/>
  <c r="B2839" i="1" s="1"/>
  <c r="D2858" i="1"/>
  <c r="B2840" i="1" s="1"/>
  <c r="D2859" i="1"/>
  <c r="B2841" i="1" s="1"/>
  <c r="D2860" i="1"/>
  <c r="B2842" i="1" s="1"/>
  <c r="D2861" i="1"/>
  <c r="B2843" i="1" s="1"/>
  <c r="D2862" i="1"/>
  <c r="B2844" i="1" s="1"/>
  <c r="D2863" i="1"/>
  <c r="B2845" i="1" s="1"/>
  <c r="D2864" i="1"/>
  <c r="B2846" i="1" s="1"/>
  <c r="D2865" i="1"/>
  <c r="B2847" i="1" s="1"/>
  <c r="D2866" i="1"/>
  <c r="B2848" i="1" s="1"/>
  <c r="D2867" i="1"/>
  <c r="B2849" i="1" s="1"/>
  <c r="D2868" i="1"/>
  <c r="B2850" i="1" s="1"/>
  <c r="D2869" i="1"/>
  <c r="B2851" i="1" s="1"/>
  <c r="D2870" i="1"/>
  <c r="B2852" i="1" s="1"/>
  <c r="D2871" i="1"/>
  <c r="B2853" i="1" s="1"/>
  <c r="D2872" i="1"/>
  <c r="B2854" i="1" s="1"/>
  <c r="D2873" i="1"/>
  <c r="B2855" i="1" s="1"/>
  <c r="D2874" i="1"/>
  <c r="B2856" i="1" s="1"/>
  <c r="D2875" i="1"/>
  <c r="B2857" i="1" s="1"/>
  <c r="D2876" i="1"/>
  <c r="B2858" i="1" s="1"/>
  <c r="D2877" i="1"/>
  <c r="B2859" i="1" s="1"/>
  <c r="D2878" i="1"/>
  <c r="B2860" i="1" s="1"/>
  <c r="D2879" i="1"/>
  <c r="B2861" i="1" s="1"/>
  <c r="D2880" i="1"/>
  <c r="B2862" i="1" s="1"/>
  <c r="D2881" i="1"/>
  <c r="B2863" i="1" s="1"/>
  <c r="D2882" i="1"/>
  <c r="B2864" i="1" s="1"/>
  <c r="D2883" i="1"/>
  <c r="B2865" i="1" s="1"/>
  <c r="D2884" i="1"/>
  <c r="B2866" i="1" s="1"/>
  <c r="D2885" i="1"/>
  <c r="B2867" i="1" s="1"/>
  <c r="D2886" i="1"/>
  <c r="B2868" i="1" s="1"/>
  <c r="D2887" i="1"/>
  <c r="B2869" i="1" s="1"/>
  <c r="D2888" i="1"/>
  <c r="B2870" i="1" s="1"/>
  <c r="D2889" i="1"/>
  <c r="B2871" i="1" s="1"/>
  <c r="D2890" i="1"/>
  <c r="B2872" i="1" s="1"/>
  <c r="D2891" i="1"/>
  <c r="B2873" i="1" s="1"/>
  <c r="D2892" i="1"/>
  <c r="B2874" i="1" s="1"/>
  <c r="D2893" i="1"/>
  <c r="B2875" i="1" s="1"/>
  <c r="D2894" i="1"/>
  <c r="B2876" i="1" s="1"/>
  <c r="D2895" i="1"/>
  <c r="B2877" i="1" s="1"/>
  <c r="D2896" i="1"/>
  <c r="B2878" i="1" s="1"/>
  <c r="D2897" i="1"/>
  <c r="B2879" i="1" s="1"/>
  <c r="D2898" i="1"/>
  <c r="B2880" i="1" s="1"/>
  <c r="D2899" i="1"/>
  <c r="B2881" i="1" s="1"/>
  <c r="D2900" i="1"/>
  <c r="B2882" i="1" s="1"/>
  <c r="D2901" i="1"/>
  <c r="B2883" i="1" s="1"/>
  <c r="D2902" i="1"/>
  <c r="B2884" i="1" s="1"/>
  <c r="D2903" i="1"/>
  <c r="B2885" i="1" s="1"/>
  <c r="D2904" i="1"/>
  <c r="B2886" i="1" s="1"/>
  <c r="D2905" i="1"/>
  <c r="B2887" i="1" s="1"/>
  <c r="D2906" i="1"/>
  <c r="B2888" i="1" s="1"/>
  <c r="D2907" i="1"/>
  <c r="B2889" i="1" s="1"/>
  <c r="D2908" i="1"/>
  <c r="B2890" i="1" s="1"/>
  <c r="D2909" i="1"/>
  <c r="B2891" i="1" s="1"/>
  <c r="D2910" i="1"/>
  <c r="B2892" i="1" s="1"/>
  <c r="D2911" i="1"/>
  <c r="B2893" i="1" s="1"/>
  <c r="D2912" i="1"/>
  <c r="B2894" i="1" s="1"/>
  <c r="D2913" i="1"/>
  <c r="B2895" i="1" s="1"/>
  <c r="D2914" i="1"/>
  <c r="B2896" i="1" s="1"/>
  <c r="D2915" i="1"/>
  <c r="B2897" i="1" s="1"/>
  <c r="D2916" i="1"/>
  <c r="B2898" i="1" s="1"/>
  <c r="D2917" i="1"/>
  <c r="B2899" i="1" s="1"/>
  <c r="D2918" i="1"/>
  <c r="B2900" i="1" s="1"/>
  <c r="D2919" i="1"/>
  <c r="B2901" i="1" s="1"/>
  <c r="D2920" i="1"/>
  <c r="B2902" i="1" s="1"/>
  <c r="D2921" i="1"/>
  <c r="B2903" i="1" s="1"/>
  <c r="D2922" i="1"/>
  <c r="B2904" i="1" s="1"/>
  <c r="D2923" i="1"/>
  <c r="B2905" i="1" s="1"/>
  <c r="D2924" i="1"/>
  <c r="B2906" i="1" s="1"/>
  <c r="D2925" i="1"/>
  <c r="B2907" i="1" s="1"/>
  <c r="D2926" i="1"/>
  <c r="B2908" i="1" s="1"/>
  <c r="D2927" i="1"/>
  <c r="B2909" i="1" s="1"/>
  <c r="D2928" i="1"/>
  <c r="B2910" i="1" s="1"/>
  <c r="D2929" i="1"/>
  <c r="B2911" i="1" s="1"/>
  <c r="D2930" i="1"/>
  <c r="B2912" i="1" s="1"/>
  <c r="D2931" i="1"/>
  <c r="B2913" i="1" s="1"/>
  <c r="D2932" i="1"/>
  <c r="B2914" i="1" s="1"/>
  <c r="D2933" i="1"/>
  <c r="B2915" i="1" s="1"/>
  <c r="D2934" i="1"/>
  <c r="B2916" i="1" s="1"/>
  <c r="D2935" i="1"/>
  <c r="B2917" i="1" s="1"/>
  <c r="D2936" i="1"/>
  <c r="B2918" i="1" s="1"/>
  <c r="D2937" i="1"/>
  <c r="B2919" i="1" s="1"/>
  <c r="D2938" i="1"/>
  <c r="B2920" i="1" s="1"/>
  <c r="D2939" i="1"/>
  <c r="B2921" i="1" s="1"/>
  <c r="D2940" i="1"/>
  <c r="B2922" i="1" s="1"/>
  <c r="D2941" i="1"/>
  <c r="B2923" i="1" s="1"/>
  <c r="D2942" i="1"/>
  <c r="B2924" i="1" s="1"/>
  <c r="D2943" i="1"/>
  <c r="B2925" i="1" s="1"/>
  <c r="D2944" i="1"/>
  <c r="B2926" i="1" s="1"/>
  <c r="D2945" i="1"/>
  <c r="B2927" i="1" s="1"/>
  <c r="D2946" i="1"/>
  <c r="B2928" i="1" s="1"/>
  <c r="D2947" i="1"/>
  <c r="B2929" i="1" s="1"/>
  <c r="D2948" i="1"/>
  <c r="B2930" i="1" s="1"/>
  <c r="D2949" i="1"/>
  <c r="B2931" i="1" s="1"/>
  <c r="D2950" i="1"/>
  <c r="B2932" i="1" s="1"/>
  <c r="D2951" i="1"/>
  <c r="B2933" i="1" s="1"/>
  <c r="D2952" i="1"/>
  <c r="B2934" i="1" s="1"/>
  <c r="D2953" i="1"/>
  <c r="B2935" i="1" s="1"/>
  <c r="D2954" i="1"/>
  <c r="B2936" i="1" s="1"/>
  <c r="D2955" i="1"/>
  <c r="B2937" i="1" s="1"/>
  <c r="D2956" i="1"/>
  <c r="B2938" i="1" s="1"/>
  <c r="D2957" i="1"/>
  <c r="B2939" i="1" s="1"/>
  <c r="D2958" i="1"/>
  <c r="B2940" i="1" s="1"/>
  <c r="D2959" i="1"/>
  <c r="B2941" i="1" s="1"/>
  <c r="D2960" i="1"/>
  <c r="B2942" i="1" s="1"/>
  <c r="D2961" i="1"/>
  <c r="B2943" i="1" s="1"/>
  <c r="D2962" i="1"/>
  <c r="B2944" i="1" s="1"/>
  <c r="D2963" i="1"/>
  <c r="B2945" i="1" s="1"/>
  <c r="D2964" i="1"/>
  <c r="B2946" i="1" s="1"/>
  <c r="D2965" i="1"/>
  <c r="B2947" i="1" s="1"/>
  <c r="D2966" i="1"/>
  <c r="B2948" i="1" s="1"/>
  <c r="D2967" i="1"/>
  <c r="B2949" i="1" s="1"/>
  <c r="D2968" i="1"/>
  <c r="B2950" i="1" s="1"/>
  <c r="D2969" i="1"/>
  <c r="B2951" i="1" s="1"/>
  <c r="D2970" i="1"/>
  <c r="B2952" i="1" s="1"/>
  <c r="D2971" i="1"/>
  <c r="B2953" i="1" s="1"/>
  <c r="D2972" i="1"/>
  <c r="B2954" i="1" s="1"/>
  <c r="D2973" i="1"/>
  <c r="B2955" i="1" s="1"/>
  <c r="D2974" i="1"/>
  <c r="B2956" i="1" s="1"/>
  <c r="D2975" i="1"/>
  <c r="B2957" i="1" s="1"/>
  <c r="D2976" i="1"/>
  <c r="B2958" i="1" s="1"/>
  <c r="D2977" i="1"/>
  <c r="B2959" i="1" s="1"/>
  <c r="D2978" i="1"/>
  <c r="B2960" i="1" s="1"/>
  <c r="D2979" i="1"/>
  <c r="B2961" i="1" s="1"/>
  <c r="D2980" i="1"/>
  <c r="B2962" i="1" s="1"/>
  <c r="D2981" i="1"/>
  <c r="B2963" i="1" s="1"/>
  <c r="D2982" i="1"/>
  <c r="B2964" i="1" s="1"/>
  <c r="D2983" i="1"/>
  <c r="B2965" i="1" s="1"/>
  <c r="D2984" i="1"/>
  <c r="B2966" i="1" s="1"/>
  <c r="D2985" i="1"/>
  <c r="B2967" i="1" s="1"/>
  <c r="D2986" i="1"/>
  <c r="B2968" i="1" s="1"/>
  <c r="D2987" i="1"/>
  <c r="B2969" i="1" s="1"/>
  <c r="D2988" i="1"/>
  <c r="B2970" i="1" s="1"/>
  <c r="D2989" i="1"/>
  <c r="B2971" i="1" s="1"/>
  <c r="D2990" i="1"/>
  <c r="B2972" i="1" s="1"/>
  <c r="D2991" i="1"/>
  <c r="B2973" i="1" s="1"/>
  <c r="D2992" i="1"/>
  <c r="B2974" i="1" s="1"/>
  <c r="D2993" i="1"/>
  <c r="B2975" i="1" s="1"/>
  <c r="D2994" i="1"/>
  <c r="B2976" i="1" s="1"/>
  <c r="D2995" i="1"/>
  <c r="B2977" i="1" s="1"/>
  <c r="D2996" i="1"/>
  <c r="B2978" i="1" s="1"/>
  <c r="D2997" i="1"/>
  <c r="B2979" i="1" s="1"/>
  <c r="D2998" i="1"/>
  <c r="B2980" i="1" s="1"/>
  <c r="D2999" i="1"/>
  <c r="B2981" i="1" s="1"/>
  <c r="D3000" i="1"/>
  <c r="B2982" i="1" s="1"/>
  <c r="D3001" i="1"/>
  <c r="B2983" i="1" s="1"/>
  <c r="D3002" i="1"/>
  <c r="B2984" i="1" s="1"/>
  <c r="D3003" i="1"/>
  <c r="B2985" i="1" s="1"/>
  <c r="D3004" i="1"/>
  <c r="B2986" i="1" s="1"/>
  <c r="D3005" i="1"/>
  <c r="B2987" i="1" s="1"/>
  <c r="D3006" i="1"/>
  <c r="B2988" i="1" s="1"/>
  <c r="D3007" i="1"/>
  <c r="B2989" i="1" s="1"/>
  <c r="D3008" i="1"/>
  <c r="B2990" i="1" s="1"/>
  <c r="D3009" i="1"/>
  <c r="B2991" i="1" s="1"/>
  <c r="D3010" i="1"/>
  <c r="B2992" i="1" s="1"/>
  <c r="D3011" i="1"/>
  <c r="B2993" i="1" s="1"/>
  <c r="D3012" i="1"/>
  <c r="B2994" i="1" s="1"/>
  <c r="D3013" i="1"/>
  <c r="B2995" i="1" s="1"/>
  <c r="D3014" i="1"/>
  <c r="B2996" i="1" s="1"/>
  <c r="D3015" i="1"/>
  <c r="B2997" i="1" s="1"/>
  <c r="D3016" i="1"/>
  <c r="B2998" i="1" s="1"/>
  <c r="D3017" i="1"/>
  <c r="B2999" i="1" s="1"/>
  <c r="D3018" i="1"/>
  <c r="B3000" i="1" s="1"/>
  <c r="D3019" i="1"/>
  <c r="B3001" i="1" s="1"/>
  <c r="D3020" i="1"/>
  <c r="B3002" i="1" s="1"/>
  <c r="D3021" i="1"/>
  <c r="B3003" i="1" s="1"/>
  <c r="D3022" i="1"/>
  <c r="B3004" i="1" s="1"/>
  <c r="D3023" i="1"/>
  <c r="B3005" i="1" s="1"/>
  <c r="D3024" i="1"/>
  <c r="B3006" i="1" s="1"/>
  <c r="D3025" i="1"/>
  <c r="B3007" i="1" s="1"/>
  <c r="D3026" i="1"/>
  <c r="B3008" i="1" s="1"/>
  <c r="D3027" i="1"/>
  <c r="B3009" i="1" s="1"/>
  <c r="D3028" i="1"/>
  <c r="B3010" i="1" s="1"/>
  <c r="D3029" i="1"/>
  <c r="B3011" i="1" s="1"/>
  <c r="D3030" i="1"/>
  <c r="B3012" i="1" s="1"/>
  <c r="D3031" i="1"/>
  <c r="B3013" i="1" s="1"/>
  <c r="D3032" i="1"/>
  <c r="B3014" i="1" s="1"/>
  <c r="D3033" i="1"/>
  <c r="B3015" i="1" s="1"/>
  <c r="D3034" i="1"/>
  <c r="B3016" i="1" s="1"/>
  <c r="D3035" i="1"/>
  <c r="B3017" i="1" s="1"/>
  <c r="D3036" i="1"/>
  <c r="B3018" i="1" s="1"/>
  <c r="D3037" i="1"/>
  <c r="B3019" i="1" s="1"/>
  <c r="D3038" i="1"/>
  <c r="B3020" i="1" s="1"/>
  <c r="D3039" i="1"/>
  <c r="B3021" i="1" s="1"/>
  <c r="D3040" i="1"/>
  <c r="B3022" i="1" s="1"/>
  <c r="D3041" i="1"/>
  <c r="B3023" i="1" s="1"/>
  <c r="D3042" i="1"/>
  <c r="B3024" i="1" s="1"/>
  <c r="D3043" i="1"/>
  <c r="B3025" i="1" s="1"/>
  <c r="D3044" i="1"/>
  <c r="B3026" i="1" s="1"/>
  <c r="D3045" i="1"/>
  <c r="B3027" i="1" s="1"/>
  <c r="D3046" i="1"/>
  <c r="B3028" i="1" s="1"/>
  <c r="D3047" i="1"/>
  <c r="B3029" i="1" s="1"/>
  <c r="D3048" i="1"/>
  <c r="B3030" i="1" s="1"/>
  <c r="D3049" i="1"/>
  <c r="B3031" i="1" s="1"/>
  <c r="D3050" i="1"/>
  <c r="B3032" i="1" s="1"/>
  <c r="D3051" i="1"/>
  <c r="B3033" i="1" s="1"/>
  <c r="D3052" i="1"/>
  <c r="B3034" i="1" s="1"/>
  <c r="D3053" i="1"/>
  <c r="B3035" i="1" s="1"/>
  <c r="D3054" i="1"/>
  <c r="B3036" i="1" s="1"/>
  <c r="D3055" i="1"/>
  <c r="B3037" i="1" s="1"/>
  <c r="D3056" i="1"/>
  <c r="B3038" i="1" s="1"/>
  <c r="D3057" i="1"/>
  <c r="B3039" i="1" s="1"/>
  <c r="D3058" i="1"/>
  <c r="B3040" i="1" s="1"/>
  <c r="D3059" i="1"/>
  <c r="B3041" i="1" s="1"/>
  <c r="D3060" i="1"/>
  <c r="B3042" i="1" s="1"/>
  <c r="D3061" i="1"/>
  <c r="B3043" i="1" s="1"/>
  <c r="D3062" i="1"/>
  <c r="B3044" i="1" s="1"/>
  <c r="D3063" i="1"/>
  <c r="B3045" i="1" s="1"/>
  <c r="D3064" i="1"/>
  <c r="B3046" i="1" s="1"/>
  <c r="D3065" i="1"/>
  <c r="B3047" i="1" s="1"/>
  <c r="D3066" i="1"/>
  <c r="B3048" i="1" s="1"/>
  <c r="D3067" i="1"/>
  <c r="B3049" i="1" s="1"/>
  <c r="D3068" i="1"/>
  <c r="B3050" i="1" s="1"/>
  <c r="D3069" i="1"/>
  <c r="B3051" i="1" s="1"/>
  <c r="D3070" i="1"/>
  <c r="B3052" i="1" s="1"/>
  <c r="D3071" i="1"/>
  <c r="B3053" i="1" s="1"/>
  <c r="D3072" i="1"/>
  <c r="B3054" i="1" s="1"/>
  <c r="D3073" i="1"/>
  <c r="B3055" i="1" s="1"/>
  <c r="D3074" i="1"/>
  <c r="B3056" i="1" s="1"/>
  <c r="D3075" i="1"/>
  <c r="B3057" i="1" s="1"/>
  <c r="D3076" i="1"/>
  <c r="B3058" i="1" s="1"/>
  <c r="D3077" i="1"/>
  <c r="B3059" i="1" s="1"/>
  <c r="D3078" i="1"/>
  <c r="B3060" i="1" s="1"/>
  <c r="D3079" i="1"/>
  <c r="B3061" i="1" s="1"/>
  <c r="D3080" i="1"/>
  <c r="B3062" i="1" s="1"/>
  <c r="D3081" i="1"/>
  <c r="B3063" i="1" s="1"/>
  <c r="D3082" i="1"/>
  <c r="B3064" i="1" s="1"/>
  <c r="D3083" i="1"/>
  <c r="B3065" i="1" s="1"/>
  <c r="D3084" i="1"/>
  <c r="B3066" i="1" s="1"/>
  <c r="D3085" i="1"/>
  <c r="B3067" i="1" s="1"/>
  <c r="D3086" i="1"/>
  <c r="B3068" i="1" s="1"/>
  <c r="D3087" i="1"/>
  <c r="B3069" i="1" s="1"/>
  <c r="D3088" i="1"/>
  <c r="B3070" i="1" s="1"/>
  <c r="D3089" i="1"/>
  <c r="B3071" i="1" s="1"/>
  <c r="D3090" i="1"/>
  <c r="B3072" i="1" s="1"/>
  <c r="D3091" i="1"/>
  <c r="B3073" i="1" s="1"/>
  <c r="D3092" i="1"/>
  <c r="B3074" i="1" s="1"/>
  <c r="D3093" i="1"/>
  <c r="B3075" i="1" s="1"/>
  <c r="D3094" i="1"/>
  <c r="B3076" i="1" s="1"/>
  <c r="D3095" i="1"/>
  <c r="B3077" i="1" s="1"/>
  <c r="D3096" i="1"/>
  <c r="B3078" i="1" s="1"/>
  <c r="D3097" i="1"/>
  <c r="B3079" i="1" s="1"/>
  <c r="D3098" i="1"/>
  <c r="B3080" i="1" s="1"/>
  <c r="D3099" i="1"/>
  <c r="B3081" i="1" s="1"/>
  <c r="D3100" i="1"/>
  <c r="B3082" i="1" s="1"/>
  <c r="D3101" i="1"/>
  <c r="B3083" i="1" s="1"/>
  <c r="D3102" i="1"/>
  <c r="B3084" i="1" s="1"/>
  <c r="D3103" i="1"/>
  <c r="B3085" i="1" s="1"/>
  <c r="D3104" i="1"/>
  <c r="B3086" i="1" s="1"/>
  <c r="D3105" i="1"/>
  <c r="B3087" i="1" s="1"/>
  <c r="D3106" i="1"/>
  <c r="B3088" i="1" s="1"/>
  <c r="D3107" i="1"/>
  <c r="B3089" i="1" s="1"/>
  <c r="D3108" i="1"/>
  <c r="B3090" i="1" s="1"/>
  <c r="D3109" i="1"/>
  <c r="B3091" i="1" s="1"/>
  <c r="D3110" i="1"/>
  <c r="B3092" i="1" s="1"/>
  <c r="D3111" i="1"/>
  <c r="B3093" i="1" s="1"/>
  <c r="D3112" i="1"/>
  <c r="B3094" i="1" s="1"/>
  <c r="D3113" i="1"/>
  <c r="B3095" i="1" s="1"/>
  <c r="D3114" i="1"/>
  <c r="B3096" i="1" s="1"/>
  <c r="D3115" i="1"/>
  <c r="B3097" i="1" s="1"/>
  <c r="D3116" i="1"/>
  <c r="B3098" i="1" s="1"/>
  <c r="D3117" i="1"/>
  <c r="B3099" i="1" s="1"/>
  <c r="D3118" i="1"/>
  <c r="B3100" i="1" s="1"/>
  <c r="D3119" i="1"/>
  <c r="B3101" i="1" s="1"/>
  <c r="D3120" i="1"/>
  <c r="B3102" i="1" s="1"/>
  <c r="D3121" i="1"/>
  <c r="B3103" i="1" s="1"/>
  <c r="D3122" i="1"/>
  <c r="B3104" i="1" s="1"/>
  <c r="D3123" i="1"/>
  <c r="B3105" i="1" s="1"/>
  <c r="D3124" i="1"/>
  <c r="B3106" i="1" s="1"/>
  <c r="D3125" i="1"/>
  <c r="B3107" i="1" s="1"/>
  <c r="D3126" i="1"/>
  <c r="B3108" i="1" s="1"/>
  <c r="D3127" i="1"/>
  <c r="B3109" i="1" s="1"/>
  <c r="D3128" i="1"/>
  <c r="B3110" i="1" s="1"/>
  <c r="D3129" i="1"/>
  <c r="B3111" i="1" s="1"/>
  <c r="D3130" i="1"/>
  <c r="B3112" i="1" s="1"/>
  <c r="D3131" i="1"/>
  <c r="B3113" i="1" s="1"/>
  <c r="D3132" i="1"/>
  <c r="B3114" i="1" s="1"/>
  <c r="D3133" i="1"/>
  <c r="B3115" i="1" s="1"/>
  <c r="D3134" i="1"/>
  <c r="B3116" i="1" s="1"/>
  <c r="D3135" i="1"/>
  <c r="B3117" i="1" s="1"/>
  <c r="D3136" i="1"/>
  <c r="B3118" i="1" s="1"/>
  <c r="D3137" i="1"/>
  <c r="B3119" i="1" s="1"/>
  <c r="D3138" i="1"/>
  <c r="B3120" i="1" s="1"/>
  <c r="D3139" i="1"/>
  <c r="B3121" i="1" s="1"/>
  <c r="D3140" i="1"/>
  <c r="B3122" i="1" s="1"/>
  <c r="D3141" i="1"/>
  <c r="B3123" i="1" s="1"/>
  <c r="D3142" i="1"/>
  <c r="B3124" i="1" s="1"/>
  <c r="D3143" i="1"/>
  <c r="B3125" i="1" s="1"/>
  <c r="D3144" i="1"/>
  <c r="B3126" i="1" s="1"/>
  <c r="D3145" i="1"/>
  <c r="B3127" i="1" s="1"/>
  <c r="D3146" i="1"/>
  <c r="B3128" i="1" s="1"/>
  <c r="D3147" i="1"/>
  <c r="B3129" i="1" s="1"/>
  <c r="D3148" i="1"/>
  <c r="B3130" i="1" s="1"/>
  <c r="D3149" i="1"/>
  <c r="B3131" i="1" s="1"/>
  <c r="D3150" i="1"/>
  <c r="B3132" i="1" s="1"/>
  <c r="D3151" i="1"/>
  <c r="B3133" i="1" s="1"/>
  <c r="D3152" i="1"/>
  <c r="B3134" i="1" s="1"/>
  <c r="D3153" i="1"/>
  <c r="B3135" i="1" s="1"/>
  <c r="D3154" i="1"/>
  <c r="B3136" i="1" s="1"/>
  <c r="D3155" i="1"/>
  <c r="B3137" i="1" s="1"/>
  <c r="D3156" i="1"/>
  <c r="B3138" i="1" s="1"/>
  <c r="D3157" i="1"/>
  <c r="B3139" i="1" s="1"/>
  <c r="D3158" i="1"/>
  <c r="B3140" i="1" s="1"/>
  <c r="D3159" i="1"/>
  <c r="B3141" i="1" s="1"/>
  <c r="D3160" i="1"/>
  <c r="B3142" i="1" s="1"/>
  <c r="D3161" i="1"/>
  <c r="B3143" i="1" s="1"/>
  <c r="D3162" i="1"/>
  <c r="B3144" i="1" s="1"/>
  <c r="D3163" i="1"/>
  <c r="B3145" i="1" s="1"/>
  <c r="D3164" i="1"/>
  <c r="B3146" i="1" s="1"/>
  <c r="D3165" i="1"/>
  <c r="B3147" i="1" s="1"/>
  <c r="D3166" i="1"/>
  <c r="B3148" i="1" s="1"/>
  <c r="D3167" i="1"/>
  <c r="B3149" i="1" s="1"/>
  <c r="D3168" i="1"/>
  <c r="B3150" i="1" s="1"/>
  <c r="D3169" i="1"/>
  <c r="B3151" i="1" s="1"/>
  <c r="D3170" i="1"/>
  <c r="B3152" i="1" s="1"/>
  <c r="D3171" i="1"/>
  <c r="B3153" i="1" s="1"/>
  <c r="D3172" i="1"/>
  <c r="B3154" i="1" s="1"/>
  <c r="D3173" i="1"/>
  <c r="B3155" i="1" s="1"/>
  <c r="D3174" i="1"/>
  <c r="B3156" i="1" s="1"/>
  <c r="D3175" i="1"/>
  <c r="B3157" i="1" s="1"/>
  <c r="D3176" i="1"/>
  <c r="B3158" i="1" s="1"/>
  <c r="D3177" i="1"/>
  <c r="B3159" i="1" s="1"/>
  <c r="D3178" i="1"/>
  <c r="B3160" i="1" s="1"/>
  <c r="D3179" i="1"/>
  <c r="B3161" i="1" s="1"/>
  <c r="D3180" i="1"/>
  <c r="B3162" i="1" s="1"/>
  <c r="D3181" i="1"/>
  <c r="B3163" i="1" s="1"/>
  <c r="D3182" i="1"/>
  <c r="B3164" i="1" s="1"/>
  <c r="D3183" i="1"/>
  <c r="B3165" i="1" s="1"/>
  <c r="D3184" i="1"/>
  <c r="B3166" i="1" s="1"/>
  <c r="D3185" i="1"/>
  <c r="B3167" i="1" s="1"/>
  <c r="D3186" i="1"/>
  <c r="B3168" i="1" s="1"/>
  <c r="D3187" i="1"/>
  <c r="B3169" i="1" s="1"/>
  <c r="D3188" i="1"/>
  <c r="B3170" i="1" s="1"/>
  <c r="D3189" i="1"/>
  <c r="B3171" i="1" s="1"/>
  <c r="D3190" i="1"/>
  <c r="B3172" i="1" s="1"/>
  <c r="D3191" i="1"/>
  <c r="B3173" i="1" s="1"/>
  <c r="D3192" i="1"/>
  <c r="B3174" i="1" s="1"/>
  <c r="D3193" i="1"/>
  <c r="B3175" i="1" s="1"/>
  <c r="D3194" i="1"/>
  <c r="B3176" i="1" s="1"/>
  <c r="D3195" i="1"/>
  <c r="B3177" i="1" s="1"/>
  <c r="D3196" i="1"/>
  <c r="B3178" i="1" s="1"/>
  <c r="D3197" i="1"/>
  <c r="B3179" i="1" s="1"/>
  <c r="D3198" i="1"/>
  <c r="B3180" i="1" s="1"/>
  <c r="D3199" i="1"/>
  <c r="B3181" i="1" s="1"/>
  <c r="D3200" i="1"/>
  <c r="B3182" i="1" s="1"/>
  <c r="D3201" i="1"/>
  <c r="B3183" i="1" s="1"/>
  <c r="D3202" i="1"/>
  <c r="B3184" i="1" s="1"/>
  <c r="D3203" i="1"/>
  <c r="B3185" i="1" s="1"/>
  <c r="D3204" i="1"/>
  <c r="B3186" i="1" s="1"/>
  <c r="D3205" i="1"/>
  <c r="B3187" i="1" s="1"/>
  <c r="D3206" i="1"/>
  <c r="B3188" i="1" s="1"/>
  <c r="D3207" i="1"/>
  <c r="B3189" i="1" s="1"/>
  <c r="D3208" i="1"/>
  <c r="B3190" i="1" s="1"/>
  <c r="D3209" i="1"/>
  <c r="B3191" i="1" s="1"/>
  <c r="D3210" i="1"/>
  <c r="B3192" i="1" s="1"/>
  <c r="D3211" i="1"/>
  <c r="B3193" i="1" s="1"/>
  <c r="D3212" i="1"/>
  <c r="B3194" i="1" s="1"/>
  <c r="D3213" i="1"/>
  <c r="B3195" i="1" s="1"/>
  <c r="D3214" i="1"/>
  <c r="B3196" i="1" s="1"/>
  <c r="D3215" i="1"/>
  <c r="B3197" i="1" s="1"/>
  <c r="D3216" i="1"/>
  <c r="B3198" i="1" s="1"/>
  <c r="D3217" i="1"/>
  <c r="B3199" i="1" s="1"/>
  <c r="D3218" i="1"/>
  <c r="B3200" i="1" s="1"/>
  <c r="D3219" i="1"/>
  <c r="B3201" i="1" s="1"/>
  <c r="D3220" i="1"/>
  <c r="B3202" i="1" s="1"/>
  <c r="D3221" i="1"/>
  <c r="B3203" i="1" s="1"/>
  <c r="D3222" i="1"/>
  <c r="B3204" i="1" s="1"/>
  <c r="D3223" i="1"/>
  <c r="B3205" i="1" s="1"/>
  <c r="D3224" i="1"/>
  <c r="B3206" i="1" s="1"/>
  <c r="D3225" i="1"/>
  <c r="B3207" i="1" s="1"/>
  <c r="D3226" i="1"/>
  <c r="B3208" i="1" s="1"/>
  <c r="D3227" i="1"/>
  <c r="B3209" i="1" s="1"/>
  <c r="D3228" i="1"/>
  <c r="B3210" i="1" s="1"/>
  <c r="D3229" i="1"/>
  <c r="B3211" i="1" s="1"/>
  <c r="D3230" i="1"/>
  <c r="B3212" i="1" s="1"/>
  <c r="D3231" i="1"/>
  <c r="B3213" i="1" s="1"/>
  <c r="D3232" i="1"/>
  <c r="B3214" i="1" s="1"/>
  <c r="D3233" i="1"/>
  <c r="B3215" i="1" s="1"/>
  <c r="D3234" i="1"/>
  <c r="B3216" i="1" s="1"/>
  <c r="D3235" i="1"/>
  <c r="B3217" i="1" s="1"/>
  <c r="D3236" i="1"/>
  <c r="B3218" i="1" s="1"/>
  <c r="D3237" i="1"/>
  <c r="B3219" i="1" s="1"/>
  <c r="D3238" i="1"/>
  <c r="B3220" i="1" s="1"/>
  <c r="D3239" i="1"/>
  <c r="B3221" i="1" s="1"/>
  <c r="D3240" i="1"/>
  <c r="B3222" i="1" s="1"/>
  <c r="D3241" i="1"/>
  <c r="B3223" i="1" s="1"/>
  <c r="D3242" i="1"/>
  <c r="B3224" i="1" s="1"/>
  <c r="D3243" i="1"/>
  <c r="B3225" i="1" s="1"/>
  <c r="D3244" i="1"/>
  <c r="B3226" i="1" s="1"/>
  <c r="D3245" i="1"/>
  <c r="B3227" i="1" s="1"/>
  <c r="D3246" i="1"/>
  <c r="B3228" i="1" s="1"/>
  <c r="D3247" i="1"/>
  <c r="B3229" i="1" s="1"/>
  <c r="D3248" i="1"/>
  <c r="B3230" i="1" s="1"/>
  <c r="D3249" i="1"/>
  <c r="B3231" i="1" s="1"/>
  <c r="D3250" i="1"/>
  <c r="B3232" i="1" s="1"/>
  <c r="D3251" i="1"/>
  <c r="B3233" i="1" s="1"/>
  <c r="D3252" i="1"/>
  <c r="B3234" i="1" s="1"/>
  <c r="D3253" i="1"/>
  <c r="B3235" i="1" s="1"/>
  <c r="D3254" i="1"/>
  <c r="B3236" i="1" s="1"/>
  <c r="D3255" i="1"/>
  <c r="B3237" i="1" s="1"/>
  <c r="D3256" i="1"/>
  <c r="B3238" i="1" s="1"/>
  <c r="D3257" i="1"/>
  <c r="B3239" i="1" s="1"/>
  <c r="D3258" i="1"/>
  <c r="B3240" i="1" s="1"/>
  <c r="D3259" i="1"/>
  <c r="B3241" i="1" s="1"/>
  <c r="D3260" i="1"/>
  <c r="B3242" i="1" s="1"/>
  <c r="D3261" i="1"/>
  <c r="B3243" i="1" s="1"/>
  <c r="D3262" i="1"/>
  <c r="B3244" i="1" s="1"/>
  <c r="D3263" i="1"/>
  <c r="B3245" i="1" s="1"/>
  <c r="D3264" i="1"/>
  <c r="B3246" i="1" s="1"/>
  <c r="D3265" i="1"/>
  <c r="B3247" i="1" s="1"/>
  <c r="D3266" i="1"/>
  <c r="B3248" i="1" s="1"/>
  <c r="D3267" i="1"/>
  <c r="B3249" i="1" s="1"/>
  <c r="D3268" i="1"/>
  <c r="B3250" i="1" s="1"/>
  <c r="D3269" i="1"/>
  <c r="B3251" i="1" s="1"/>
  <c r="D3270" i="1"/>
  <c r="B3252" i="1" s="1"/>
  <c r="D3271" i="1"/>
  <c r="B3253" i="1" s="1"/>
  <c r="D3272" i="1"/>
  <c r="B3254" i="1" s="1"/>
  <c r="D3273" i="1"/>
  <c r="B3255" i="1" s="1"/>
  <c r="D3274" i="1"/>
  <c r="B3256" i="1" s="1"/>
  <c r="D3275" i="1"/>
  <c r="B3257" i="1" s="1"/>
  <c r="D3276" i="1"/>
  <c r="B3258" i="1" s="1"/>
  <c r="D3277" i="1"/>
  <c r="B3259" i="1" s="1"/>
  <c r="D3278" i="1"/>
  <c r="B3260" i="1" s="1"/>
  <c r="D3279" i="1"/>
  <c r="B3261" i="1" s="1"/>
  <c r="D3280" i="1"/>
  <c r="B3262" i="1" s="1"/>
  <c r="D3281" i="1"/>
  <c r="B3263" i="1" s="1"/>
  <c r="D3282" i="1"/>
  <c r="B3264" i="1" s="1"/>
  <c r="D3283" i="1"/>
  <c r="B3265" i="1" s="1"/>
  <c r="D3284" i="1"/>
  <c r="B3266" i="1" s="1"/>
  <c r="D3285" i="1"/>
  <c r="B3267" i="1" s="1"/>
  <c r="D3286" i="1"/>
  <c r="B3268" i="1" s="1"/>
  <c r="D3287" i="1"/>
  <c r="B3269" i="1" s="1"/>
  <c r="D3288" i="1"/>
  <c r="B3270" i="1" s="1"/>
  <c r="D3289" i="1"/>
  <c r="B3271" i="1" s="1"/>
  <c r="D3290" i="1"/>
  <c r="B3272" i="1" s="1"/>
  <c r="D3291" i="1"/>
  <c r="B3273" i="1" s="1"/>
  <c r="D3292" i="1"/>
  <c r="B3274" i="1" s="1"/>
  <c r="D3293" i="1"/>
  <c r="B3275" i="1" s="1"/>
  <c r="D3294" i="1"/>
  <c r="B3276" i="1" s="1"/>
  <c r="D3295" i="1"/>
  <c r="B3277" i="1" s="1"/>
  <c r="D3296" i="1"/>
  <c r="B3278" i="1" s="1"/>
  <c r="D3297" i="1"/>
  <c r="B3279" i="1" s="1"/>
  <c r="D3298" i="1"/>
  <c r="B3280" i="1" s="1"/>
  <c r="D3299" i="1"/>
  <c r="B3281" i="1" s="1"/>
  <c r="D3300" i="1"/>
  <c r="B3282" i="1" s="1"/>
  <c r="D3301" i="1"/>
  <c r="B3283" i="1" s="1"/>
  <c r="D3302" i="1"/>
  <c r="B3284" i="1" s="1"/>
  <c r="D3303" i="1"/>
  <c r="B3285" i="1" s="1"/>
  <c r="D3304" i="1"/>
  <c r="B3286" i="1" s="1"/>
  <c r="D3305" i="1"/>
  <c r="B3287" i="1" s="1"/>
  <c r="D3306" i="1"/>
  <c r="B3288" i="1" s="1"/>
  <c r="D3307" i="1"/>
  <c r="B3289" i="1" s="1"/>
  <c r="D3308" i="1"/>
  <c r="B3290" i="1" s="1"/>
  <c r="D3309" i="1"/>
  <c r="B3291" i="1" s="1"/>
  <c r="D3310" i="1"/>
  <c r="B3292" i="1" s="1"/>
  <c r="D3311" i="1"/>
  <c r="B3293" i="1" s="1"/>
  <c r="D3312" i="1"/>
  <c r="B3294" i="1" s="1"/>
  <c r="D3313" i="1"/>
  <c r="B3295" i="1" s="1"/>
  <c r="D3314" i="1"/>
  <c r="B3296" i="1" s="1"/>
  <c r="D3315" i="1"/>
  <c r="B3297" i="1" s="1"/>
  <c r="D3316" i="1"/>
  <c r="B3298" i="1" s="1"/>
  <c r="D3317" i="1"/>
  <c r="B3299" i="1" s="1"/>
  <c r="D3318" i="1"/>
  <c r="B3300" i="1" s="1"/>
  <c r="D3319" i="1"/>
  <c r="B3301" i="1" s="1"/>
  <c r="D3320" i="1"/>
  <c r="B3302" i="1" s="1"/>
  <c r="D3321" i="1"/>
  <c r="B3303" i="1" s="1"/>
  <c r="D3322" i="1"/>
  <c r="B3304" i="1" s="1"/>
  <c r="D3323" i="1"/>
  <c r="B3305" i="1" s="1"/>
  <c r="D3324" i="1"/>
  <c r="B3306" i="1" s="1"/>
  <c r="D3325" i="1"/>
  <c r="B3307" i="1" s="1"/>
  <c r="D3326" i="1"/>
  <c r="B3308" i="1" s="1"/>
  <c r="D3327" i="1"/>
  <c r="B3309" i="1" s="1"/>
  <c r="D3328" i="1"/>
  <c r="B3310" i="1" s="1"/>
  <c r="D3329" i="1"/>
  <c r="B3311" i="1" s="1"/>
  <c r="D3330" i="1"/>
  <c r="B3312" i="1" s="1"/>
  <c r="D3331" i="1"/>
  <c r="B3313" i="1" s="1"/>
  <c r="D3332" i="1"/>
  <c r="B3314" i="1" s="1"/>
  <c r="D3333" i="1"/>
  <c r="B3315" i="1" s="1"/>
  <c r="D3334" i="1"/>
  <c r="B3316" i="1" s="1"/>
  <c r="D3335" i="1"/>
  <c r="B3317" i="1" s="1"/>
  <c r="D3336" i="1"/>
  <c r="B3318" i="1" s="1"/>
  <c r="D3337" i="1"/>
  <c r="B3319" i="1" s="1"/>
  <c r="D3338" i="1"/>
  <c r="B3320" i="1" s="1"/>
  <c r="D3339" i="1"/>
  <c r="B3321" i="1" s="1"/>
  <c r="D3340" i="1"/>
  <c r="B3322" i="1" s="1"/>
  <c r="D3341" i="1"/>
  <c r="B3323" i="1" s="1"/>
  <c r="D3342" i="1"/>
  <c r="B3324" i="1" s="1"/>
  <c r="D3343" i="1"/>
  <c r="B3325" i="1" s="1"/>
  <c r="D3344" i="1"/>
  <c r="B3326" i="1" s="1"/>
  <c r="D3345" i="1"/>
  <c r="B3327" i="1" s="1"/>
  <c r="D3346" i="1"/>
  <c r="B3328" i="1" s="1"/>
  <c r="D3347" i="1"/>
  <c r="B3329" i="1" s="1"/>
  <c r="D3348" i="1"/>
  <c r="B3330" i="1" s="1"/>
  <c r="D3349" i="1"/>
  <c r="B3331" i="1" s="1"/>
  <c r="D3350" i="1"/>
  <c r="B3332" i="1" s="1"/>
  <c r="D3351" i="1"/>
  <c r="B3333" i="1" s="1"/>
  <c r="D3352" i="1"/>
  <c r="B3334" i="1" s="1"/>
  <c r="D3353" i="1"/>
  <c r="B3335" i="1" s="1"/>
  <c r="D3354" i="1"/>
  <c r="B3336" i="1" s="1"/>
  <c r="D3355" i="1"/>
  <c r="B3337" i="1" s="1"/>
  <c r="D3356" i="1"/>
  <c r="B3338" i="1" s="1"/>
  <c r="D3357" i="1"/>
  <c r="B3339" i="1" s="1"/>
  <c r="D3358" i="1"/>
  <c r="B3340" i="1" s="1"/>
  <c r="D3359" i="1"/>
  <c r="B3341" i="1" s="1"/>
  <c r="D3360" i="1"/>
  <c r="B3342" i="1" s="1"/>
  <c r="D3361" i="1"/>
  <c r="B3343" i="1" s="1"/>
  <c r="D3362" i="1"/>
  <c r="B3344" i="1" s="1"/>
  <c r="D3363" i="1"/>
  <c r="B3345" i="1" s="1"/>
  <c r="D3364" i="1"/>
  <c r="B3346" i="1" s="1"/>
  <c r="D3365" i="1"/>
  <c r="B3347" i="1" s="1"/>
  <c r="D3366" i="1"/>
  <c r="B3348" i="1" s="1"/>
  <c r="D3367" i="1"/>
  <c r="B3349" i="1" s="1"/>
  <c r="D3368" i="1"/>
  <c r="B3350" i="1" s="1"/>
  <c r="D3369" i="1"/>
  <c r="B3351" i="1" s="1"/>
  <c r="D3370" i="1"/>
  <c r="B3352" i="1" s="1"/>
  <c r="D3371" i="1"/>
  <c r="B3353" i="1" s="1"/>
  <c r="D3372" i="1"/>
  <c r="B3354" i="1" s="1"/>
  <c r="D3373" i="1"/>
  <c r="B3355" i="1" s="1"/>
  <c r="D3374" i="1"/>
  <c r="B3356" i="1" s="1"/>
  <c r="D3375" i="1"/>
  <c r="B3357" i="1" s="1"/>
  <c r="D3376" i="1"/>
  <c r="B3358" i="1" s="1"/>
  <c r="D3377" i="1"/>
  <c r="B3359" i="1" s="1"/>
  <c r="D3378" i="1"/>
  <c r="B3360" i="1" s="1"/>
  <c r="D3379" i="1"/>
  <c r="B3361" i="1" s="1"/>
  <c r="D3380" i="1"/>
  <c r="B3362" i="1" s="1"/>
  <c r="D3381" i="1"/>
  <c r="B3363" i="1" s="1"/>
  <c r="D3382" i="1"/>
  <c r="B3364" i="1" s="1"/>
  <c r="D3383" i="1"/>
  <c r="B3365" i="1" s="1"/>
  <c r="D3384" i="1"/>
  <c r="B3366" i="1" s="1"/>
  <c r="D3385" i="1"/>
  <c r="B3367" i="1" s="1"/>
  <c r="D3386" i="1"/>
  <c r="B3368" i="1" s="1"/>
  <c r="D3387" i="1"/>
  <c r="B3369" i="1" s="1"/>
  <c r="D3388" i="1"/>
  <c r="B3370" i="1" s="1"/>
  <c r="D3389" i="1"/>
  <c r="B3371" i="1" s="1"/>
  <c r="D3390" i="1"/>
  <c r="B3372" i="1" s="1"/>
  <c r="D3391" i="1"/>
  <c r="B3373" i="1" s="1"/>
  <c r="D3392" i="1"/>
  <c r="B3374" i="1" s="1"/>
  <c r="D3393" i="1"/>
  <c r="B3375" i="1" s="1"/>
  <c r="D3394" i="1"/>
  <c r="B3376" i="1" s="1"/>
  <c r="D3395" i="1"/>
  <c r="B3377" i="1" s="1"/>
  <c r="D3396" i="1"/>
  <c r="B3378" i="1" s="1"/>
  <c r="D3397" i="1"/>
  <c r="B3379" i="1" s="1"/>
  <c r="D3398" i="1"/>
  <c r="B3380" i="1" s="1"/>
  <c r="D3399" i="1"/>
  <c r="B3381" i="1" s="1"/>
  <c r="D3400" i="1"/>
  <c r="B3382" i="1" s="1"/>
  <c r="D3401" i="1"/>
  <c r="B3383" i="1" s="1"/>
  <c r="D3402" i="1"/>
  <c r="B3384" i="1" s="1"/>
  <c r="D3403" i="1"/>
  <c r="B3385" i="1" s="1"/>
  <c r="D3404" i="1"/>
  <c r="B3386" i="1" s="1"/>
  <c r="D3405" i="1"/>
  <c r="B3387" i="1" s="1"/>
  <c r="D3406" i="1"/>
  <c r="B3388" i="1" s="1"/>
  <c r="D3407" i="1"/>
  <c r="B3389" i="1" s="1"/>
  <c r="D3408" i="1"/>
  <c r="B3390" i="1" s="1"/>
  <c r="D3409" i="1"/>
  <c r="B3391" i="1" s="1"/>
  <c r="D3410" i="1"/>
  <c r="B3392" i="1" s="1"/>
  <c r="D3411" i="1"/>
  <c r="B3393" i="1" s="1"/>
  <c r="D3412" i="1"/>
  <c r="B3394" i="1" s="1"/>
  <c r="D3413" i="1"/>
  <c r="B3395" i="1" s="1"/>
  <c r="D3414" i="1"/>
  <c r="B3396" i="1" s="1"/>
  <c r="D3415" i="1"/>
  <c r="B3397" i="1" s="1"/>
  <c r="D3416" i="1"/>
  <c r="B3398" i="1" s="1"/>
  <c r="D3417" i="1"/>
  <c r="B3399" i="1" s="1"/>
  <c r="D3418" i="1"/>
  <c r="B3400" i="1" s="1"/>
  <c r="D3419" i="1"/>
  <c r="B3401" i="1" s="1"/>
  <c r="D3420" i="1"/>
  <c r="B3402" i="1" s="1"/>
  <c r="D3421" i="1"/>
  <c r="B3403" i="1" s="1"/>
  <c r="D3422" i="1"/>
  <c r="B3404" i="1" s="1"/>
  <c r="D3423" i="1"/>
  <c r="B3405" i="1" s="1"/>
  <c r="D3424" i="1"/>
  <c r="B3406" i="1" s="1"/>
  <c r="D3425" i="1"/>
  <c r="B3407" i="1" s="1"/>
  <c r="D3426" i="1"/>
  <c r="B3408" i="1" s="1"/>
  <c r="D3427" i="1"/>
  <c r="B3409" i="1" s="1"/>
  <c r="D3428" i="1"/>
  <c r="B3410" i="1" s="1"/>
  <c r="D3429" i="1"/>
  <c r="B3411" i="1" s="1"/>
  <c r="D3430" i="1"/>
  <c r="B3412" i="1" s="1"/>
  <c r="D3431" i="1"/>
  <c r="B3413" i="1" s="1"/>
  <c r="D3432" i="1"/>
  <c r="B3414" i="1" s="1"/>
  <c r="D3433" i="1"/>
  <c r="B3415" i="1" s="1"/>
  <c r="D3434" i="1"/>
  <c r="B3416" i="1" s="1"/>
  <c r="D3435" i="1"/>
  <c r="B3417" i="1" s="1"/>
  <c r="D3436" i="1"/>
  <c r="B3418" i="1" s="1"/>
  <c r="D3437" i="1"/>
  <c r="B3419" i="1" s="1"/>
  <c r="D3438" i="1"/>
  <c r="B3420" i="1" s="1"/>
  <c r="D3439" i="1"/>
  <c r="B3421" i="1" s="1"/>
  <c r="D3440" i="1"/>
  <c r="B3422" i="1" s="1"/>
  <c r="D3441" i="1"/>
  <c r="B3423" i="1" s="1"/>
  <c r="D3442" i="1"/>
  <c r="B3424" i="1" s="1"/>
  <c r="D3443" i="1"/>
  <c r="B3425" i="1" s="1"/>
  <c r="D3444" i="1"/>
  <c r="B3426" i="1" s="1"/>
  <c r="D3445" i="1"/>
  <c r="B3427" i="1" s="1"/>
  <c r="D3446" i="1"/>
  <c r="B3428" i="1" s="1"/>
  <c r="D3447" i="1"/>
  <c r="B3429" i="1" s="1"/>
  <c r="D3448" i="1"/>
  <c r="B3430" i="1" s="1"/>
  <c r="D3449" i="1"/>
  <c r="B3431" i="1" s="1"/>
  <c r="D3450" i="1"/>
  <c r="B3432" i="1" s="1"/>
  <c r="D3451" i="1"/>
  <c r="B3433" i="1" s="1"/>
  <c r="D3452" i="1"/>
  <c r="B3434" i="1" s="1"/>
  <c r="D3453" i="1"/>
  <c r="B3435" i="1" s="1"/>
  <c r="D3454" i="1"/>
  <c r="B3436" i="1" s="1"/>
  <c r="D3455" i="1"/>
  <c r="B3437" i="1" s="1"/>
  <c r="D3456" i="1"/>
  <c r="B3438" i="1" s="1"/>
  <c r="D3457" i="1"/>
  <c r="B3439" i="1" s="1"/>
  <c r="D3458" i="1"/>
  <c r="B3440" i="1" s="1"/>
  <c r="D3459" i="1"/>
  <c r="B3441" i="1" s="1"/>
  <c r="D3460" i="1"/>
  <c r="B3442" i="1" s="1"/>
  <c r="D3461" i="1"/>
  <c r="B3443" i="1" s="1"/>
  <c r="D3462" i="1"/>
  <c r="B3444" i="1" s="1"/>
  <c r="D3463" i="1"/>
  <c r="B3445" i="1" s="1"/>
  <c r="D3464" i="1"/>
  <c r="B3446" i="1" s="1"/>
  <c r="D3465" i="1"/>
  <c r="B3447" i="1" s="1"/>
  <c r="D3466" i="1"/>
  <c r="B3448" i="1" s="1"/>
  <c r="D3467" i="1"/>
  <c r="B3449" i="1" s="1"/>
  <c r="D3468" i="1"/>
  <c r="B3450" i="1" s="1"/>
  <c r="D3469" i="1"/>
  <c r="B3451" i="1" s="1"/>
  <c r="D3470" i="1"/>
  <c r="B3452" i="1" s="1"/>
  <c r="D3471" i="1"/>
  <c r="B3453" i="1" s="1"/>
  <c r="D3472" i="1"/>
  <c r="B3454" i="1" s="1"/>
  <c r="D3473" i="1"/>
  <c r="B3455" i="1" s="1"/>
  <c r="D3474" i="1"/>
  <c r="B3456" i="1" s="1"/>
  <c r="D3475" i="1"/>
  <c r="B3457" i="1" s="1"/>
  <c r="D3476" i="1"/>
  <c r="B3458" i="1" s="1"/>
  <c r="D3477" i="1"/>
  <c r="B3459" i="1" s="1"/>
  <c r="D3478" i="1"/>
  <c r="B3460" i="1" s="1"/>
  <c r="D3479" i="1"/>
  <c r="B3461" i="1" s="1"/>
  <c r="D3480" i="1"/>
  <c r="B3462" i="1" s="1"/>
  <c r="D3481" i="1"/>
  <c r="B3463" i="1" s="1"/>
  <c r="D3482" i="1"/>
  <c r="B3464" i="1" s="1"/>
  <c r="D3483" i="1"/>
  <c r="B3465" i="1" s="1"/>
  <c r="D3484" i="1"/>
  <c r="B3466" i="1" s="1"/>
  <c r="D3485" i="1"/>
  <c r="B3467" i="1" s="1"/>
  <c r="D3486" i="1"/>
  <c r="B3468" i="1" s="1"/>
  <c r="D3487" i="1"/>
  <c r="B3469" i="1" s="1"/>
  <c r="D3488" i="1"/>
  <c r="B3470" i="1" s="1"/>
  <c r="D3489" i="1"/>
  <c r="B3471" i="1" s="1"/>
  <c r="D3490" i="1"/>
  <c r="B3472" i="1" s="1"/>
  <c r="D3491" i="1"/>
  <c r="B3473" i="1" s="1"/>
  <c r="D3492" i="1"/>
  <c r="B3474" i="1" s="1"/>
  <c r="D3493" i="1"/>
  <c r="B3475" i="1" s="1"/>
  <c r="D3494" i="1"/>
  <c r="B3476" i="1" s="1"/>
  <c r="D3495" i="1"/>
  <c r="B3477" i="1" s="1"/>
  <c r="D3496" i="1"/>
  <c r="B3478" i="1" s="1"/>
  <c r="D3497" i="1"/>
  <c r="B3479" i="1" s="1"/>
  <c r="D3498" i="1"/>
  <c r="B3480" i="1" s="1"/>
  <c r="D3499" i="1"/>
  <c r="B3481" i="1" s="1"/>
  <c r="D3500" i="1"/>
  <c r="B3482" i="1" s="1"/>
  <c r="D3501" i="1"/>
  <c r="B3483" i="1" s="1"/>
  <c r="D3502" i="1"/>
  <c r="B3484" i="1" s="1"/>
  <c r="D3503" i="1"/>
  <c r="B3485" i="1" s="1"/>
  <c r="D3504" i="1"/>
  <c r="B3486" i="1" s="1"/>
  <c r="D3505" i="1"/>
  <c r="B3487" i="1" s="1"/>
  <c r="D3506" i="1"/>
  <c r="B3488" i="1" s="1"/>
  <c r="D3507" i="1"/>
  <c r="B3489" i="1" s="1"/>
  <c r="D3508" i="1"/>
  <c r="B3490" i="1" s="1"/>
  <c r="D3509" i="1"/>
  <c r="B3491" i="1" s="1"/>
  <c r="D3510" i="1"/>
  <c r="B3492" i="1" s="1"/>
  <c r="D3511" i="1"/>
  <c r="B3493" i="1" s="1"/>
  <c r="D3512" i="1"/>
  <c r="B3494" i="1" s="1"/>
  <c r="D3513" i="1"/>
  <c r="B3495" i="1" s="1"/>
  <c r="D3514" i="1"/>
  <c r="B3496" i="1" s="1"/>
  <c r="D3515" i="1"/>
  <c r="B3497" i="1" s="1"/>
  <c r="D3516" i="1"/>
  <c r="B3498" i="1" s="1"/>
  <c r="D3517" i="1"/>
  <c r="B3499" i="1" s="1"/>
  <c r="D3518" i="1"/>
  <c r="B3500" i="1" s="1"/>
  <c r="D3519" i="1"/>
  <c r="B3501" i="1" s="1"/>
  <c r="D3520" i="1"/>
  <c r="B3502" i="1" s="1"/>
  <c r="D3521" i="1"/>
  <c r="B3503" i="1" s="1"/>
  <c r="D3522" i="1"/>
  <c r="B3504" i="1" s="1"/>
  <c r="D3523" i="1"/>
  <c r="B3505" i="1" s="1"/>
  <c r="D3524" i="1"/>
  <c r="B3506" i="1" s="1"/>
  <c r="D3525" i="1"/>
  <c r="B3507" i="1" s="1"/>
  <c r="D3526" i="1"/>
  <c r="B3508" i="1" s="1"/>
  <c r="D3527" i="1"/>
  <c r="B3509" i="1" s="1"/>
  <c r="D3528" i="1"/>
  <c r="B3510" i="1" s="1"/>
  <c r="D3529" i="1"/>
  <c r="B3511" i="1" s="1"/>
  <c r="D3530" i="1"/>
  <c r="B3512" i="1" s="1"/>
  <c r="D3531" i="1"/>
  <c r="B3513" i="1" s="1"/>
  <c r="D3532" i="1"/>
  <c r="B3514" i="1" s="1"/>
  <c r="D3533" i="1"/>
  <c r="B3515" i="1" s="1"/>
  <c r="D3534" i="1"/>
  <c r="B3516" i="1" s="1"/>
  <c r="D3535" i="1"/>
  <c r="B3517" i="1" s="1"/>
  <c r="D3536" i="1"/>
  <c r="B3518" i="1" s="1"/>
  <c r="D3537" i="1"/>
  <c r="B3519" i="1" s="1"/>
  <c r="D3538" i="1"/>
  <c r="B3520" i="1" s="1"/>
  <c r="D3539" i="1"/>
  <c r="B3521" i="1" s="1"/>
  <c r="D3540" i="1"/>
  <c r="B3522" i="1" s="1"/>
  <c r="D3541" i="1"/>
  <c r="B3523" i="1" s="1"/>
  <c r="D3542" i="1"/>
  <c r="B3524" i="1" s="1"/>
  <c r="D3543" i="1"/>
  <c r="B3525" i="1" s="1"/>
  <c r="D3544" i="1"/>
  <c r="B3526" i="1" s="1"/>
  <c r="D3545" i="1"/>
  <c r="B3527" i="1" s="1"/>
  <c r="D3546" i="1"/>
  <c r="B3528" i="1" s="1"/>
  <c r="D3547" i="1"/>
  <c r="B3529" i="1" s="1"/>
  <c r="D3548" i="1"/>
  <c r="B3530" i="1" s="1"/>
  <c r="D3549" i="1"/>
  <c r="B3531" i="1" s="1"/>
  <c r="D3550" i="1"/>
  <c r="B3532" i="1" s="1"/>
  <c r="D3551" i="1"/>
  <c r="B3533" i="1" s="1"/>
  <c r="D3552" i="1"/>
  <c r="B3534" i="1" s="1"/>
  <c r="D3553" i="1"/>
  <c r="B3535" i="1" s="1"/>
  <c r="D3554" i="1"/>
  <c r="B3536" i="1" s="1"/>
  <c r="D3555" i="1"/>
  <c r="B3537" i="1" s="1"/>
  <c r="D3556" i="1"/>
  <c r="B3538" i="1" s="1"/>
  <c r="D3557" i="1"/>
  <c r="B3539" i="1" s="1"/>
  <c r="D3558" i="1"/>
  <c r="B3540" i="1" s="1"/>
  <c r="D3559" i="1"/>
  <c r="B3541" i="1" s="1"/>
  <c r="D3560" i="1"/>
  <c r="B3542" i="1" s="1"/>
  <c r="D3561" i="1"/>
  <c r="B3543" i="1" s="1"/>
  <c r="D3562" i="1"/>
  <c r="B3544" i="1" s="1"/>
  <c r="D3563" i="1"/>
  <c r="B3545" i="1" s="1"/>
  <c r="D3564" i="1"/>
  <c r="B3546" i="1" s="1"/>
  <c r="D3565" i="1"/>
  <c r="B3547" i="1" s="1"/>
  <c r="D3566" i="1"/>
  <c r="B3548" i="1" s="1"/>
  <c r="D3567" i="1"/>
  <c r="B3549" i="1" s="1"/>
  <c r="D3568" i="1"/>
  <c r="B3550" i="1" s="1"/>
  <c r="D3569" i="1"/>
  <c r="B3551" i="1" s="1"/>
  <c r="D3570" i="1"/>
  <c r="B3552" i="1" s="1"/>
  <c r="D3571" i="1"/>
  <c r="B3553" i="1" s="1"/>
  <c r="D3572" i="1"/>
  <c r="B3554" i="1" s="1"/>
  <c r="D3573" i="1"/>
  <c r="B3555" i="1" s="1"/>
  <c r="D3574" i="1"/>
  <c r="B3556" i="1" s="1"/>
  <c r="D3575" i="1"/>
  <c r="B3557" i="1" s="1"/>
  <c r="D3576" i="1"/>
  <c r="B3558" i="1" s="1"/>
  <c r="D3577" i="1"/>
  <c r="B3559" i="1" s="1"/>
  <c r="D3578" i="1"/>
  <c r="B3560" i="1" s="1"/>
  <c r="D3579" i="1"/>
  <c r="B3561" i="1" s="1"/>
  <c r="D3580" i="1"/>
  <c r="B3562" i="1" s="1"/>
  <c r="D3581" i="1"/>
  <c r="B3563" i="1" s="1"/>
  <c r="D3582" i="1"/>
  <c r="B3564" i="1" s="1"/>
  <c r="D3583" i="1"/>
  <c r="B3565" i="1" s="1"/>
  <c r="D3584" i="1"/>
  <c r="B3566" i="1" s="1"/>
  <c r="D3585" i="1"/>
  <c r="B3567" i="1" s="1"/>
  <c r="D3586" i="1"/>
  <c r="B3568" i="1" s="1"/>
  <c r="D3587" i="1"/>
  <c r="B3569" i="1" s="1"/>
  <c r="D3588" i="1"/>
  <c r="B3570" i="1" s="1"/>
  <c r="D3589" i="1"/>
  <c r="B3571" i="1" s="1"/>
  <c r="D3590" i="1"/>
  <c r="B3572" i="1" s="1"/>
  <c r="D3591" i="1"/>
  <c r="B3573" i="1" s="1"/>
  <c r="D3592" i="1"/>
  <c r="B3574" i="1" s="1"/>
  <c r="D3593" i="1"/>
  <c r="B3575" i="1" s="1"/>
  <c r="D3594" i="1"/>
  <c r="B3576" i="1" s="1"/>
  <c r="D3595" i="1"/>
  <c r="B3577" i="1" s="1"/>
  <c r="D3596" i="1"/>
  <c r="B3578" i="1" s="1"/>
  <c r="D3597" i="1"/>
  <c r="B3579" i="1" s="1"/>
  <c r="D3598" i="1"/>
  <c r="B3580" i="1" s="1"/>
  <c r="D3599" i="1"/>
  <c r="B3581" i="1" s="1"/>
  <c r="D3600" i="1"/>
  <c r="B3582" i="1" s="1"/>
  <c r="D3601" i="1"/>
  <c r="B3583" i="1" s="1"/>
  <c r="D3602" i="1"/>
  <c r="B3584" i="1" s="1"/>
  <c r="D3603" i="1"/>
  <c r="B3585" i="1" s="1"/>
  <c r="D3604" i="1"/>
  <c r="B3586" i="1" s="1"/>
  <c r="D3605" i="1"/>
  <c r="B3587" i="1" s="1"/>
  <c r="D3606" i="1"/>
  <c r="B3588" i="1" s="1"/>
  <c r="D3607" i="1"/>
  <c r="B3589" i="1" s="1"/>
  <c r="D3608" i="1"/>
  <c r="B3590" i="1" s="1"/>
  <c r="D3609" i="1"/>
  <c r="B3591" i="1" s="1"/>
  <c r="D3610" i="1"/>
  <c r="B3592" i="1" s="1"/>
  <c r="D3611" i="1"/>
  <c r="B3593" i="1" s="1"/>
  <c r="D3612" i="1"/>
  <c r="B3594" i="1" s="1"/>
  <c r="D3613" i="1"/>
  <c r="B3595" i="1" s="1"/>
  <c r="D3614" i="1"/>
  <c r="B3596" i="1" s="1"/>
  <c r="D3615" i="1"/>
  <c r="B3597" i="1" s="1"/>
  <c r="D3616" i="1"/>
  <c r="B3598" i="1" s="1"/>
  <c r="D3617" i="1"/>
  <c r="B3599" i="1" s="1"/>
  <c r="D3618" i="1"/>
  <c r="B3600" i="1" s="1"/>
  <c r="D3619" i="1"/>
  <c r="B3601" i="1" s="1"/>
  <c r="D3620" i="1"/>
  <c r="B3602" i="1" s="1"/>
  <c r="D3621" i="1"/>
  <c r="B3603" i="1" s="1"/>
  <c r="D3622" i="1"/>
  <c r="B3604" i="1" s="1"/>
  <c r="D3623" i="1"/>
  <c r="B3605" i="1" s="1"/>
  <c r="D3624" i="1"/>
  <c r="B3606" i="1" s="1"/>
  <c r="D3625" i="1"/>
  <c r="B3607" i="1" s="1"/>
  <c r="D3626" i="1"/>
  <c r="B3608" i="1" s="1"/>
  <c r="D3627" i="1"/>
  <c r="B3609" i="1" s="1"/>
  <c r="D3628" i="1"/>
  <c r="B3610" i="1" s="1"/>
  <c r="D3629" i="1"/>
  <c r="B3611" i="1" s="1"/>
  <c r="D3630" i="1"/>
  <c r="B3612" i="1" s="1"/>
  <c r="D3631" i="1"/>
  <c r="B3613" i="1" s="1"/>
  <c r="D3632" i="1"/>
  <c r="B3614" i="1" s="1"/>
  <c r="D3633" i="1"/>
  <c r="B3615" i="1" s="1"/>
  <c r="D3634" i="1"/>
  <c r="B3616" i="1" s="1"/>
  <c r="D3635" i="1"/>
  <c r="B3617" i="1" s="1"/>
  <c r="D3636" i="1"/>
  <c r="B3618" i="1" s="1"/>
  <c r="D3637" i="1"/>
  <c r="B3619" i="1" s="1"/>
  <c r="D3638" i="1"/>
  <c r="B3620" i="1" s="1"/>
  <c r="D3639" i="1"/>
  <c r="B3621" i="1" s="1"/>
  <c r="D3640" i="1"/>
  <c r="B3622" i="1" s="1"/>
  <c r="D3641" i="1"/>
  <c r="B3623" i="1" s="1"/>
  <c r="D3642" i="1"/>
  <c r="B3624" i="1" s="1"/>
  <c r="D3643" i="1"/>
  <c r="B3625" i="1" s="1"/>
  <c r="D3644" i="1"/>
  <c r="B3626" i="1" s="1"/>
  <c r="D3645" i="1"/>
  <c r="B3627" i="1" s="1"/>
  <c r="D3646" i="1"/>
  <c r="B3628" i="1" s="1"/>
  <c r="D3647" i="1"/>
  <c r="B3629" i="1" s="1"/>
  <c r="D3648" i="1"/>
  <c r="B3630" i="1" s="1"/>
  <c r="D3649" i="1"/>
  <c r="B3631" i="1" s="1"/>
  <c r="D3650" i="1"/>
  <c r="B3632" i="1" s="1"/>
  <c r="D3651" i="1"/>
  <c r="B3633" i="1" s="1"/>
  <c r="D3652" i="1"/>
  <c r="B3634" i="1" s="1"/>
  <c r="D3653" i="1"/>
  <c r="B3635" i="1" s="1"/>
  <c r="D3654" i="1"/>
  <c r="B3636" i="1" s="1"/>
  <c r="D3655" i="1"/>
  <c r="B3637" i="1" s="1"/>
  <c r="D3656" i="1"/>
  <c r="B3638" i="1" s="1"/>
  <c r="D3657" i="1"/>
  <c r="B3639" i="1" s="1"/>
  <c r="D3658" i="1"/>
  <c r="B3640" i="1" s="1"/>
  <c r="D3659" i="1"/>
  <c r="B3641" i="1" s="1"/>
  <c r="D3660" i="1"/>
  <c r="B3642" i="1" s="1"/>
  <c r="D3661" i="1"/>
  <c r="B3643" i="1" s="1"/>
  <c r="D3662" i="1"/>
  <c r="B3644" i="1" s="1"/>
  <c r="D3663" i="1"/>
  <c r="B3645" i="1" s="1"/>
  <c r="D3664" i="1"/>
  <c r="B3646" i="1" s="1"/>
  <c r="D3665" i="1"/>
  <c r="B3647" i="1" s="1"/>
  <c r="D3666" i="1"/>
  <c r="B3648" i="1" s="1"/>
  <c r="D3667" i="1"/>
  <c r="B3649" i="1" s="1"/>
  <c r="D3668" i="1"/>
  <c r="B3650" i="1" s="1"/>
  <c r="D3669" i="1"/>
  <c r="B3651" i="1" s="1"/>
  <c r="D3670" i="1"/>
  <c r="B3652" i="1" s="1"/>
  <c r="D3671" i="1"/>
  <c r="B3653" i="1" s="1"/>
  <c r="D3672" i="1"/>
  <c r="B3654" i="1" s="1"/>
  <c r="D3673" i="1"/>
  <c r="B3655" i="1" s="1"/>
  <c r="D3674" i="1"/>
  <c r="B3656" i="1" s="1"/>
  <c r="D3675" i="1"/>
  <c r="B3657" i="1" s="1"/>
  <c r="D3676" i="1"/>
  <c r="B3658" i="1" s="1"/>
  <c r="D3677" i="1"/>
  <c r="B3659" i="1" s="1"/>
  <c r="D3678" i="1"/>
  <c r="B3660" i="1" s="1"/>
  <c r="D3679" i="1"/>
  <c r="B3661" i="1" s="1"/>
  <c r="D3680" i="1"/>
  <c r="B3662" i="1" s="1"/>
  <c r="D3681" i="1"/>
  <c r="B3663" i="1" s="1"/>
  <c r="D3682" i="1"/>
  <c r="B3664" i="1" s="1"/>
  <c r="D3683" i="1"/>
  <c r="B3665" i="1" s="1"/>
  <c r="D3684" i="1"/>
  <c r="B3666" i="1" s="1"/>
  <c r="D3685" i="1"/>
  <c r="B3667" i="1" s="1"/>
  <c r="D3686" i="1"/>
  <c r="B3668" i="1" s="1"/>
  <c r="D3687" i="1"/>
  <c r="B3669" i="1" s="1"/>
  <c r="D3688" i="1"/>
  <c r="B3670" i="1" s="1"/>
  <c r="D3689" i="1"/>
  <c r="B3671" i="1" s="1"/>
  <c r="D3690" i="1"/>
  <c r="B3672" i="1" s="1"/>
  <c r="D3691" i="1"/>
  <c r="B3673" i="1" s="1"/>
  <c r="D3692" i="1"/>
  <c r="B3674" i="1" s="1"/>
  <c r="D3693" i="1"/>
  <c r="B3675" i="1" s="1"/>
  <c r="D3694" i="1"/>
  <c r="B3676" i="1" s="1"/>
  <c r="D3695" i="1"/>
  <c r="B3677" i="1" s="1"/>
  <c r="D3696" i="1"/>
  <c r="B3678" i="1" s="1"/>
  <c r="D3697" i="1"/>
  <c r="B3679" i="1" s="1"/>
  <c r="D3698" i="1"/>
  <c r="B3680" i="1" s="1"/>
  <c r="D3699" i="1"/>
  <c r="B3681" i="1" s="1"/>
  <c r="D3700" i="1"/>
  <c r="B3682" i="1" s="1"/>
  <c r="D3701" i="1"/>
  <c r="B3683" i="1" s="1"/>
  <c r="D3702" i="1"/>
  <c r="B3684" i="1" s="1"/>
  <c r="D3703" i="1"/>
  <c r="B3685" i="1" s="1"/>
  <c r="D3704" i="1"/>
  <c r="B3686" i="1" s="1"/>
  <c r="D3705" i="1"/>
  <c r="B3687" i="1" s="1"/>
  <c r="D3706" i="1"/>
  <c r="B3688" i="1" s="1"/>
  <c r="D3707" i="1"/>
  <c r="B3689" i="1" s="1"/>
  <c r="D3708" i="1"/>
  <c r="B3690" i="1" s="1"/>
  <c r="D3709" i="1"/>
  <c r="B3691" i="1" s="1"/>
  <c r="D3710" i="1"/>
  <c r="B3692" i="1" s="1"/>
  <c r="D3711" i="1"/>
  <c r="B3693" i="1" s="1"/>
  <c r="D3712" i="1"/>
  <c r="B3694" i="1" s="1"/>
  <c r="D3713" i="1"/>
  <c r="B3695" i="1" s="1"/>
  <c r="D3714" i="1"/>
  <c r="B3696" i="1" s="1"/>
  <c r="D3715" i="1"/>
  <c r="B3697" i="1" s="1"/>
  <c r="D3716" i="1"/>
  <c r="B3698" i="1" s="1"/>
  <c r="D3717" i="1"/>
  <c r="B3699" i="1" s="1"/>
  <c r="D3718" i="1"/>
  <c r="B3700" i="1" s="1"/>
  <c r="D3719" i="1"/>
  <c r="B3701" i="1" s="1"/>
  <c r="D3720" i="1"/>
  <c r="B3702" i="1" s="1"/>
  <c r="D3721" i="1"/>
  <c r="B3703" i="1" s="1"/>
  <c r="D3722" i="1"/>
  <c r="B3704" i="1" s="1"/>
  <c r="D3723" i="1"/>
  <c r="B3705" i="1" s="1"/>
  <c r="D3724" i="1"/>
  <c r="B3706" i="1" s="1"/>
  <c r="D3725" i="1"/>
  <c r="B3707" i="1" s="1"/>
  <c r="D3726" i="1"/>
  <c r="B3708" i="1" s="1"/>
  <c r="D3727" i="1"/>
  <c r="B3709" i="1" s="1"/>
  <c r="D3728" i="1"/>
  <c r="B3710" i="1" s="1"/>
  <c r="D3729" i="1"/>
  <c r="B3711" i="1" s="1"/>
  <c r="D3730" i="1"/>
  <c r="B3712" i="1" s="1"/>
  <c r="D3731" i="1"/>
  <c r="B3713" i="1" s="1"/>
  <c r="D3732" i="1"/>
  <c r="B3714" i="1" s="1"/>
  <c r="D3733" i="1"/>
  <c r="B3715" i="1" s="1"/>
  <c r="D3734" i="1"/>
  <c r="B3716" i="1" s="1"/>
  <c r="D3735" i="1"/>
  <c r="B3717" i="1" s="1"/>
  <c r="D3736" i="1"/>
  <c r="B3718" i="1" s="1"/>
  <c r="D3737" i="1"/>
  <c r="B3719" i="1" s="1"/>
  <c r="D3738" i="1"/>
  <c r="B3720" i="1" s="1"/>
  <c r="D3739" i="1"/>
  <c r="B3721" i="1" s="1"/>
  <c r="D3740" i="1"/>
  <c r="B3722" i="1" s="1"/>
  <c r="D3741" i="1"/>
  <c r="B3723" i="1" s="1"/>
  <c r="D3742" i="1"/>
  <c r="B3724" i="1" s="1"/>
  <c r="D3743" i="1"/>
  <c r="B3725" i="1" s="1"/>
  <c r="D3744" i="1"/>
  <c r="B3726" i="1" s="1"/>
  <c r="D3745" i="1"/>
  <c r="B3727" i="1" s="1"/>
  <c r="D3746" i="1"/>
  <c r="B3728" i="1" s="1"/>
  <c r="D3747" i="1"/>
  <c r="B3729" i="1" s="1"/>
  <c r="D3748" i="1"/>
  <c r="B3730" i="1" s="1"/>
  <c r="D3749" i="1"/>
  <c r="B3731" i="1" s="1"/>
  <c r="D3750" i="1"/>
  <c r="B3732" i="1" s="1"/>
  <c r="D3751" i="1"/>
  <c r="B3733" i="1" s="1"/>
  <c r="D3752" i="1"/>
  <c r="B3734" i="1" s="1"/>
  <c r="D3753" i="1"/>
  <c r="B3735" i="1" s="1"/>
  <c r="D3754" i="1"/>
  <c r="B3736" i="1" s="1"/>
  <c r="D3755" i="1"/>
  <c r="B3737" i="1" s="1"/>
  <c r="D3756" i="1"/>
  <c r="B3738" i="1" s="1"/>
  <c r="D3757" i="1"/>
  <c r="B3739" i="1" s="1"/>
  <c r="D3758" i="1"/>
  <c r="B3740" i="1" s="1"/>
  <c r="D3759" i="1"/>
  <c r="B3741" i="1" s="1"/>
  <c r="D3760" i="1"/>
  <c r="B3742" i="1" s="1"/>
  <c r="D3761" i="1"/>
  <c r="B3743" i="1" s="1"/>
  <c r="D3762" i="1"/>
  <c r="B3744" i="1" s="1"/>
  <c r="D3763" i="1"/>
  <c r="B3745" i="1" s="1"/>
  <c r="D3764" i="1"/>
  <c r="B3746" i="1" s="1"/>
  <c r="D3765" i="1"/>
  <c r="B3747" i="1" s="1"/>
  <c r="D3766" i="1"/>
  <c r="B3748" i="1" s="1"/>
  <c r="D3767" i="1"/>
  <c r="B3749" i="1" s="1"/>
  <c r="D3768" i="1"/>
  <c r="B3750" i="1" s="1"/>
  <c r="D3769" i="1"/>
  <c r="B3751" i="1" s="1"/>
  <c r="D3770" i="1"/>
  <c r="B3752" i="1" s="1"/>
  <c r="D3771" i="1"/>
  <c r="B3753" i="1" s="1"/>
  <c r="D3772" i="1"/>
  <c r="B3754" i="1" s="1"/>
  <c r="D3773" i="1"/>
  <c r="B3755" i="1" s="1"/>
  <c r="D3774" i="1"/>
  <c r="B3756" i="1" s="1"/>
  <c r="D3775" i="1"/>
  <c r="B3757" i="1" s="1"/>
  <c r="D3776" i="1"/>
  <c r="B3758" i="1" s="1"/>
  <c r="D3777" i="1"/>
  <c r="B3759" i="1" s="1"/>
  <c r="D3778" i="1"/>
  <c r="B3760" i="1" s="1"/>
  <c r="D3779" i="1"/>
  <c r="B3761" i="1" s="1"/>
  <c r="D3780" i="1"/>
  <c r="B3762" i="1" s="1"/>
  <c r="D3781" i="1"/>
  <c r="B3763" i="1" s="1"/>
  <c r="D3782" i="1"/>
  <c r="B3764" i="1" s="1"/>
  <c r="D3783" i="1"/>
  <c r="B3765" i="1" s="1"/>
  <c r="D3784" i="1"/>
  <c r="B3766" i="1" s="1"/>
  <c r="D3785" i="1"/>
  <c r="B3767" i="1" s="1"/>
  <c r="D3786" i="1"/>
  <c r="B3768" i="1" s="1"/>
  <c r="D3787" i="1"/>
  <c r="B3769" i="1" s="1"/>
  <c r="D3788" i="1"/>
  <c r="B3770" i="1" s="1"/>
  <c r="D3789" i="1"/>
  <c r="B3771" i="1" s="1"/>
  <c r="D3790" i="1"/>
  <c r="B3772" i="1" s="1"/>
  <c r="D3791" i="1"/>
  <c r="B3773" i="1" s="1"/>
  <c r="D3792" i="1"/>
  <c r="B3774" i="1" s="1"/>
  <c r="D3793" i="1"/>
  <c r="B3775" i="1" s="1"/>
  <c r="D3794" i="1"/>
  <c r="B3776" i="1" s="1"/>
  <c r="D3795" i="1"/>
  <c r="B3777" i="1" s="1"/>
  <c r="D3796" i="1"/>
  <c r="B3778" i="1" s="1"/>
  <c r="D3797" i="1"/>
  <c r="B3779" i="1" s="1"/>
  <c r="D3798" i="1"/>
  <c r="B3780" i="1" s="1"/>
  <c r="D3799" i="1"/>
  <c r="B3781" i="1" s="1"/>
  <c r="D3800" i="1"/>
  <c r="B3782" i="1" s="1"/>
  <c r="D3801" i="1"/>
  <c r="B3783" i="1" s="1"/>
  <c r="D3802" i="1"/>
  <c r="B3784" i="1" s="1"/>
  <c r="D3803" i="1"/>
  <c r="B3785" i="1" s="1"/>
  <c r="D3804" i="1"/>
  <c r="B3786" i="1" s="1"/>
  <c r="D3805" i="1"/>
  <c r="B3787" i="1" s="1"/>
  <c r="D3806" i="1"/>
  <c r="B3788" i="1" s="1"/>
  <c r="D3807" i="1"/>
  <c r="B3789" i="1" s="1"/>
  <c r="D3808" i="1"/>
  <c r="B3790" i="1" s="1"/>
  <c r="D3809" i="1"/>
  <c r="B3791" i="1" s="1"/>
  <c r="D3810" i="1"/>
  <c r="B3792" i="1" s="1"/>
  <c r="D3811" i="1"/>
  <c r="B3793" i="1" s="1"/>
  <c r="D3812" i="1"/>
  <c r="B3794" i="1" s="1"/>
  <c r="D3813" i="1"/>
  <c r="B3795" i="1" s="1"/>
  <c r="D3814" i="1"/>
  <c r="B3796" i="1" s="1"/>
  <c r="D3815" i="1"/>
  <c r="B3797" i="1" s="1"/>
  <c r="D3816" i="1"/>
  <c r="B3798" i="1" s="1"/>
  <c r="D3817" i="1"/>
  <c r="B3799" i="1" s="1"/>
  <c r="D3818" i="1"/>
  <c r="D3819" i="1"/>
  <c r="B3801" i="1" s="1"/>
  <c r="D3820" i="1"/>
  <c r="B3802" i="1" s="1"/>
  <c r="D3821" i="1"/>
  <c r="B3803" i="1" s="1"/>
  <c r="D3822" i="1"/>
  <c r="B3804" i="1" s="1"/>
  <c r="D3823" i="1"/>
  <c r="B3805" i="1" s="1"/>
  <c r="D3824" i="1"/>
  <c r="B3806" i="1" s="1"/>
  <c r="D3825" i="1"/>
  <c r="B3807" i="1" s="1"/>
  <c r="D3826" i="1"/>
  <c r="B3808" i="1" s="1"/>
  <c r="D3827" i="1"/>
  <c r="B3809" i="1" s="1"/>
  <c r="D3828" i="1"/>
  <c r="B3810" i="1" s="1"/>
  <c r="D3829" i="1"/>
  <c r="B3811" i="1" s="1"/>
  <c r="D3830" i="1"/>
  <c r="B3812" i="1" s="1"/>
  <c r="D3831" i="1"/>
  <c r="B3813" i="1" s="1"/>
  <c r="D3832" i="1"/>
  <c r="B3814" i="1" s="1"/>
  <c r="D3833" i="1"/>
  <c r="B3815" i="1" s="1"/>
  <c r="D3834" i="1"/>
  <c r="B3816" i="1" s="1"/>
  <c r="D3835" i="1"/>
  <c r="B3817" i="1" s="1"/>
  <c r="D3836" i="1"/>
  <c r="B3818" i="1" s="1"/>
  <c r="D3837" i="1"/>
  <c r="B3819" i="1" s="1"/>
  <c r="D3838" i="1"/>
  <c r="B3820" i="1" s="1"/>
  <c r="D3839" i="1"/>
  <c r="B3821" i="1" s="1"/>
  <c r="D3840" i="1"/>
  <c r="B3822" i="1" s="1"/>
  <c r="D3841" i="1"/>
  <c r="B3823" i="1" s="1"/>
  <c r="D3842" i="1"/>
  <c r="D3843" i="1"/>
  <c r="B3825" i="1" s="1"/>
  <c r="D3844" i="1"/>
  <c r="B3826" i="1" s="1"/>
  <c r="D3845" i="1"/>
  <c r="B3827" i="1" s="1"/>
  <c r="D3846" i="1"/>
  <c r="B3828" i="1" s="1"/>
  <c r="D3847" i="1"/>
  <c r="B3829" i="1" s="1"/>
  <c r="D3848" i="1"/>
  <c r="B3830" i="1" s="1"/>
  <c r="D3849" i="1"/>
  <c r="B3831" i="1" s="1"/>
  <c r="D3850" i="1"/>
  <c r="B3832" i="1" s="1"/>
  <c r="D3851" i="1"/>
  <c r="B3833" i="1" s="1"/>
  <c r="D3852" i="1"/>
  <c r="B3834" i="1" s="1"/>
  <c r="D3853" i="1"/>
  <c r="B3835" i="1" s="1"/>
  <c r="D3854" i="1"/>
  <c r="B3836" i="1" s="1"/>
  <c r="D3855" i="1"/>
  <c r="B3837" i="1" s="1"/>
  <c r="D3856" i="1"/>
  <c r="B3838" i="1" s="1"/>
  <c r="D3857" i="1"/>
  <c r="B3839" i="1" s="1"/>
  <c r="D3858" i="1"/>
  <c r="B3840" i="1" s="1"/>
  <c r="D3859" i="1"/>
  <c r="B3841" i="1" s="1"/>
  <c r="D3860" i="1"/>
  <c r="B3842" i="1" s="1"/>
  <c r="D3861" i="1"/>
  <c r="B3843" i="1" s="1"/>
  <c r="D3862" i="1"/>
  <c r="B3844" i="1" s="1"/>
  <c r="D3863" i="1"/>
  <c r="B3845" i="1" s="1"/>
  <c r="D3864" i="1"/>
  <c r="B3846" i="1" s="1"/>
  <c r="D3865" i="1"/>
  <c r="B3847" i="1" s="1"/>
  <c r="D3866" i="1"/>
  <c r="B3848" i="1" s="1"/>
  <c r="D3867" i="1"/>
  <c r="B3849" i="1" s="1"/>
  <c r="D3868" i="1"/>
  <c r="B3850" i="1" s="1"/>
  <c r="D3869" i="1"/>
  <c r="B3851" i="1" s="1"/>
  <c r="D3870" i="1"/>
  <c r="B3852" i="1" s="1"/>
  <c r="D3871" i="1"/>
  <c r="B3853" i="1" s="1"/>
  <c r="D3872" i="1"/>
  <c r="B3854" i="1" s="1"/>
  <c r="D3873" i="1"/>
  <c r="B3855" i="1" s="1"/>
  <c r="D3874" i="1"/>
  <c r="B3856" i="1" s="1"/>
  <c r="D3875" i="1"/>
  <c r="B3857" i="1" s="1"/>
  <c r="D3876" i="1"/>
  <c r="B3858" i="1" s="1"/>
  <c r="D3877" i="1"/>
  <c r="B3859" i="1" s="1"/>
  <c r="D3878" i="1"/>
  <c r="B3860" i="1" s="1"/>
  <c r="D3879" i="1"/>
  <c r="B3861" i="1" s="1"/>
  <c r="D3880" i="1"/>
  <c r="B3862" i="1" s="1"/>
  <c r="D3881" i="1"/>
  <c r="B3863" i="1" s="1"/>
  <c r="D3882" i="1"/>
  <c r="B3864" i="1" s="1"/>
  <c r="D3883" i="1"/>
  <c r="B3865" i="1" s="1"/>
  <c r="D3884" i="1"/>
  <c r="B3866" i="1" s="1"/>
  <c r="D3885" i="1"/>
  <c r="B3867" i="1" s="1"/>
  <c r="D3886" i="1"/>
  <c r="B3868" i="1" s="1"/>
  <c r="D3887" i="1"/>
  <c r="B3869" i="1" s="1"/>
  <c r="D3888" i="1"/>
  <c r="B3870" i="1" s="1"/>
  <c r="D3889" i="1"/>
  <c r="B3871" i="1" s="1"/>
  <c r="D3890" i="1"/>
  <c r="B3872" i="1" s="1"/>
  <c r="D3891" i="1"/>
  <c r="B3873" i="1" s="1"/>
  <c r="D3892" i="1"/>
  <c r="B3874" i="1" s="1"/>
  <c r="D3893" i="1"/>
  <c r="B3875" i="1" s="1"/>
  <c r="D3894" i="1"/>
  <c r="B3876" i="1" s="1"/>
  <c r="D3895" i="1"/>
  <c r="B3877" i="1" s="1"/>
  <c r="D3896" i="1"/>
  <c r="B3878" i="1" s="1"/>
  <c r="D3897" i="1"/>
  <c r="B3879" i="1" s="1"/>
  <c r="D3898" i="1"/>
  <c r="B3880" i="1" s="1"/>
  <c r="D3899" i="1"/>
  <c r="B3881" i="1" s="1"/>
  <c r="D3900" i="1"/>
  <c r="B3882" i="1" s="1"/>
  <c r="D3901" i="1"/>
  <c r="B3883" i="1" s="1"/>
  <c r="D3902" i="1"/>
  <c r="B3884" i="1" s="1"/>
  <c r="D3903" i="1"/>
  <c r="B3885" i="1" s="1"/>
  <c r="D3904" i="1"/>
  <c r="B3886" i="1" s="1"/>
  <c r="D3905" i="1"/>
  <c r="B3887" i="1" s="1"/>
  <c r="D3906" i="1"/>
  <c r="B3888" i="1" s="1"/>
  <c r="D3907" i="1"/>
  <c r="B3889" i="1" s="1"/>
  <c r="D3908" i="1"/>
  <c r="B3890" i="1" s="1"/>
  <c r="D3909" i="1"/>
  <c r="B3891" i="1" s="1"/>
  <c r="D3910" i="1"/>
  <c r="B3892" i="1" s="1"/>
  <c r="D3911" i="1"/>
  <c r="B3893" i="1" s="1"/>
  <c r="D3912" i="1"/>
  <c r="B3894" i="1" s="1"/>
  <c r="D3913" i="1"/>
  <c r="B3895" i="1" s="1"/>
  <c r="D3914" i="1"/>
  <c r="B3896" i="1" s="1"/>
  <c r="D3915" i="1"/>
  <c r="B3897" i="1" s="1"/>
  <c r="D3916" i="1"/>
  <c r="B3898" i="1" s="1"/>
  <c r="D3917" i="1"/>
  <c r="B3899" i="1" s="1"/>
  <c r="D3918" i="1"/>
  <c r="B3900" i="1" s="1"/>
  <c r="D3919" i="1"/>
  <c r="B3901" i="1" s="1"/>
  <c r="D3920" i="1"/>
  <c r="B3902" i="1" s="1"/>
  <c r="D3921" i="1"/>
  <c r="B3903" i="1" s="1"/>
  <c r="D3922" i="1"/>
  <c r="B3904" i="1" s="1"/>
  <c r="D3923" i="1"/>
  <c r="B3905" i="1" s="1"/>
  <c r="D3924" i="1"/>
  <c r="B3906" i="1" s="1"/>
  <c r="D3925" i="1"/>
  <c r="B3907" i="1" s="1"/>
  <c r="D3926" i="1"/>
  <c r="B3908" i="1" s="1"/>
  <c r="D3927" i="1"/>
  <c r="B3909" i="1" s="1"/>
  <c r="D3928" i="1"/>
  <c r="B3910" i="1" s="1"/>
  <c r="D3929" i="1"/>
  <c r="B3911" i="1" s="1"/>
  <c r="D3930" i="1"/>
  <c r="B3912" i="1" s="1"/>
  <c r="D3931" i="1"/>
  <c r="B3913" i="1" s="1"/>
  <c r="D3932" i="1"/>
  <c r="B3914" i="1" s="1"/>
  <c r="D3933" i="1"/>
  <c r="B3915" i="1" s="1"/>
  <c r="D3934" i="1"/>
  <c r="B3916" i="1" s="1"/>
  <c r="D3935" i="1"/>
  <c r="B3917" i="1" s="1"/>
  <c r="D3936" i="1"/>
  <c r="B3918" i="1" s="1"/>
  <c r="D3937" i="1"/>
  <c r="B3919" i="1" s="1"/>
  <c r="D3938" i="1"/>
  <c r="B3920" i="1" s="1"/>
  <c r="D3939" i="1"/>
  <c r="B3921" i="1" s="1"/>
  <c r="D3940" i="1"/>
  <c r="B3922" i="1" s="1"/>
  <c r="D3941" i="1"/>
  <c r="B3923" i="1" s="1"/>
  <c r="D3942" i="1"/>
  <c r="B3924" i="1" s="1"/>
  <c r="D3943" i="1"/>
  <c r="B3925" i="1" s="1"/>
  <c r="D3944" i="1"/>
  <c r="B3926" i="1" s="1"/>
  <c r="D3945" i="1"/>
  <c r="B3927" i="1" s="1"/>
  <c r="D3946" i="1"/>
  <c r="B3928" i="1" s="1"/>
  <c r="D3947" i="1"/>
  <c r="B3929" i="1" s="1"/>
  <c r="D3948" i="1"/>
  <c r="B3930" i="1" s="1"/>
  <c r="D3949" i="1"/>
  <c r="B3931" i="1" s="1"/>
  <c r="D3950" i="1"/>
  <c r="B3932" i="1" s="1"/>
  <c r="D3951" i="1"/>
  <c r="B3933" i="1" s="1"/>
  <c r="D3952" i="1"/>
  <c r="B3934" i="1" s="1"/>
  <c r="D3953" i="1"/>
  <c r="B3935" i="1" s="1"/>
  <c r="D3954" i="1"/>
  <c r="B3936" i="1" s="1"/>
  <c r="D3955" i="1"/>
  <c r="B3937" i="1" s="1"/>
  <c r="D3956" i="1"/>
  <c r="B3938" i="1" s="1"/>
  <c r="D3957" i="1"/>
  <c r="B3939" i="1" s="1"/>
  <c r="D3958" i="1"/>
  <c r="B3940" i="1" s="1"/>
  <c r="D3959" i="1"/>
  <c r="B3941" i="1" s="1"/>
  <c r="D3960" i="1"/>
  <c r="B3942" i="1" s="1"/>
  <c r="D3961" i="1"/>
  <c r="B3943" i="1" s="1"/>
  <c r="D3962" i="1"/>
  <c r="B3944" i="1" s="1"/>
  <c r="D3963" i="1"/>
  <c r="B3945" i="1" s="1"/>
  <c r="D3964" i="1"/>
  <c r="B3946" i="1" s="1"/>
  <c r="D3965" i="1"/>
  <c r="B3947" i="1" s="1"/>
  <c r="D3966" i="1"/>
  <c r="B3948" i="1" s="1"/>
  <c r="D3967" i="1"/>
  <c r="B3949" i="1" s="1"/>
  <c r="H8" i="1"/>
  <c r="H7" i="1"/>
  <c r="H6" i="1"/>
  <c r="H5" i="1"/>
  <c r="H4" i="1"/>
  <c r="H3" i="1"/>
  <c r="BK1" i="1" l="1"/>
  <c r="Q86" i="1"/>
  <c r="Q4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2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B3824" i="1"/>
  <c r="B3800" i="1"/>
  <c r="AB3" i="1" l="1"/>
  <c r="Z12" i="1"/>
  <c r="AB2" i="1"/>
  <c r="Z9" i="1"/>
  <c r="Z17" i="1"/>
  <c r="Z25" i="1"/>
  <c r="Z33" i="1"/>
  <c r="Z41" i="1"/>
  <c r="Z10" i="1"/>
  <c r="Z18" i="1"/>
  <c r="Z26" i="1"/>
  <c r="Z34" i="1"/>
  <c r="Z42" i="1"/>
  <c r="Z3" i="1"/>
  <c r="Z11" i="1"/>
  <c r="Z19" i="1"/>
  <c r="Z27" i="1"/>
  <c r="Z35" i="1"/>
  <c r="Z43" i="1"/>
  <c r="Z4" i="1"/>
  <c r="Z20" i="1"/>
  <c r="Z28" i="1"/>
  <c r="Z36" i="1"/>
  <c r="Z44" i="1"/>
  <c r="Z5" i="1"/>
  <c r="Z13" i="1"/>
  <c r="Z21" i="1"/>
  <c r="Z29" i="1"/>
  <c r="Z37" i="1"/>
  <c r="Z45" i="1"/>
  <c r="Z6" i="1"/>
  <c r="Z14" i="1"/>
  <c r="Z22" i="1"/>
  <c r="Z30" i="1"/>
  <c r="Z38" i="1"/>
  <c r="Z7" i="1"/>
  <c r="Z15" i="1"/>
  <c r="Z23" i="1"/>
  <c r="Z31" i="1"/>
  <c r="Z39" i="1"/>
  <c r="Z8" i="1"/>
  <c r="Z16" i="1"/>
  <c r="Z24" i="1"/>
  <c r="Z32" i="1"/>
  <c r="Z40" i="1"/>
</calcChain>
</file>

<file path=xl/sharedStrings.xml><?xml version="1.0" encoding="utf-8"?>
<sst xmlns="http://schemas.openxmlformats.org/spreadsheetml/2006/main" count="55" uniqueCount="39">
  <si>
    <t># количество точек 4000</t>
  </si>
  <si>
    <t># остановка эксперимента в 2023-09-15 10-16-02</t>
  </si>
  <si>
    <t>T = 10 c</t>
  </si>
  <si>
    <t>T = 20 c</t>
  </si>
  <si>
    <t>T = 40 c</t>
  </si>
  <si>
    <t>T = 80 c</t>
  </si>
  <si>
    <t>Т  = 10</t>
  </si>
  <si>
    <t>Т  = 20</t>
  </si>
  <si>
    <t>Т  = 40</t>
  </si>
  <si>
    <t>Т  = 80</t>
  </si>
  <si>
    <t xml:space="preserve"> d 10</t>
  </si>
  <si>
    <t>y 10</t>
  </si>
  <si>
    <t>R 10</t>
  </si>
  <si>
    <t>kv 10</t>
  </si>
  <si>
    <t>R 20</t>
  </si>
  <si>
    <t>R 40</t>
  </si>
  <si>
    <t>R 80</t>
  </si>
  <si>
    <t>&lt;n&gt;</t>
  </si>
  <si>
    <t>dn</t>
  </si>
  <si>
    <t>d 20</t>
  </si>
  <si>
    <t>kv 20</t>
  </si>
  <si>
    <t>kv 40</t>
  </si>
  <si>
    <t>d 40</t>
  </si>
  <si>
    <t>kv 80</t>
  </si>
  <si>
    <t>d 80</t>
  </si>
  <si>
    <t>d&lt;n&gt;</t>
  </si>
  <si>
    <t>kv 1</t>
  </si>
  <si>
    <t>d 1</t>
  </si>
  <si>
    <t>R 1</t>
  </si>
  <si>
    <t>||</t>
  </si>
  <si>
    <t>д1</t>
  </si>
  <si>
    <t>д2</t>
  </si>
  <si>
    <t>д3</t>
  </si>
  <si>
    <t>m 10</t>
  </si>
  <si>
    <t>m 20</t>
  </si>
  <si>
    <t>m 40</t>
  </si>
  <si>
    <t>m 80</t>
  </si>
  <si>
    <t>m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</si>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</sst>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6"/>
      <color rgb="FF000000"/>
      <name val="Verdana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0" fontId="0" fillId="0" borderId="0" xfId="0" applyNumberFormat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NumberFormat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Частота фиксаций конкретной величины. </a:t>
            </a:r>
            <a:endParaRPr lang="ru-RU" sz="1100">
              <a:effectLst/>
            </a:endParaRPr>
          </a:p>
          <a:p>
            <a:pPr>
              <a:defRPr/>
            </a:pPr>
            <a:r>
              <a:rPr lang="ru-RU" sz="1400" b="0" i="0" baseline="0">
                <a:effectLst/>
              </a:rPr>
              <a:t>Т = 1</a:t>
            </a:r>
            <a:r>
              <a:rPr lang="en-US" sz="1400" b="0" i="0" baseline="0">
                <a:effectLst/>
              </a:rPr>
              <a:t>0</a:t>
            </a:r>
            <a:r>
              <a:rPr lang="ru-RU" sz="1400" b="0" i="0" baseline="0">
                <a:effectLst/>
              </a:rPr>
              <a:t> с.</a:t>
            </a:r>
            <a:endParaRPr lang="ru-RU" sz="1100">
              <a:effectLst/>
            </a:endParaRPr>
          </a:p>
        </c:rich>
      </c:tx>
      <c:layout>
        <c:manualLayout>
          <c:xMode val="edge"/>
          <c:yMode val="edge"/>
          <c:x val="0.21963641606365328"/>
          <c:y val="2.7620910765272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'эксперимент_2023-09-15_09-08-41'!$S$2:$S$32</c:f>
              <c:numCache>
                <c:formatCode>General</c:formatCode>
                <c:ptCount val="31"/>
                <c:pt idx="0">
                  <c:v>5.0251256281407036E-3</c:v>
                </c:pt>
                <c:pt idx="1">
                  <c:v>0</c:v>
                </c:pt>
                <c:pt idx="2">
                  <c:v>0</c:v>
                </c:pt>
                <c:pt idx="3">
                  <c:v>5.0251256281407036E-3</c:v>
                </c:pt>
                <c:pt idx="4">
                  <c:v>0</c:v>
                </c:pt>
                <c:pt idx="5">
                  <c:v>7.537688442211055E-3</c:v>
                </c:pt>
                <c:pt idx="6">
                  <c:v>3.2663316582914576E-2</c:v>
                </c:pt>
                <c:pt idx="7">
                  <c:v>3.5175879396984924E-2</c:v>
                </c:pt>
                <c:pt idx="8">
                  <c:v>6.78391959798995E-2</c:v>
                </c:pt>
                <c:pt idx="9">
                  <c:v>6.2814070351758788E-2</c:v>
                </c:pt>
                <c:pt idx="10">
                  <c:v>0.12060301507537688</c:v>
                </c:pt>
                <c:pt idx="11">
                  <c:v>0.10050251256281408</c:v>
                </c:pt>
                <c:pt idx="12">
                  <c:v>0.12814070351758794</c:v>
                </c:pt>
                <c:pt idx="13">
                  <c:v>8.7939698492462318E-2</c:v>
                </c:pt>
                <c:pt idx="14">
                  <c:v>9.7989949748743713E-2</c:v>
                </c:pt>
                <c:pt idx="15">
                  <c:v>7.7889447236180909E-2</c:v>
                </c:pt>
                <c:pt idx="16">
                  <c:v>5.0251256281407038E-2</c:v>
                </c:pt>
                <c:pt idx="17">
                  <c:v>4.2713567839195977E-2</c:v>
                </c:pt>
                <c:pt idx="18">
                  <c:v>3.7688442211055273E-2</c:v>
                </c:pt>
                <c:pt idx="19">
                  <c:v>1.2562814070351759E-2</c:v>
                </c:pt>
                <c:pt idx="20">
                  <c:v>1.2562814070351759E-2</c:v>
                </c:pt>
                <c:pt idx="21">
                  <c:v>1.2562814070351759E-2</c:v>
                </c:pt>
                <c:pt idx="22">
                  <c:v>5.0251256281407036E-3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2.5125628140703518E-3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C-4785-8343-975F0081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15824"/>
        <c:axId val="1913036848"/>
      </c:barChart>
      <c:scatterChart>
        <c:scatterStyle val="smoothMarker"/>
        <c:varyColors val="0"/>
        <c:ser>
          <c:idx val="1"/>
          <c:order val="1"/>
          <c:tx>
            <c:v>гаусс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'эксперимент_2023-09-15_09-08-41'!$BF$2:$BF$33</c:f>
              <c:numCache>
                <c:formatCode>General</c:formatCode>
                <c:ptCount val="32"/>
                <c:pt idx="0">
                  <c:v>1.0803375953444229E-3</c:v>
                </c:pt>
                <c:pt idx="1">
                  <c:v>2.3668629397302515E-3</c:v>
                </c:pt>
                <c:pt idx="2">
                  <c:v>4.819540778632221E-3</c:v>
                </c:pt>
                <c:pt idx="3">
                  <c:v>9.1213083757767065E-3</c:v>
                </c:pt>
                <c:pt idx="4">
                  <c:v>1.6044550259728882E-2</c:v>
                </c:pt>
                <c:pt idx="5">
                  <c:v>2.6231123194027466E-2</c:v>
                </c:pt>
                <c:pt idx="6">
                  <c:v>3.9858885942664186E-2</c:v>
                </c:pt>
                <c:pt idx="7">
                  <c:v>5.6292735669335278E-2</c:v>
                </c:pt>
                <c:pt idx="8">
                  <c:v>7.3892180621139822E-2</c:v>
                </c:pt>
                <c:pt idx="9">
                  <c:v>9.0149545481050197E-2</c:v>
                </c:pt>
                <c:pt idx="10">
                  <c:v>0.10222274277752551</c:v>
                </c:pt>
                <c:pt idx="11">
                  <c:v>0.10773342015235036</c:v>
                </c:pt>
                <c:pt idx="12">
                  <c:v>0.10552911475920305</c:v>
                </c:pt>
                <c:pt idx="13">
                  <c:v>9.6075592732985368E-2</c:v>
                </c:pt>
                <c:pt idx="14">
                  <c:v>8.1296674301328489E-2</c:v>
                </c:pt>
                <c:pt idx="15">
                  <c:v>6.393687663253142E-2</c:v>
                </c:pt>
                <c:pt idx="16">
                  <c:v>4.6735724945659696E-2</c:v>
                </c:pt>
                <c:pt idx="17">
                  <c:v>3.1751590170217309E-2</c:v>
                </c:pt>
                <c:pt idx="18">
                  <c:v>2.0049378134443453E-2</c:v>
                </c:pt>
                <c:pt idx="19">
                  <c:v>1.1766715770491562E-2</c:v>
                </c:pt>
                <c:pt idx="20">
                  <c:v>6.4184261569931256E-3</c:v>
                </c:pt>
                <c:pt idx="21">
                  <c:v>3.2540240987190506E-3</c:v>
                </c:pt>
                <c:pt idx="22">
                  <c:v>1.5200000000000001E-4</c:v>
                </c:pt>
                <c:pt idx="23">
                  <c:v>6.0000000000000002E-6</c:v>
                </c:pt>
                <c:pt idx="24">
                  <c:v>3.3999999999999997E-7</c:v>
                </c:pt>
                <c:pt idx="25">
                  <c:v>1.0000000000000001E-9</c:v>
                </c:pt>
                <c:pt idx="26">
                  <c:v>3E-11</c:v>
                </c:pt>
                <c:pt idx="27">
                  <c:v>3.5448459640437647E-6</c:v>
                </c:pt>
                <c:pt idx="28">
                  <c:v>7.8583968145292843E-6</c:v>
                </c:pt>
                <c:pt idx="29">
                  <c:v>1.6851001963243582E-5</c:v>
                </c:pt>
                <c:pt idx="30">
                  <c:v>3.4952053053519098E-5</c:v>
                </c:pt>
                <c:pt idx="31">
                  <c:v>7.0125317431139679E-5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3C-4785-8343-975F0081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5824"/>
        <c:axId val="1913036848"/>
      </c:scatterChart>
      <c:catAx>
        <c:axId val="18781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036848"/>
        <c:crosses val="autoZero"/>
        <c:auto val="1"/>
        <c:lblAlgn val="ctr"/>
        <c:lblOffset val="100"/>
        <c:noMultiLvlLbl val="0"/>
      </c:catAx>
      <c:valAx>
        <c:axId val="19130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81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Частота фиксаций конкретной величины. </a:t>
            </a:r>
            <a:endParaRPr lang="ru-RU" sz="1100">
              <a:effectLst/>
            </a:endParaRPr>
          </a:p>
          <a:p>
            <a:pPr>
              <a:defRPr/>
            </a:pPr>
            <a:r>
              <a:rPr lang="ru-RU" sz="1400" b="0" i="0" baseline="0">
                <a:effectLst/>
              </a:rPr>
              <a:t>Т = </a:t>
            </a:r>
            <a:r>
              <a:rPr lang="en-US" sz="1400" b="0" i="0" baseline="0">
                <a:effectLst/>
              </a:rPr>
              <a:t>20</a:t>
            </a:r>
            <a:r>
              <a:rPr lang="ru-RU" sz="1400" b="0" i="0" baseline="0">
                <a:effectLst/>
              </a:rPr>
              <a:t> с.</a:t>
            </a:r>
            <a:endParaRPr lang="ru-RU" sz="1100">
              <a:effectLst/>
            </a:endParaRPr>
          </a:p>
        </c:rich>
      </c:tx>
      <c:layout>
        <c:manualLayout>
          <c:xMode val="edge"/>
          <c:yMode val="edge"/>
          <c:x val="0.19606667391899649"/>
          <c:y val="2.6955461027830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'эксперимент_2023-09-15_09-08-41'!$T$2:$T$46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5.0251256281407036E-3</c:v>
                </c:pt>
                <c:pt idx="11">
                  <c:v>1.0050251256281407E-2</c:v>
                </c:pt>
                <c:pt idx="12">
                  <c:v>0</c:v>
                </c:pt>
                <c:pt idx="13">
                  <c:v>5.0251256281407036E-3</c:v>
                </c:pt>
                <c:pt idx="14">
                  <c:v>1.507537688442211E-2</c:v>
                </c:pt>
                <c:pt idx="15">
                  <c:v>0</c:v>
                </c:pt>
                <c:pt idx="16">
                  <c:v>3.5175879396984924E-2</c:v>
                </c:pt>
                <c:pt idx="17">
                  <c:v>6.030150753768844E-2</c:v>
                </c:pt>
                <c:pt idx="18">
                  <c:v>5.5276381909547742E-2</c:v>
                </c:pt>
                <c:pt idx="19">
                  <c:v>5.5276381909547742E-2</c:v>
                </c:pt>
                <c:pt idx="20">
                  <c:v>3.5175879396984924E-2</c:v>
                </c:pt>
                <c:pt idx="21">
                  <c:v>7.5376884422110546E-2</c:v>
                </c:pt>
                <c:pt idx="22">
                  <c:v>8.5427135678391955E-2</c:v>
                </c:pt>
                <c:pt idx="23">
                  <c:v>8.5427135678391955E-2</c:v>
                </c:pt>
                <c:pt idx="24">
                  <c:v>8.0402010050251257E-2</c:v>
                </c:pt>
                <c:pt idx="25">
                  <c:v>4.5226130653266333E-2</c:v>
                </c:pt>
                <c:pt idx="26">
                  <c:v>4.5226130653266333E-2</c:v>
                </c:pt>
                <c:pt idx="27">
                  <c:v>6.5326633165829151E-2</c:v>
                </c:pt>
                <c:pt idx="28">
                  <c:v>5.5276381909547742E-2</c:v>
                </c:pt>
                <c:pt idx="29">
                  <c:v>5.0251256281407038E-2</c:v>
                </c:pt>
                <c:pt idx="30">
                  <c:v>3.015075376884422E-2</c:v>
                </c:pt>
                <c:pt idx="31">
                  <c:v>3.5175879396984924E-2</c:v>
                </c:pt>
                <c:pt idx="32">
                  <c:v>3.5175879396984924E-2</c:v>
                </c:pt>
                <c:pt idx="33">
                  <c:v>1.0050251256281407E-2</c:v>
                </c:pt>
                <c:pt idx="34">
                  <c:v>0</c:v>
                </c:pt>
                <c:pt idx="35">
                  <c:v>1.507537688442211E-2</c:v>
                </c:pt>
                <c:pt idx="36">
                  <c:v>0</c:v>
                </c:pt>
                <c:pt idx="37">
                  <c:v>1.0050251256281407E-2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E-4602-BD72-FB9C20133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142368"/>
        <c:axId val="478438816"/>
      </c:barChart>
      <c:lineChart>
        <c:grouping val="standard"/>
        <c:varyColors val="0"/>
        <c:ser>
          <c:idx val="1"/>
          <c:order val="1"/>
          <c:tx>
            <c:v>gaus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'эксперимент_2023-09-15_09-08-41'!$BG$1:$BG$40</c:f>
              <c:numCache>
                <c:formatCode>General</c:formatCode>
                <c:ptCount val="40"/>
                <c:pt idx="0">
                  <c:v>3.5448459640437647E-6</c:v>
                </c:pt>
                <c:pt idx="1">
                  <c:v>7.8583968145292843E-6</c:v>
                </c:pt>
                <c:pt idx="2">
                  <c:v>1.6851001963243582E-5</c:v>
                </c:pt>
                <c:pt idx="3">
                  <c:v>3.4952053053519098E-5</c:v>
                </c:pt>
                <c:pt idx="4">
                  <c:v>7.0125317431139679E-5</c:v>
                </c:pt>
                <c:pt idx="5">
                  <c:v>1.3609186852286313E-4</c:v>
                </c:pt>
                <c:pt idx="6">
                  <c:v>2.5547281958086414E-4</c:v>
                </c:pt>
                <c:pt idx="7">
                  <c:v>4.6388722539992075E-4</c:v>
                </c:pt>
                <c:pt idx="8">
                  <c:v>8.1477053004980042E-4</c:v>
                </c:pt>
                <c:pt idx="9">
                  <c:v>1.3842463887508883E-3</c:v>
                </c:pt>
                <c:pt idx="10">
                  <c:v>2.2748180917420767E-3</c:v>
                </c:pt>
                <c:pt idx="11">
                  <c:v>3.6160558992539126E-3</c:v>
                </c:pt>
                <c:pt idx="12">
                  <c:v>5.5600511237150867E-3</c:v>
                </c:pt>
                <c:pt idx="13">
                  <c:v>8.2694689678558201E-3</c:v>
                </c:pt>
                <c:pt idx="14">
                  <c:v>1.1896840696677171E-2</c:v>
                </c:pt>
                <c:pt idx="15">
                  <c:v>1.6555444977893852E-2</c:v>
                </c:pt>
                <c:pt idx="16">
                  <c:v>2.228462127677977E-2</c:v>
                </c:pt>
                <c:pt idx="17">
                  <c:v>2.90151516476123E-2</c:v>
                </c:pt>
                <c:pt idx="18">
                  <c:v>3.6542614740793115E-2</c:v>
                </c:pt>
                <c:pt idx="19">
                  <c:v>4.4517378426248207E-2</c:v>
                </c:pt>
                <c:pt idx="20">
                  <c:v>5.2458362628883468E-2</c:v>
                </c:pt>
                <c:pt idx="21">
                  <c:v>5.9793650419675895E-2</c:v>
                </c:pt>
                <c:pt idx="22">
                  <c:v>6.5925068945601795E-2</c:v>
                </c:pt>
                <c:pt idx="23">
                  <c:v>7.0307443221462623E-2</c:v>
                </c:pt>
                <c:pt idx="24">
                  <c:v>7.2528250963854082E-2</c:v>
                </c:pt>
                <c:pt idx="25">
                  <c:v>7.2371619579549532E-2</c:v>
                </c:pt>
                <c:pt idx="26">
                  <c:v>6.9852920178979594E-2</c:v>
                </c:pt>
                <c:pt idx="27">
                  <c:v>6.5216280901881141E-2</c:v>
                </c:pt>
                <c:pt idx="28">
                  <c:v>5.8895576651884628E-2</c:v>
                </c:pt>
                <c:pt idx="29">
                  <c:v>5.1447528405862517E-2</c:v>
                </c:pt>
                <c:pt idx="30">
                  <c:v>4.3471191150869788E-2</c:v>
                </c:pt>
                <c:pt idx="31">
                  <c:v>3.5529880986004951E-2</c:v>
                </c:pt>
                <c:pt idx="32">
                  <c:v>2.8089315269647554E-2</c:v>
                </c:pt>
                <c:pt idx="33">
                  <c:v>2.1480468036160185E-2</c:v>
                </c:pt>
                <c:pt idx="34">
                  <c:v>1.5889181092501717E-2</c:v>
                </c:pt>
                <c:pt idx="35">
                  <c:v>1.1368796093762016E-2</c:v>
                </c:pt>
                <c:pt idx="36">
                  <c:v>7.8683311065852815E-3</c:v>
                </c:pt>
                <c:pt idx="37">
                  <c:v>5.2675172267243765E-3</c:v>
                </c:pt>
                <c:pt idx="38">
                  <c:v>3.4110217571015752E-3</c:v>
                </c:pt>
                <c:pt idx="39">
                  <c:v>2.1365752932908173E-3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E-4602-BD72-FB9C20133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42368"/>
        <c:axId val="478438816"/>
      </c:lineChart>
      <c:catAx>
        <c:axId val="170014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438816"/>
        <c:crosses val="autoZero"/>
        <c:auto val="1"/>
        <c:lblAlgn val="ctr"/>
        <c:lblOffset val="100"/>
        <c:noMultiLvlLbl val="0"/>
      </c:catAx>
      <c:valAx>
        <c:axId val="4784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01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Частота фиксации конкретной величины. </a:t>
            </a:r>
            <a:endParaRPr lang="ru-RU" sz="1100">
              <a:effectLst/>
            </a:endParaRPr>
          </a:p>
          <a:p>
            <a:pPr>
              <a:defRPr/>
            </a:pPr>
            <a:r>
              <a:rPr lang="ru-RU" sz="1400" b="0" i="0" baseline="0">
                <a:effectLst/>
              </a:rPr>
              <a:t>Т = 1 с</a:t>
            </a:r>
            <a:r>
              <a:rPr lang="ru-RU" sz="1800" b="0" i="0" baseline="0">
                <a:effectLst/>
              </a:rPr>
              <a:t>.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flat">
                <a:solidFill>
                  <a:schemeClr val="accent6">
                    <a:alpha val="97000"/>
                  </a:schemeClr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val>
            <c:numRef>
              <c:f>'эксперимент_2023-09-15_09-08-41'!$H$2:$H$8</c:f>
              <c:numCache>
                <c:formatCode>General</c:formatCode>
                <c:ptCount val="7"/>
                <c:pt idx="0">
                  <c:v>1186</c:v>
                </c:pt>
                <c:pt idx="1">
                  <c:v>1414</c:v>
                </c:pt>
                <c:pt idx="2">
                  <c:v>869</c:v>
                </c:pt>
                <c:pt idx="3">
                  <c:v>344</c:v>
                </c:pt>
                <c:pt idx="4">
                  <c:v>124</c:v>
                </c:pt>
                <c:pt idx="5">
                  <c:v>27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6-45F4-BA6F-2075BC8E6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318304"/>
        <c:axId val="466207376"/>
      </c:barChart>
      <c:catAx>
        <c:axId val="10793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207376"/>
        <c:crosses val="autoZero"/>
        <c:auto val="1"/>
        <c:lblAlgn val="ctr"/>
        <c:lblOffset val="100"/>
        <c:noMultiLvlLbl val="0"/>
      </c:catAx>
      <c:valAx>
        <c:axId val="466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3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Частота фиксаций конкретной величины. </a:t>
            </a:r>
            <a:endParaRPr lang="ru-RU" sz="1100">
              <a:effectLst/>
            </a:endParaRPr>
          </a:p>
          <a:p>
            <a:pPr>
              <a:defRPr/>
            </a:pPr>
            <a:r>
              <a:rPr lang="ru-RU" sz="1400" b="0" i="0" baseline="0">
                <a:effectLst/>
              </a:rPr>
              <a:t>Т = 4</a:t>
            </a:r>
            <a:r>
              <a:rPr lang="en-US" sz="1400" b="0" i="0" baseline="0">
                <a:effectLst/>
              </a:rPr>
              <a:t>0</a:t>
            </a:r>
            <a:r>
              <a:rPr lang="ru-RU" sz="1400" b="0" i="0" baseline="0">
                <a:effectLst/>
              </a:rPr>
              <a:t> с.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'эксперимент_2023-09-15_09-08-41'!$O$2:$O$86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1</c:v>
                </c:pt>
                <c:pt idx="41">
                  <c:v>5</c:v>
                </c:pt>
                <c:pt idx="42">
                  <c:v>7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10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7</c:v>
                </c:pt>
                <c:pt idx="51">
                  <c:v>3</c:v>
                </c:pt>
                <c:pt idx="52">
                  <c:v>6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F-4DC8-BE00-BD32742A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9855360"/>
        <c:axId val="892403216"/>
        <c:axId val="0"/>
      </c:bar3DChart>
      <c:catAx>
        <c:axId val="979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403216"/>
        <c:crosses val="autoZero"/>
        <c:auto val="1"/>
        <c:lblAlgn val="ctr"/>
        <c:lblOffset val="100"/>
        <c:noMultiLvlLbl val="0"/>
      </c:catAx>
      <c:valAx>
        <c:axId val="8924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985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Количество фиксаций конкретной величины. </a:t>
            </a:r>
            <a:endParaRPr lang="ru-RU" sz="1100">
              <a:effectLst/>
            </a:endParaRPr>
          </a:p>
          <a:p>
            <a:pPr>
              <a:defRPr/>
            </a:pPr>
            <a:r>
              <a:rPr lang="ru-RU" sz="1400" b="0" i="0" baseline="0">
                <a:effectLst/>
              </a:rPr>
              <a:t>Т = </a:t>
            </a:r>
            <a:r>
              <a:rPr lang="en-US" sz="1400" b="0" i="0" baseline="0">
                <a:effectLst/>
              </a:rPr>
              <a:t>80</a:t>
            </a:r>
            <a:r>
              <a:rPr lang="ru-RU" sz="1400" b="0" i="0" baseline="0">
                <a:effectLst/>
              </a:rPr>
              <a:t> с.</a:t>
            </a:r>
            <a:endParaRPr lang="ru-RU" sz="1100">
              <a:effectLst/>
            </a:endParaRPr>
          </a:p>
        </c:rich>
      </c:tx>
      <c:layout>
        <c:manualLayout>
          <c:xMode val="edge"/>
          <c:yMode val="edge"/>
          <c:x val="0.21009983746516239"/>
          <c:y val="2.4132721826268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'эксперимент_2023-09-15_09-08-41'!$Q$2:$Q$144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0-461E-8E86-CB8F99064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0118112"/>
        <c:axId val="889310080"/>
        <c:axId val="0"/>
      </c:bar3DChart>
      <c:catAx>
        <c:axId val="129011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310080"/>
        <c:crosses val="autoZero"/>
        <c:auto val="1"/>
        <c:lblAlgn val="ctr"/>
        <c:lblOffset val="100"/>
        <c:noMultiLvlLbl val="0"/>
      </c:catAx>
      <c:valAx>
        <c:axId val="8893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1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Частота фиксации конкретной величины для каждого интервала.</a:t>
            </a:r>
            <a:endParaRPr lang="ru-RU"/>
          </a:p>
        </c:rich>
      </c:tx>
      <c:layout>
        <c:manualLayout>
          <c:xMode val="edge"/>
          <c:yMode val="edge"/>
          <c:x val="0.26818849393900135"/>
          <c:y val="2.7354467525972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'эксперимент_2023-09-15_09-08-41'!$S$1</c:f>
              <c:strCache>
                <c:ptCount val="1"/>
                <c:pt idx="0">
                  <c:v>Т 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'эксперимент_2023-09-15_09-08-41'!$S$2:$S$125</c:f>
              <c:numCache>
                <c:formatCode>General</c:formatCode>
                <c:ptCount val="124"/>
                <c:pt idx="0">
                  <c:v>5.0251256281407036E-3</c:v>
                </c:pt>
                <c:pt idx="1">
                  <c:v>0</c:v>
                </c:pt>
                <c:pt idx="2">
                  <c:v>0</c:v>
                </c:pt>
                <c:pt idx="3">
                  <c:v>5.0251256281407036E-3</c:v>
                </c:pt>
                <c:pt idx="4">
                  <c:v>0</c:v>
                </c:pt>
                <c:pt idx="5">
                  <c:v>7.537688442211055E-3</c:v>
                </c:pt>
                <c:pt idx="6">
                  <c:v>3.2663316582914576E-2</c:v>
                </c:pt>
                <c:pt idx="7">
                  <c:v>3.5175879396984924E-2</c:v>
                </c:pt>
                <c:pt idx="8">
                  <c:v>6.78391959798995E-2</c:v>
                </c:pt>
                <c:pt idx="9">
                  <c:v>6.2814070351758788E-2</c:v>
                </c:pt>
                <c:pt idx="10">
                  <c:v>0.12060301507537688</c:v>
                </c:pt>
                <c:pt idx="11">
                  <c:v>0.10050251256281408</c:v>
                </c:pt>
                <c:pt idx="12">
                  <c:v>0.12814070351758794</c:v>
                </c:pt>
                <c:pt idx="13">
                  <c:v>8.7939698492462318E-2</c:v>
                </c:pt>
                <c:pt idx="14">
                  <c:v>9.7989949748743713E-2</c:v>
                </c:pt>
                <c:pt idx="15">
                  <c:v>7.7889447236180909E-2</c:v>
                </c:pt>
                <c:pt idx="16">
                  <c:v>5.0251256281407038E-2</c:v>
                </c:pt>
                <c:pt idx="17">
                  <c:v>4.2713567839195977E-2</c:v>
                </c:pt>
                <c:pt idx="18">
                  <c:v>3.7688442211055273E-2</c:v>
                </c:pt>
                <c:pt idx="19">
                  <c:v>1.2562814070351759E-2</c:v>
                </c:pt>
                <c:pt idx="20">
                  <c:v>1.2562814070351759E-2</c:v>
                </c:pt>
                <c:pt idx="21">
                  <c:v>1.2562814070351759E-2</c:v>
                </c:pt>
                <c:pt idx="22">
                  <c:v>5.0251256281407036E-3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2.5125628140703518E-3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A-4D23-B654-DD2EACACF4C8}"/>
            </c:ext>
          </c:extLst>
        </c:ser>
        <c:ser>
          <c:idx val="1"/>
          <c:order val="1"/>
          <c:tx>
            <c:strRef>
              <c:f>'эксперимент_2023-09-15_09-08-41'!$T$1</c:f>
              <c:strCache>
                <c:ptCount val="1"/>
                <c:pt idx="0">
                  <c:v>Т  =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'эксперимент_2023-09-15_09-08-41'!$T$2:$T$125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5.0251256281407036E-3</c:v>
                </c:pt>
                <c:pt idx="11">
                  <c:v>1.0050251256281407E-2</c:v>
                </c:pt>
                <c:pt idx="12">
                  <c:v>0</c:v>
                </c:pt>
                <c:pt idx="13">
                  <c:v>5.0251256281407036E-3</c:v>
                </c:pt>
                <c:pt idx="14">
                  <c:v>1.507537688442211E-2</c:v>
                </c:pt>
                <c:pt idx="15">
                  <c:v>0</c:v>
                </c:pt>
                <c:pt idx="16">
                  <c:v>3.5175879396984924E-2</c:v>
                </c:pt>
                <c:pt idx="17">
                  <c:v>6.030150753768844E-2</c:v>
                </c:pt>
                <c:pt idx="18">
                  <c:v>5.5276381909547742E-2</c:v>
                </c:pt>
                <c:pt idx="19">
                  <c:v>5.5276381909547742E-2</c:v>
                </c:pt>
                <c:pt idx="20">
                  <c:v>3.5175879396984924E-2</c:v>
                </c:pt>
                <c:pt idx="21">
                  <c:v>7.5376884422110546E-2</c:v>
                </c:pt>
                <c:pt idx="22">
                  <c:v>8.5427135678391955E-2</c:v>
                </c:pt>
                <c:pt idx="23">
                  <c:v>8.5427135678391955E-2</c:v>
                </c:pt>
                <c:pt idx="24">
                  <c:v>8.0402010050251257E-2</c:v>
                </c:pt>
                <c:pt idx="25">
                  <c:v>4.5226130653266333E-2</c:v>
                </c:pt>
                <c:pt idx="26">
                  <c:v>4.5226130653266333E-2</c:v>
                </c:pt>
                <c:pt idx="27">
                  <c:v>6.5326633165829151E-2</c:v>
                </c:pt>
                <c:pt idx="28">
                  <c:v>5.5276381909547742E-2</c:v>
                </c:pt>
                <c:pt idx="29">
                  <c:v>5.0251256281407038E-2</c:v>
                </c:pt>
                <c:pt idx="30">
                  <c:v>3.015075376884422E-2</c:v>
                </c:pt>
                <c:pt idx="31">
                  <c:v>3.5175879396984924E-2</c:v>
                </c:pt>
                <c:pt idx="32">
                  <c:v>3.5175879396984924E-2</c:v>
                </c:pt>
                <c:pt idx="33">
                  <c:v>1.0050251256281407E-2</c:v>
                </c:pt>
                <c:pt idx="34">
                  <c:v>0</c:v>
                </c:pt>
                <c:pt idx="35">
                  <c:v>1.507537688442211E-2</c:v>
                </c:pt>
                <c:pt idx="36">
                  <c:v>0</c:v>
                </c:pt>
                <c:pt idx="37">
                  <c:v>1.0050251256281407E-2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A-4D23-B654-DD2EACACF4C8}"/>
            </c:ext>
          </c:extLst>
        </c:ser>
        <c:ser>
          <c:idx val="2"/>
          <c:order val="2"/>
          <c:tx>
            <c:strRef>
              <c:f>'эксперимент_2023-09-15_09-08-41'!$U$1</c:f>
              <c:strCache>
                <c:ptCount val="1"/>
                <c:pt idx="0">
                  <c:v>Т  =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'эксперимент_2023-09-15_09-08-41'!$U$2:$U$125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0.02</c:v>
                </c:pt>
                <c:pt idx="38">
                  <c:v>0.04</c:v>
                </c:pt>
                <c:pt idx="39">
                  <c:v>0.05</c:v>
                </c:pt>
                <c:pt idx="40">
                  <c:v>0.01</c:v>
                </c:pt>
                <c:pt idx="41">
                  <c:v>0.05</c:v>
                </c:pt>
                <c:pt idx="42">
                  <c:v>7.0000000000000007E-2</c:v>
                </c:pt>
                <c:pt idx="43">
                  <c:v>0.02</c:v>
                </c:pt>
                <c:pt idx="44">
                  <c:v>0.03</c:v>
                </c:pt>
                <c:pt idx="45">
                  <c:v>0.05</c:v>
                </c:pt>
                <c:pt idx="46">
                  <c:v>0.1</c:v>
                </c:pt>
                <c:pt idx="47">
                  <c:v>0.04</c:v>
                </c:pt>
                <c:pt idx="48">
                  <c:v>0.05</c:v>
                </c:pt>
                <c:pt idx="49">
                  <c:v>0.03</c:v>
                </c:pt>
                <c:pt idx="50">
                  <c:v>7.0000000000000007E-2</c:v>
                </c:pt>
                <c:pt idx="51">
                  <c:v>0.03</c:v>
                </c:pt>
                <c:pt idx="52">
                  <c:v>0.06</c:v>
                </c:pt>
                <c:pt idx="53">
                  <c:v>0.03</c:v>
                </c:pt>
                <c:pt idx="54">
                  <c:v>0.04</c:v>
                </c:pt>
                <c:pt idx="55">
                  <c:v>0.03</c:v>
                </c:pt>
                <c:pt idx="56">
                  <c:v>0.02</c:v>
                </c:pt>
                <c:pt idx="57">
                  <c:v>0.03</c:v>
                </c:pt>
                <c:pt idx="58">
                  <c:v>0.01</c:v>
                </c:pt>
                <c:pt idx="59">
                  <c:v>0</c:v>
                </c:pt>
                <c:pt idx="60">
                  <c:v>0.01</c:v>
                </c:pt>
                <c:pt idx="61">
                  <c:v>0.03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A-4D23-B654-DD2EACACF4C8}"/>
            </c:ext>
          </c:extLst>
        </c:ser>
        <c:ser>
          <c:idx val="3"/>
          <c:order val="3"/>
          <c:tx>
            <c:strRef>
              <c:f>'эксперимент_2023-09-15_09-08-41'!$V$1</c:f>
              <c:strCache>
                <c:ptCount val="1"/>
                <c:pt idx="0">
                  <c:v>Т  = 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'эксперимент_2023-09-15_09-08-41'!$V$2:$V$125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0.02</c:v>
                </c:pt>
                <c:pt idx="78">
                  <c:v>0</c:v>
                </c:pt>
                <c:pt idx="79">
                  <c:v>0.04</c:v>
                </c:pt>
                <c:pt idx="80">
                  <c:v>0</c:v>
                </c:pt>
                <c:pt idx="81">
                  <c:v>0</c:v>
                </c:pt>
                <c:pt idx="82">
                  <c:v>0.02</c:v>
                </c:pt>
                <c:pt idx="83">
                  <c:v>0.02</c:v>
                </c:pt>
                <c:pt idx="84">
                  <c:v>0.04</c:v>
                </c:pt>
                <c:pt idx="85">
                  <c:v>0</c:v>
                </c:pt>
                <c:pt idx="86">
                  <c:v>0.06</c:v>
                </c:pt>
                <c:pt idx="87">
                  <c:v>0.02</c:v>
                </c:pt>
                <c:pt idx="88">
                  <c:v>0.02</c:v>
                </c:pt>
                <c:pt idx="89">
                  <c:v>0.06</c:v>
                </c:pt>
                <c:pt idx="90">
                  <c:v>0</c:v>
                </c:pt>
                <c:pt idx="91">
                  <c:v>0</c:v>
                </c:pt>
                <c:pt idx="92">
                  <c:v>0.06</c:v>
                </c:pt>
                <c:pt idx="93">
                  <c:v>0.04</c:v>
                </c:pt>
                <c:pt idx="94">
                  <c:v>0.02</c:v>
                </c:pt>
                <c:pt idx="95">
                  <c:v>0.04</c:v>
                </c:pt>
                <c:pt idx="96">
                  <c:v>0</c:v>
                </c:pt>
                <c:pt idx="97">
                  <c:v>0.02</c:v>
                </c:pt>
                <c:pt idx="98">
                  <c:v>0.04</c:v>
                </c:pt>
                <c:pt idx="99">
                  <c:v>0.02</c:v>
                </c:pt>
                <c:pt idx="100">
                  <c:v>0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0.02</c:v>
                </c:pt>
                <c:pt idx="105">
                  <c:v>0.04</c:v>
                </c:pt>
                <c:pt idx="106">
                  <c:v>0.02</c:v>
                </c:pt>
                <c:pt idx="107">
                  <c:v>0</c:v>
                </c:pt>
                <c:pt idx="108">
                  <c:v>0.06</c:v>
                </c:pt>
                <c:pt idx="109">
                  <c:v>0</c:v>
                </c:pt>
                <c:pt idx="110">
                  <c:v>0.02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5A-4D23-B654-DD2EACAC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1489887"/>
        <c:axId val="478456704"/>
        <c:axId val="0"/>
      </c:bar3DChart>
      <c:catAx>
        <c:axId val="24148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8190977037140109"/>
              <c:y val="0.84188278352083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456704"/>
        <c:crosses val="autoZero"/>
        <c:auto val="1"/>
        <c:lblAlgn val="ctr"/>
        <c:lblOffset val="100"/>
        <c:noMultiLvlLbl val="0"/>
      </c:catAx>
      <c:valAx>
        <c:axId val="4784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4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326229</xdr:colOff>
      <xdr:row>18</xdr:row>
      <xdr:rowOff>16668</xdr:rowOff>
    </xdr:from>
    <xdr:to>
      <xdr:col>60</xdr:col>
      <xdr:colOff>280987</xdr:colOff>
      <xdr:row>36</xdr:row>
      <xdr:rowOff>42862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56442A7-0007-4B6B-A5B8-626EC0413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216693</xdr:colOff>
      <xdr:row>36</xdr:row>
      <xdr:rowOff>88104</xdr:rowOff>
    </xdr:from>
    <xdr:to>
      <xdr:col>60</xdr:col>
      <xdr:colOff>176213</xdr:colOff>
      <xdr:row>54</xdr:row>
      <xdr:rowOff>128587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4168059-353E-49BA-9127-D9E1DFD60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283367</xdr:colOff>
      <xdr:row>0</xdr:row>
      <xdr:rowOff>42865</xdr:rowOff>
    </xdr:from>
    <xdr:to>
      <xdr:col>60</xdr:col>
      <xdr:colOff>242887</xdr:colOff>
      <xdr:row>18</xdr:row>
      <xdr:rowOff>145259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554F3CB-FD3C-4AB9-844D-95DCB172B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440530</xdr:colOff>
      <xdr:row>54</xdr:row>
      <xdr:rowOff>169067</xdr:rowOff>
    </xdr:from>
    <xdr:to>
      <xdr:col>60</xdr:col>
      <xdr:colOff>385762</xdr:colOff>
      <xdr:row>75</xdr:row>
      <xdr:rowOff>61912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C6A0ED9-E1C5-490A-BB24-8482DB4BB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492916</xdr:colOff>
      <xdr:row>75</xdr:row>
      <xdr:rowOff>111917</xdr:rowOff>
    </xdr:from>
    <xdr:to>
      <xdr:col>60</xdr:col>
      <xdr:colOff>447674</xdr:colOff>
      <xdr:row>95</xdr:row>
      <xdr:rowOff>176212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BC3DDCB-1AFF-47B5-81F4-0EEE13963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383379</xdr:colOff>
      <xdr:row>0</xdr:row>
      <xdr:rowOff>0</xdr:rowOff>
    </xdr:from>
    <xdr:to>
      <xdr:col>71</xdr:col>
      <xdr:colOff>481011</xdr:colOff>
      <xdr:row>25</xdr:row>
      <xdr:rowOff>2381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17BC4DAF-7583-4673-A480-63C8CD412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002"/>
  <sheetViews>
    <sheetView tabSelected="1" topLeftCell="AM1" workbookViewId="0">
      <selection activeCell="AS20" sqref="AS20"/>
    </sheetView>
  </sheetViews>
  <sheetFormatPr defaultRowHeight="14.25" x14ac:dyDescent="0.45"/>
  <cols>
    <col min="26" max="26" width="11.59765625" bestFit="1" customWidth="1"/>
    <col min="28" max="28" width="11.59765625" bestFit="1" customWidth="1"/>
    <col min="58" max="58" width="11.73046875" bestFit="1" customWidth="1"/>
  </cols>
  <sheetData>
    <row r="1" spans="1:66" x14ac:dyDescent="0.45">
      <c r="A1">
        <v>0</v>
      </c>
      <c r="B1">
        <f>SUM(A25:A34)*D1</f>
        <v>0</v>
      </c>
      <c r="C1">
        <f ca="1">SUM(OFFSET(A25:A34,10,0))</f>
        <v>10</v>
      </c>
      <c r="D1" t="b">
        <f>MOD(ROW(A34),10)=0</f>
        <v>0</v>
      </c>
      <c r="E1" s="2">
        <v>324</v>
      </c>
      <c r="J1" t="s">
        <v>2</v>
      </c>
      <c r="L1" t="s">
        <v>3</v>
      </c>
      <c r="N1" t="s">
        <v>4</v>
      </c>
      <c r="P1" t="s">
        <v>5</v>
      </c>
      <c r="R1" s="3"/>
      <c r="S1" t="s">
        <v>6</v>
      </c>
      <c r="T1" t="s">
        <v>7</v>
      </c>
      <c r="U1" t="s">
        <v>8</v>
      </c>
      <c r="V1" t="s">
        <v>9</v>
      </c>
      <c r="X1" t="s">
        <v>13</v>
      </c>
      <c r="Y1" t="s">
        <v>10</v>
      </c>
      <c r="Z1" t="s">
        <v>11</v>
      </c>
      <c r="AA1" t="s">
        <v>12</v>
      </c>
      <c r="AC1" t="s">
        <v>14</v>
      </c>
      <c r="AD1" t="s">
        <v>15</v>
      </c>
      <c r="AE1" t="s">
        <v>16</v>
      </c>
      <c r="AG1" t="s">
        <v>20</v>
      </c>
      <c r="AH1" t="s">
        <v>19</v>
      </c>
      <c r="AI1" t="s">
        <v>21</v>
      </c>
      <c r="AJ1" t="s">
        <v>22</v>
      </c>
      <c r="AK1" t="s">
        <v>23</v>
      </c>
      <c r="AL1" t="s">
        <v>24</v>
      </c>
      <c r="AM1" t="s">
        <v>28</v>
      </c>
      <c r="AN1" t="s">
        <v>26</v>
      </c>
      <c r="AO1" t="s">
        <v>27</v>
      </c>
      <c r="AQ1" t="s">
        <v>29</v>
      </c>
      <c r="AR1" t="s">
        <v>30</v>
      </c>
      <c r="AS1" t="s">
        <v>31</v>
      </c>
      <c r="AT1" t="s">
        <v>32</v>
      </c>
      <c r="AV1" t="s">
        <v>33</v>
      </c>
      <c r="AW1" t="s">
        <v>34</v>
      </c>
      <c r="AX1" t="s">
        <v>35</v>
      </c>
      <c r="AY1" t="s">
        <v>36</v>
      </c>
      <c r="BF1">
        <v>4.5831576849652764E-4</v>
      </c>
      <c r="BG1">
        <v>3.5448459640437647E-6</v>
      </c>
      <c r="BJ1" s="7" t="str">
        <f ca="1">IF(MOD(CELL("строка",J2),10)=1,POWER( SUM(J2, -$BN$1 ), 2 ),"")</f>
        <v/>
      </c>
      <c r="BK1" t="e">
        <f ca="1">(EXP((-1/(2*POWER($BM$1,2)))*(POWER(BL1-1-$BN$1,2))))/(SQRT(2*PI())*$BM$1)</f>
        <v>#DIV/0!</v>
      </c>
      <c r="BL1">
        <v>1</v>
      </c>
      <c r="BM1">
        <f ca="1">POWER(SUM(BJ:BJ )/400, 0.5)</f>
        <v>0</v>
      </c>
      <c r="BN1" s="6">
        <f>SUM(J2:J401)/400</f>
        <v>12.217499999999999</v>
      </c>
    </row>
    <row r="2" spans="1:66" x14ac:dyDescent="0.45">
      <c r="A2">
        <v>0</v>
      </c>
      <c r="B2">
        <f>SUM(A35:A44)*D11</f>
        <v>0</v>
      </c>
      <c r="D2" t="b">
        <f>MOD(ROW(A35),10)=0</f>
        <v>0</v>
      </c>
      <c r="G2" s="1">
        <v>0</v>
      </c>
      <c r="H2">
        <f>COUNTIF(A$25:A$4001,0)</f>
        <v>1186</v>
      </c>
      <c r="J2">
        <v>0</v>
      </c>
      <c r="K2">
        <f>COUNTIF(J$2:J$401,$H10)</f>
        <v>2</v>
      </c>
      <c r="L2">
        <f>SUM(J2:J3)*MOD(ROW(J3),2)</f>
        <v>0</v>
      </c>
      <c r="M2">
        <f>COUNTIF(L$2:L$401,$H11)/200</f>
        <v>0</v>
      </c>
      <c r="N2">
        <f>SUM(L2:L5)*(MOD(ROW(L2)+2,4)=0)</f>
        <v>17</v>
      </c>
      <c r="O2">
        <f>COUNTIF(N$2:N$401,$H11)</f>
        <v>0</v>
      </c>
      <c r="P2">
        <f>SUM(N2:N9)*(MOD(ROW(N2)+6,8)=0)</f>
        <v>60</v>
      </c>
      <c r="Q2">
        <f>COUNTIF(P$2:P$401,$H11)</f>
        <v>0</v>
      </c>
      <c r="R2" s="4"/>
      <c r="S2">
        <f>K2/COUNTIF(J$2:J$401, "&gt;0")</f>
        <v>5.0251256281407036E-3</v>
      </c>
      <c r="T2">
        <f>M2/COUNTIF(L$2:L$401, "&gt;0")</f>
        <v>0</v>
      </c>
      <c r="U2">
        <f>O2/COUNTIF(N$2:N$401, "&gt;0")</f>
        <v>0</v>
      </c>
      <c r="V2">
        <f>Q2/COUNTIF(P$2:P$401, "&gt;0")</f>
        <v>0</v>
      </c>
      <c r="X2" t="b">
        <f>AG2=(K2-AA$2)*(K2-AA$2)</f>
        <v>0</v>
      </c>
      <c r="Y2">
        <f>SQRT(SUM(X2:X30)/COUNTIF(J$2:J$401, "&gt;0"))</f>
        <v>4.3077571100322007</v>
      </c>
      <c r="Z2">
        <f>(1/(SQRT(2*3.1415)*Y$3))*EXP(-((K2-AA$2)*(K2-AA$2))/(2*Y$3*Y$3))</f>
        <v>1.5412013303193297E-3</v>
      </c>
      <c r="AA2">
        <f>SUM(J2:J401)/COUNTIF(J$2:J$401, "&gt;0")</f>
        <v>12.278894472361809</v>
      </c>
      <c r="AB2">
        <f>EXP(-((K2-AA$2)*(K2-AA$2))/(2*Y$2*Y$2))</f>
        <v>5.8028408308899396E-2</v>
      </c>
      <c r="AC2">
        <f>SUM(L2:L401)/COUNTIF(L$2:L$401, "&gt;0")</f>
        <v>24.557788944723619</v>
      </c>
      <c r="AD2">
        <f>SUM(N2:N401)/COUNTIF(N$2:N$401, "&gt;0")</f>
        <v>48.87</v>
      </c>
      <c r="AE2">
        <f>SUM(P2:P401)/COUNTIF(P$2:P$401, "&gt;0")</f>
        <v>97.74</v>
      </c>
      <c r="AG2">
        <f>IF(L2&gt;0,(L2-AC$2)*(L2-AC$2),0)</f>
        <v>0</v>
      </c>
      <c r="AH2">
        <f>SQRT(SUM(AG2:AG401)/COUNTIF(L$2:L$401, "&gt;0"))</f>
        <v>5.2154994302764965</v>
      </c>
      <c r="AI2">
        <f>IF(N2&gt;0,(N2-AD$2)*(N2-AD$2),0)</f>
        <v>1015.6968999999998</v>
      </c>
      <c r="AJ2">
        <f>SQRT(SUM(AI2:AI401)/COUNTIF(N$2:N$401, "&gt;0"))</f>
        <v>7.8595865031183445</v>
      </c>
      <c r="AK2">
        <f>IF(P2&gt;0,(P2-AE$2)*(P2-AE$2),0)</f>
        <v>1424.3075999999996</v>
      </c>
      <c r="AL2">
        <f>SQRT(SUM(AK2:AK401)/COUNTIF(P$2:P$401, "&gt;0"))</f>
        <v>12.024657999294616</v>
      </c>
      <c r="AM2">
        <f>SUM(A2:A3967)/3966</f>
        <v>1.2216338880484114</v>
      </c>
      <c r="AN2">
        <f>IF(A2&gt;0,(A2-AM$2)*(A2-AM$2),0)</f>
        <v>0</v>
      </c>
      <c r="AO2">
        <f>SQRT(SUM(AN2:AN3967)/COUNTIF(A$2:A$3967, "&gt;0"))</f>
        <v>1.0862362904352123</v>
      </c>
      <c r="AQ2">
        <f>ABS(A2-AM$2)</f>
        <v>1.2216338880484114</v>
      </c>
      <c r="AR2">
        <f>COUNTIF(AQ2:AQ3967,"&lt;1,086236")/3966</f>
        <v>0.57135653050932933</v>
      </c>
      <c r="AS2">
        <f>COUNTIF(AQ2:AQ3967,"&lt;2,172473")/3966</f>
        <v>0.95965708522440751</v>
      </c>
      <c r="AT2">
        <f>COUNTIF(AQ2:AQ3967,"&lt;3,258709")/3966</f>
        <v>0.99016641452344933</v>
      </c>
      <c r="AV2">
        <f>AA2/10</f>
        <v>1.227889447236181</v>
      </c>
      <c r="AW2">
        <f>AC2/20</f>
        <v>1.227889447236181</v>
      </c>
      <c r="AX2">
        <f>AD2/40</f>
        <v>1.2217499999999999</v>
      </c>
      <c r="AY2">
        <f>AE2/80</f>
        <v>1.2217499999999999</v>
      </c>
      <c r="BF2">
        <v>1.0803375953444229E-3</v>
      </c>
      <c r="BG2">
        <v>7.8583968145292843E-6</v>
      </c>
      <c r="BL2">
        <v>2</v>
      </c>
    </row>
    <row r="3" spans="1:66" x14ac:dyDescent="0.45">
      <c r="A3">
        <v>0</v>
      </c>
      <c r="B3">
        <f>SUM(A45:A54)*D21</f>
        <v>0</v>
      </c>
      <c r="D3" t="b">
        <f>MOD(ROW(A36),10)=0</f>
        <v>0</v>
      </c>
      <c r="G3" s="1">
        <v>4.1666666666666664E-2</v>
      </c>
      <c r="H3">
        <f>COUNTIF(A$25:A$4001,1)</f>
        <v>1414</v>
      </c>
      <c r="J3">
        <v>0</v>
      </c>
      <c r="K3">
        <f>COUNTIF(J$2:J$401,H11)</f>
        <v>0</v>
      </c>
      <c r="L3">
        <f t="shared" ref="L3:L66" si="0">SUM(J3:J4)*MOD(ROW(J4),2)</f>
        <v>0</v>
      </c>
      <c r="M3">
        <f t="shared" ref="M3:M43" si="1">COUNTIF(L$2:L$401,$H12)</f>
        <v>0</v>
      </c>
      <c r="N3">
        <f t="shared" ref="N3:N66" si="2">SUM(L3:L6)*(MOD(ROW(L3)+2,4)=0)</f>
        <v>0</v>
      </c>
      <c r="O3">
        <f t="shared" ref="O3:Q66" si="3">COUNTIF(N$2:N$401,$H12)</f>
        <v>0</v>
      </c>
      <c r="P3">
        <f t="shared" ref="P3:P66" si="4">SUM(N3:N10)*(MOD(ROW(N3)+6,8)=0)</f>
        <v>0</v>
      </c>
      <c r="Q3">
        <f t="shared" si="3"/>
        <v>0</v>
      </c>
      <c r="R3" s="4"/>
      <c r="S3">
        <f t="shared" ref="S3:U46" si="5">K3/COUNTIF(J$2:J$401, "&gt;0")</f>
        <v>0</v>
      </c>
      <c r="T3">
        <f t="shared" ref="T3:T66" si="6">M3/COUNTIF(L$2:L$401, "&gt;0")</f>
        <v>0</v>
      </c>
      <c r="U3">
        <f t="shared" ref="U3:U66" si="7">O3/COUNTIF(N$2:N$401, "&gt;0")</f>
        <v>0</v>
      </c>
      <c r="V3">
        <f t="shared" ref="V3:V66" si="8">Q3/COUNTIF(P$2:P$401, "&gt;0")</f>
        <v>0</v>
      </c>
      <c r="X3">
        <f>(K3-AA$2)*(K3-AA$2)</f>
        <v>150.7712494633974</v>
      </c>
      <c r="Y3">
        <f>SQRT(AA2)</f>
        <v>3.5041253505492365</v>
      </c>
      <c r="Z3">
        <f t="shared" ref="Z3:Z45" si="9">(1/(SQRT(2*3.1415)*Y$2))*EXP(-((K3-AA$2)*(K3-AA$2))/(2*Y$2*Y$2))</f>
        <v>1.5935782321234513E-3</v>
      </c>
      <c r="AB3">
        <f>EXP(-((K12-AA$2)*(K12-AA$2))/(2*Y$2*Y$2))</f>
        <v>1.1710093875996162E-15</v>
      </c>
      <c r="AG3">
        <f t="shared" ref="AG3:AH66" si="10">IF(L3&gt;0,(L3-AC$2)*(L3-AC$2),0)</f>
        <v>0</v>
      </c>
      <c r="AI3">
        <f t="shared" ref="AI3:AI66" si="11">IF(N3&gt;0,(N3-AD$2)*(N3-AD$2),0)</f>
        <v>0</v>
      </c>
      <c r="AK3">
        <f t="shared" ref="AK3:AK66" si="12">IF(P3&gt;0,(P3-AE$2)*(P3-AE$2),0)</f>
        <v>0</v>
      </c>
      <c r="AN3">
        <f t="shared" ref="AN3:AN66" si="13">IF(A3&gt;0,(A3-AM$2)*(A3-AM$2),0)</f>
        <v>0</v>
      </c>
      <c r="AO3">
        <f>AO2*2</f>
        <v>2.1724725808704246</v>
      </c>
      <c r="AQ3">
        <f t="shared" ref="AQ3:AQ66" si="14">ABS(A3-AM$2)</f>
        <v>1.2216338880484114</v>
      </c>
      <c r="BF3">
        <v>2.3668629397302515E-3</v>
      </c>
      <c r="BG3">
        <v>1.6851001963243582E-5</v>
      </c>
      <c r="BL3">
        <v>3</v>
      </c>
    </row>
    <row r="4" spans="1:66" x14ac:dyDescent="0.45">
      <c r="A4">
        <v>0</v>
      </c>
      <c r="B4">
        <f>SUM(A46:A55)*D22</f>
        <v>0</v>
      </c>
      <c r="D4" t="b">
        <f>MOD(ROW(A37),10)=0</f>
        <v>0</v>
      </c>
      <c r="F4">
        <f>INDEX(A25:A34,ROW(1:1)*2-1)</f>
        <v>2</v>
      </c>
      <c r="G4" s="1">
        <v>8.3333333333333329E-2</v>
      </c>
      <c r="H4">
        <f>COUNTIF(A$25:A$4001,2)</f>
        <v>869</v>
      </c>
      <c r="J4">
        <v>10</v>
      </c>
      <c r="K4">
        <f t="shared" ref="K3:M45" si="15">COUNTIF(J$2:J$401,H12)</f>
        <v>0</v>
      </c>
      <c r="L4">
        <f t="shared" si="0"/>
        <v>17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3"/>
        <v>0</v>
      </c>
      <c r="R4" s="4"/>
      <c r="S4">
        <f t="shared" si="5"/>
        <v>0</v>
      </c>
      <c r="T4">
        <f t="shared" si="6"/>
        <v>0</v>
      </c>
      <c r="U4">
        <f t="shared" si="7"/>
        <v>0</v>
      </c>
      <c r="V4">
        <f t="shared" si="8"/>
        <v>0</v>
      </c>
      <c r="X4">
        <f t="shared" ref="X3:X45" si="16">(K4-AA$2)*(K4-AA$2)</f>
        <v>150.7712494633974</v>
      </c>
      <c r="Z4">
        <f t="shared" si="9"/>
        <v>1.5935782321234513E-3</v>
      </c>
      <c r="AG4">
        <f t="shared" si="10"/>
        <v>57.120173732986551</v>
      </c>
      <c r="AI4">
        <f t="shared" si="11"/>
        <v>0</v>
      </c>
      <c r="AK4">
        <f t="shared" si="12"/>
        <v>0</v>
      </c>
      <c r="AN4">
        <f t="shared" si="13"/>
        <v>0</v>
      </c>
      <c r="AO4">
        <f>AO2*3</f>
        <v>3.2587088713056369</v>
      </c>
      <c r="AQ4">
        <f t="shared" si="14"/>
        <v>1.2216338880484114</v>
      </c>
      <c r="AV4">
        <f>Y2/10/SQRT(3967)</f>
        <v>6.8394331287869479E-3</v>
      </c>
      <c r="AW4">
        <f>AH2/20/SQRT(3967/2)</f>
        <v>5.8553088025911247E-3</v>
      </c>
      <c r="AX4">
        <f>AJ2/40/SQRT(3967/4)</f>
        <v>6.2393392820135739E-3</v>
      </c>
      <c r="AY4">
        <f>AL2/80/SQRT(3967/8)</f>
        <v>6.7498891307217444E-3</v>
      </c>
      <c r="BF4">
        <v>4.819540778632221E-3</v>
      </c>
      <c r="BG4">
        <v>3.4952053053519098E-5</v>
      </c>
      <c r="BL4">
        <v>4</v>
      </c>
    </row>
    <row r="5" spans="1:66" x14ac:dyDescent="0.45">
      <c r="A5">
        <v>0</v>
      </c>
      <c r="B5">
        <f>SUM(A47:A56)*D23</f>
        <v>0</v>
      </c>
      <c r="D5" t="b">
        <f>MOD(ROW(A38),10)=0</f>
        <v>0</v>
      </c>
      <c r="G5" s="1">
        <v>0.125</v>
      </c>
      <c r="H5">
        <f>COUNTIF(A$25:A$4001,3)</f>
        <v>344</v>
      </c>
      <c r="J5">
        <v>7</v>
      </c>
      <c r="K5">
        <f t="shared" si="15"/>
        <v>2</v>
      </c>
      <c r="L5">
        <f t="shared" si="0"/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3"/>
        <v>0</v>
      </c>
      <c r="R5" s="4"/>
      <c r="S5">
        <f t="shared" si="5"/>
        <v>5.0251256281407036E-3</v>
      </c>
      <c r="T5">
        <f t="shared" si="6"/>
        <v>0</v>
      </c>
      <c r="U5">
        <f t="shared" si="7"/>
        <v>0</v>
      </c>
      <c r="V5">
        <f t="shared" si="8"/>
        <v>0</v>
      </c>
      <c r="X5">
        <f t="shared" si="16"/>
        <v>105.65567157395016</v>
      </c>
      <c r="Z5">
        <f t="shared" si="9"/>
        <v>5.3741021908012979E-3</v>
      </c>
      <c r="AG5">
        <f t="shared" si="10"/>
        <v>0</v>
      </c>
      <c r="AI5">
        <f t="shared" si="11"/>
        <v>0</v>
      </c>
      <c r="AK5">
        <f t="shared" si="12"/>
        <v>0</v>
      </c>
      <c r="AM5">
        <f>SQRT(AM2)</f>
        <v>1.1052754806148608</v>
      </c>
      <c r="AN5">
        <f t="shared" si="13"/>
        <v>0</v>
      </c>
      <c r="AQ5">
        <f t="shared" si="14"/>
        <v>1.2216338880484114</v>
      </c>
      <c r="BF5">
        <v>9.1213083757767065E-3</v>
      </c>
      <c r="BG5">
        <v>7.0125317431139679E-5</v>
      </c>
      <c r="BL5">
        <v>5</v>
      </c>
    </row>
    <row r="6" spans="1:66" x14ac:dyDescent="0.45">
      <c r="A6">
        <v>0</v>
      </c>
      <c r="B6">
        <f>SUM(A48:A57)*D24</f>
        <v>0</v>
      </c>
      <c r="D6" t="b">
        <f>MOD(ROW(A39),10)=0</f>
        <v>0</v>
      </c>
      <c r="G6" s="1">
        <v>0.16666666666666699</v>
      </c>
      <c r="H6">
        <f>COUNTIF(A$25:A$4001,4)</f>
        <v>124</v>
      </c>
      <c r="J6">
        <v>14</v>
      </c>
      <c r="K6">
        <f t="shared" si="15"/>
        <v>0</v>
      </c>
      <c r="L6">
        <f t="shared" si="0"/>
        <v>25</v>
      </c>
      <c r="M6">
        <f t="shared" si="1"/>
        <v>0</v>
      </c>
      <c r="N6">
        <f t="shared" si="2"/>
        <v>43</v>
      </c>
      <c r="O6">
        <f t="shared" si="3"/>
        <v>0</v>
      </c>
      <c r="P6">
        <f t="shared" si="4"/>
        <v>0</v>
      </c>
      <c r="Q6">
        <f t="shared" si="3"/>
        <v>0</v>
      </c>
      <c r="R6" s="4"/>
      <c r="S6">
        <f t="shared" si="5"/>
        <v>0</v>
      </c>
      <c r="T6">
        <f t="shared" si="6"/>
        <v>0</v>
      </c>
      <c r="U6">
        <f t="shared" si="7"/>
        <v>0</v>
      </c>
      <c r="V6">
        <f t="shared" si="8"/>
        <v>0</v>
      </c>
      <c r="X6">
        <f t="shared" si="16"/>
        <v>150.7712494633974</v>
      </c>
      <c r="Z6">
        <f t="shared" si="9"/>
        <v>1.5935782321234513E-3</v>
      </c>
      <c r="AG6">
        <f t="shared" si="10"/>
        <v>0.19555061740865062</v>
      </c>
      <c r="AI6">
        <f t="shared" si="11"/>
        <v>34.456899999999969</v>
      </c>
      <c r="AK6">
        <f t="shared" si="12"/>
        <v>0</v>
      </c>
      <c r="AN6">
        <f t="shared" si="13"/>
        <v>0</v>
      </c>
      <c r="AQ6">
        <f t="shared" si="14"/>
        <v>1.2216338880484114</v>
      </c>
      <c r="BF6">
        <v>1.6044550259728882E-2</v>
      </c>
      <c r="BG6">
        <v>1.3609186852286313E-4</v>
      </c>
      <c r="BL6">
        <v>6</v>
      </c>
    </row>
    <row r="7" spans="1:66" x14ac:dyDescent="0.45">
      <c r="A7">
        <v>0</v>
      </c>
      <c r="B7">
        <f>SUM(A49:A58)*D25</f>
        <v>0</v>
      </c>
      <c r="D7" t="b">
        <f>MOD(ROW(A40),10)=0</f>
        <v>1</v>
      </c>
      <c r="G7" s="1">
        <v>0.20833333333333401</v>
      </c>
      <c r="H7">
        <f>COUNTIF(A$25:A$4001,5)</f>
        <v>27</v>
      </c>
      <c r="J7">
        <v>11</v>
      </c>
      <c r="K7">
        <f t="shared" si="15"/>
        <v>3</v>
      </c>
      <c r="L7">
        <f t="shared" si="0"/>
        <v>0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3"/>
        <v>0</v>
      </c>
      <c r="R7" s="4"/>
      <c r="S7">
        <f t="shared" si="5"/>
        <v>7.537688442211055E-3</v>
      </c>
      <c r="T7">
        <f t="shared" si="6"/>
        <v>0</v>
      </c>
      <c r="U7">
        <f t="shared" si="7"/>
        <v>0</v>
      </c>
      <c r="V7">
        <f t="shared" si="8"/>
        <v>0</v>
      </c>
      <c r="X7">
        <f t="shared" si="16"/>
        <v>86.097882629226547</v>
      </c>
      <c r="Z7">
        <f t="shared" si="9"/>
        <v>9.1026291323131059E-3</v>
      </c>
      <c r="AG7">
        <f t="shared" si="10"/>
        <v>0</v>
      </c>
      <c r="AI7">
        <f t="shared" si="11"/>
        <v>0</v>
      </c>
      <c r="AK7">
        <f t="shared" si="12"/>
        <v>0</v>
      </c>
      <c r="AN7">
        <f t="shared" si="13"/>
        <v>0</v>
      </c>
      <c r="AQ7">
        <f t="shared" si="14"/>
        <v>1.2216338880484114</v>
      </c>
      <c r="BF7">
        <v>2.6231123194027466E-2</v>
      </c>
      <c r="BG7">
        <v>2.5547281958086414E-4</v>
      </c>
      <c r="BL7">
        <v>7</v>
      </c>
    </row>
    <row r="8" spans="1:66" x14ac:dyDescent="0.45">
      <c r="A8">
        <v>0</v>
      </c>
      <c r="B8">
        <f>SUM(A50:A59)*D26</f>
        <v>0</v>
      </c>
      <c r="D8" t="b">
        <f>MOD(ROW(A41),10)=0</f>
        <v>0</v>
      </c>
      <c r="G8" s="1">
        <v>0.25</v>
      </c>
      <c r="H8">
        <f>COUNTIF(A$25:A$4001,6)</f>
        <v>12</v>
      </c>
      <c r="J8">
        <v>8</v>
      </c>
      <c r="K8">
        <f t="shared" si="15"/>
        <v>13</v>
      </c>
      <c r="L8">
        <f t="shared" si="0"/>
        <v>18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>COUNTIF(P$2:P$401,$H17)</f>
        <v>0</v>
      </c>
      <c r="R8" s="4"/>
      <c r="S8">
        <f>K8/COUNTIF(J$2:J$401, "&gt;0")</f>
        <v>3.2663316582914576E-2</v>
      </c>
      <c r="T8">
        <f t="shared" si="6"/>
        <v>0</v>
      </c>
      <c r="U8">
        <f t="shared" si="7"/>
        <v>0</v>
      </c>
      <c r="V8">
        <f t="shared" si="8"/>
        <v>0</v>
      </c>
      <c r="X8">
        <f t="shared" si="16"/>
        <v>0.51999318199035327</v>
      </c>
      <c r="Z8">
        <f t="shared" si="9"/>
        <v>9.1323051939405139E-2</v>
      </c>
      <c r="AG8">
        <f t="shared" si="10"/>
        <v>43.004595843539313</v>
      </c>
      <c r="AI8">
        <f t="shared" si="11"/>
        <v>0</v>
      </c>
      <c r="AK8">
        <f t="shared" si="12"/>
        <v>0</v>
      </c>
      <c r="AN8">
        <f t="shared" si="13"/>
        <v>0</v>
      </c>
      <c r="AQ8">
        <f t="shared" si="14"/>
        <v>1.2216338880484114</v>
      </c>
      <c r="BF8">
        <v>3.9858885942664186E-2</v>
      </c>
      <c r="BG8">
        <v>4.6388722539992075E-4</v>
      </c>
      <c r="BL8">
        <v>8</v>
      </c>
    </row>
    <row r="9" spans="1:66" x14ac:dyDescent="0.45">
      <c r="A9">
        <v>0</v>
      </c>
      <c r="B9">
        <f>SUM(A51:A60)*D27</f>
        <v>11</v>
      </c>
      <c r="D9" t="b">
        <f>MOD(ROW(A42),10)=0</f>
        <v>0</v>
      </c>
      <c r="J9">
        <v>10</v>
      </c>
      <c r="K9">
        <f t="shared" si="15"/>
        <v>14</v>
      </c>
      <c r="L9">
        <f t="shared" si="0"/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3"/>
        <v>0</v>
      </c>
      <c r="R9" s="4"/>
      <c r="S9">
        <f t="shared" si="5"/>
        <v>3.5175879396984924E-2</v>
      </c>
      <c r="T9">
        <f t="shared" si="6"/>
        <v>0</v>
      </c>
      <c r="U9">
        <f t="shared" si="7"/>
        <v>0</v>
      </c>
      <c r="V9">
        <f t="shared" si="8"/>
        <v>0</v>
      </c>
      <c r="X9">
        <f t="shared" si="16"/>
        <v>2.9622042372667345</v>
      </c>
      <c r="Z9">
        <f t="shared" si="9"/>
        <v>8.5507104881932333E-2</v>
      </c>
      <c r="AG9">
        <f t="shared" si="10"/>
        <v>0</v>
      </c>
      <c r="AI9">
        <f t="shared" si="11"/>
        <v>0</v>
      </c>
      <c r="AK9">
        <f t="shared" si="12"/>
        <v>0</v>
      </c>
      <c r="AN9">
        <f t="shared" si="13"/>
        <v>0</v>
      </c>
      <c r="AQ9">
        <f t="shared" si="14"/>
        <v>1.2216338880484114</v>
      </c>
      <c r="BF9">
        <v>5.6292735669335278E-2</v>
      </c>
      <c r="BG9">
        <v>8.1477053004980042E-4</v>
      </c>
      <c r="BL9">
        <v>9</v>
      </c>
    </row>
    <row r="10" spans="1:66" x14ac:dyDescent="0.45">
      <c r="A10">
        <v>0</v>
      </c>
      <c r="B10">
        <f>SUM(A52:A61)*D28</f>
        <v>0</v>
      </c>
      <c r="D10" t="b">
        <f>MOD(ROW(A43),10)=0</f>
        <v>0</v>
      </c>
      <c r="H10">
        <v>0</v>
      </c>
      <c r="J10">
        <v>11</v>
      </c>
      <c r="K10">
        <f t="shared" si="15"/>
        <v>27</v>
      </c>
      <c r="L10">
        <f t="shared" si="0"/>
        <v>24</v>
      </c>
      <c r="M10">
        <f t="shared" si="1"/>
        <v>0</v>
      </c>
      <c r="N10">
        <f t="shared" si="2"/>
        <v>46</v>
      </c>
      <c r="O10">
        <f t="shared" si="3"/>
        <v>0</v>
      </c>
      <c r="P10">
        <f t="shared" si="4"/>
        <v>103</v>
      </c>
      <c r="Q10">
        <f t="shared" si="3"/>
        <v>0</v>
      </c>
      <c r="R10" s="4"/>
      <c r="S10">
        <f t="shared" si="5"/>
        <v>6.78391959798995E-2</v>
      </c>
      <c r="T10">
        <f t="shared" si="6"/>
        <v>0</v>
      </c>
      <c r="U10">
        <f t="shared" si="7"/>
        <v>0</v>
      </c>
      <c r="V10">
        <f t="shared" si="8"/>
        <v>0</v>
      </c>
      <c r="X10">
        <f t="shared" si="16"/>
        <v>216.71094795585969</v>
      </c>
      <c r="Z10">
        <f t="shared" si="9"/>
        <v>2.6962589231236593E-4</v>
      </c>
      <c r="AC10" t="s">
        <v>2</v>
      </c>
      <c r="AD10" t="s">
        <v>3</v>
      </c>
      <c r="AE10" t="s">
        <v>4</v>
      </c>
      <c r="AF10" t="s">
        <v>5</v>
      </c>
      <c r="AG10">
        <f t="shared" si="10"/>
        <v>0.31112850685588833</v>
      </c>
      <c r="AI10">
        <f t="shared" si="11"/>
        <v>8.2368999999999861</v>
      </c>
      <c r="AK10">
        <f t="shared" si="12"/>
        <v>27.667600000000053</v>
      </c>
      <c r="AN10">
        <f t="shared" si="13"/>
        <v>0</v>
      </c>
      <c r="AQ10">
        <f t="shared" si="14"/>
        <v>1.2216338880484114</v>
      </c>
      <c r="BF10">
        <v>7.3892180621139822E-2</v>
      </c>
      <c r="BG10">
        <v>1.3842463887508883E-3</v>
      </c>
      <c r="BL10">
        <v>10</v>
      </c>
    </row>
    <row r="11" spans="1:66" x14ac:dyDescent="0.45">
      <c r="A11">
        <v>0</v>
      </c>
      <c r="B11">
        <f>SUM(A53:A62)*D29</f>
        <v>0</v>
      </c>
      <c r="D11" t="b">
        <f>MOD(ROW(A44),10)=0</f>
        <v>0</v>
      </c>
      <c r="G11" s="1"/>
      <c r="H11">
        <v>1</v>
      </c>
      <c r="J11">
        <v>13</v>
      </c>
      <c r="K11">
        <f t="shared" si="15"/>
        <v>25</v>
      </c>
      <c r="L11">
        <f t="shared" si="0"/>
        <v>0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3"/>
        <v>0</v>
      </c>
      <c r="R11" s="4"/>
      <c r="S11">
        <f t="shared" si="5"/>
        <v>6.2814070351758788E-2</v>
      </c>
      <c r="T11">
        <f t="shared" si="6"/>
        <v>0</v>
      </c>
      <c r="U11">
        <f t="shared" si="7"/>
        <v>0</v>
      </c>
      <c r="V11">
        <f t="shared" si="8"/>
        <v>0</v>
      </c>
      <c r="X11">
        <f t="shared" si="16"/>
        <v>161.82652584530692</v>
      </c>
      <c r="Z11">
        <f t="shared" si="9"/>
        <v>1.1830605843899797E-3</v>
      </c>
      <c r="AB11" t="s">
        <v>17</v>
      </c>
      <c r="AC11">
        <v>12.278894472361809</v>
      </c>
      <c r="AD11">
        <v>24.557788944723619</v>
      </c>
      <c r="AE11">
        <v>48.87</v>
      </c>
      <c r="AF11">
        <v>97.74</v>
      </c>
      <c r="AG11">
        <f t="shared" si="10"/>
        <v>0</v>
      </c>
      <c r="AI11">
        <f t="shared" si="11"/>
        <v>0</v>
      </c>
      <c r="AK11">
        <f t="shared" si="12"/>
        <v>0</v>
      </c>
      <c r="AN11">
        <f t="shared" si="13"/>
        <v>0</v>
      </c>
      <c r="AQ11">
        <f t="shared" si="14"/>
        <v>1.2216338880484114</v>
      </c>
      <c r="BF11">
        <v>9.0149545481050197E-2</v>
      </c>
      <c r="BG11">
        <v>2.2748180917420767E-3</v>
      </c>
      <c r="BL11">
        <v>11</v>
      </c>
    </row>
    <row r="12" spans="1:66" x14ac:dyDescent="0.45">
      <c r="A12">
        <v>0</v>
      </c>
      <c r="B12">
        <f>SUM(A54:A63)*D30</f>
        <v>0</v>
      </c>
      <c r="D12" t="b">
        <f>MOD(ROW(A45),10)=0</f>
        <v>0</v>
      </c>
      <c r="G12" s="1"/>
      <c r="H12">
        <v>2</v>
      </c>
      <c r="J12">
        <v>13</v>
      </c>
      <c r="K12">
        <f t="shared" si="15"/>
        <v>48</v>
      </c>
      <c r="L12">
        <f t="shared" si="0"/>
        <v>22</v>
      </c>
      <c r="M12">
        <f t="shared" si="1"/>
        <v>1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3"/>
        <v>0</v>
      </c>
      <c r="R12" s="4"/>
      <c r="S12">
        <f t="shared" si="5"/>
        <v>0.12060301507537688</v>
      </c>
      <c r="T12">
        <f t="shared" si="6"/>
        <v>5.0251256281407036E-3</v>
      </c>
      <c r="U12">
        <f t="shared" si="7"/>
        <v>0</v>
      </c>
      <c r="V12">
        <f t="shared" si="8"/>
        <v>0</v>
      </c>
      <c r="X12">
        <f t="shared" si="16"/>
        <v>1275.9973801166634</v>
      </c>
      <c r="Z12">
        <f>(1/(SQRT(2*3.1415)*Y$2))*EXP(-((K12-AA$2)*(K12-AA$2))/(2*Y$2*Y$2))</f>
        <v>1.08449021759276E-16</v>
      </c>
      <c r="AG12">
        <f t="shared" si="10"/>
        <v>6.5422842857503634</v>
      </c>
      <c r="AI12">
        <f t="shared" si="11"/>
        <v>0</v>
      </c>
      <c r="AK12">
        <f t="shared" si="12"/>
        <v>0</v>
      </c>
      <c r="AN12">
        <f t="shared" si="13"/>
        <v>0</v>
      </c>
      <c r="AQ12">
        <f t="shared" si="14"/>
        <v>1.2216338880484114</v>
      </c>
      <c r="BF12">
        <v>0.10222274277752551</v>
      </c>
      <c r="BG12">
        <v>3.6160558992539126E-3</v>
      </c>
      <c r="BL12">
        <v>12</v>
      </c>
    </row>
    <row r="13" spans="1:66" x14ac:dyDescent="0.45">
      <c r="A13">
        <v>0</v>
      </c>
      <c r="B13">
        <f>SUM(A55:A64)*D31</f>
        <v>0</v>
      </c>
      <c r="D13" t="b">
        <f>MOD(ROW(A46),10)=0</f>
        <v>0</v>
      </c>
      <c r="H13">
        <v>3</v>
      </c>
      <c r="J13">
        <v>9</v>
      </c>
      <c r="K13">
        <f t="shared" si="15"/>
        <v>40</v>
      </c>
      <c r="L13">
        <f t="shared" si="0"/>
        <v>0</v>
      </c>
      <c r="M13">
        <f t="shared" si="1"/>
        <v>2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3"/>
        <v>0</v>
      </c>
      <c r="R13" s="4"/>
      <c r="S13">
        <f t="shared" si="5"/>
        <v>0.10050251256281408</v>
      </c>
      <c r="T13">
        <f t="shared" si="6"/>
        <v>1.0050251256281407E-2</v>
      </c>
      <c r="U13">
        <f t="shared" si="7"/>
        <v>0</v>
      </c>
      <c r="V13">
        <f t="shared" si="8"/>
        <v>0</v>
      </c>
      <c r="X13">
        <f t="shared" si="16"/>
        <v>768.45969167445264</v>
      </c>
      <c r="Z13">
        <f t="shared" si="9"/>
        <v>9.4258302278889096E-11</v>
      </c>
      <c r="AG13">
        <f t="shared" si="10"/>
        <v>0</v>
      </c>
      <c r="AI13">
        <f t="shared" si="11"/>
        <v>0</v>
      </c>
      <c r="AK13">
        <f t="shared" si="12"/>
        <v>0</v>
      </c>
      <c r="AN13">
        <f t="shared" si="13"/>
        <v>0</v>
      </c>
      <c r="AQ13">
        <f t="shared" si="14"/>
        <v>1.2216338880484114</v>
      </c>
      <c r="BF13">
        <v>0.10773342015235036</v>
      </c>
      <c r="BG13">
        <v>5.5600511237150867E-3</v>
      </c>
      <c r="BL13">
        <v>13</v>
      </c>
    </row>
    <row r="14" spans="1:66" x14ac:dyDescent="0.45">
      <c r="A14">
        <v>0</v>
      </c>
      <c r="B14">
        <f>SUM(A56:A65)*D32</f>
        <v>0</v>
      </c>
      <c r="D14" t="b">
        <f>MOD(ROW(A47),10)=0</f>
        <v>0</v>
      </c>
      <c r="H14">
        <v>4</v>
      </c>
      <c r="J14">
        <v>9</v>
      </c>
      <c r="K14">
        <f t="shared" si="15"/>
        <v>51</v>
      </c>
      <c r="L14">
        <f t="shared" si="0"/>
        <v>26</v>
      </c>
      <c r="M14">
        <f t="shared" si="1"/>
        <v>0</v>
      </c>
      <c r="N14">
        <f t="shared" si="2"/>
        <v>57</v>
      </c>
      <c r="O14">
        <f t="shared" si="3"/>
        <v>0</v>
      </c>
      <c r="P14">
        <f t="shared" si="4"/>
        <v>0</v>
      </c>
      <c r="Q14">
        <f t="shared" si="3"/>
        <v>0</v>
      </c>
      <c r="R14" s="4"/>
      <c r="S14">
        <f t="shared" si="5"/>
        <v>0.12814070351758794</v>
      </c>
      <c r="T14">
        <f t="shared" si="6"/>
        <v>0</v>
      </c>
      <c r="U14">
        <f t="shared" si="7"/>
        <v>0</v>
      </c>
      <c r="V14">
        <f t="shared" si="8"/>
        <v>0</v>
      </c>
      <c r="X14">
        <f t="shared" si="16"/>
        <v>1499.3240132824926</v>
      </c>
      <c r="Z14">
        <f t="shared" si="9"/>
        <v>2.6418410514348558E-19</v>
      </c>
      <c r="AC14" t="s">
        <v>2</v>
      </c>
      <c r="AD14" t="s">
        <v>3</v>
      </c>
      <c r="AE14" t="s">
        <v>4</v>
      </c>
      <c r="AF14" t="s">
        <v>5</v>
      </c>
      <c r="AG14">
        <f t="shared" si="10"/>
        <v>2.0799727279614131</v>
      </c>
      <c r="AI14">
        <f t="shared" si="11"/>
        <v>66.096900000000048</v>
      </c>
      <c r="AK14">
        <f t="shared" si="12"/>
        <v>0</v>
      </c>
      <c r="AN14">
        <f t="shared" si="13"/>
        <v>0</v>
      </c>
      <c r="AQ14">
        <f t="shared" si="14"/>
        <v>1.2216338880484114</v>
      </c>
      <c r="BF14">
        <v>0.10552911475920305</v>
      </c>
      <c r="BG14">
        <v>8.2694689678558201E-3</v>
      </c>
      <c r="BL14">
        <v>14</v>
      </c>
    </row>
    <row r="15" spans="1:66" x14ac:dyDescent="0.45">
      <c r="A15">
        <v>0</v>
      </c>
      <c r="B15">
        <f>SUM(A57:A66)*D33</f>
        <v>0</v>
      </c>
      <c r="D15" t="b">
        <f>MOD(ROW(A48),10)=0</f>
        <v>0</v>
      </c>
      <c r="H15">
        <v>5</v>
      </c>
      <c r="J15">
        <v>17</v>
      </c>
      <c r="K15">
        <f t="shared" si="15"/>
        <v>35</v>
      </c>
      <c r="L15">
        <f t="shared" si="0"/>
        <v>0</v>
      </c>
      <c r="M15">
        <f t="shared" si="1"/>
        <v>1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3"/>
        <v>0</v>
      </c>
      <c r="R15" s="4"/>
      <c r="S15">
        <f t="shared" si="5"/>
        <v>8.7939698492462318E-2</v>
      </c>
      <c r="T15">
        <f t="shared" si="6"/>
        <v>5.0251256281407036E-3</v>
      </c>
      <c r="U15">
        <f t="shared" si="7"/>
        <v>0</v>
      </c>
      <c r="V15">
        <f t="shared" si="8"/>
        <v>0</v>
      </c>
      <c r="X15">
        <f t="shared" si="16"/>
        <v>516.24863639807074</v>
      </c>
      <c r="Z15">
        <f t="shared" si="9"/>
        <v>8.4263151523966306E-8</v>
      </c>
      <c r="AB15" t="s">
        <v>18</v>
      </c>
      <c r="AC15">
        <v>4.3384603064365299</v>
      </c>
      <c r="AD15">
        <v>5.2154994302764965</v>
      </c>
      <c r="AE15">
        <v>7.8595865031183445</v>
      </c>
      <c r="AF15">
        <v>12.024657999294616</v>
      </c>
      <c r="AG15">
        <f t="shared" si="10"/>
        <v>0</v>
      </c>
      <c r="AI15">
        <f t="shared" si="11"/>
        <v>0</v>
      </c>
      <c r="AK15">
        <f t="shared" si="12"/>
        <v>0</v>
      </c>
      <c r="AN15">
        <f t="shared" si="13"/>
        <v>0</v>
      </c>
      <c r="AQ15">
        <f t="shared" si="14"/>
        <v>1.2216338880484114</v>
      </c>
      <c r="AV15" t="s">
        <v>2</v>
      </c>
      <c r="AW15" t="s">
        <v>3</v>
      </c>
      <c r="AX15" t="s">
        <v>4</v>
      </c>
      <c r="AY15" t="s">
        <v>5</v>
      </c>
      <c r="BF15">
        <v>9.6075592732985368E-2</v>
      </c>
      <c r="BG15">
        <v>1.1896840696677171E-2</v>
      </c>
      <c r="BL15">
        <v>15</v>
      </c>
    </row>
    <row r="16" spans="1:66" x14ac:dyDescent="0.45">
      <c r="A16">
        <v>0</v>
      </c>
      <c r="B16">
        <f>SUM(A58:A67)*D34</f>
        <v>0</v>
      </c>
      <c r="D16" t="b">
        <f>MOD(ROW(A49),10)=0</f>
        <v>0</v>
      </c>
      <c r="H16">
        <v>6</v>
      </c>
      <c r="J16">
        <v>10</v>
      </c>
      <c r="K16">
        <f t="shared" si="15"/>
        <v>39</v>
      </c>
      <c r="L16">
        <f t="shared" si="0"/>
        <v>31</v>
      </c>
      <c r="M16">
        <f t="shared" si="1"/>
        <v>3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3"/>
        <v>0</v>
      </c>
      <c r="R16" s="4"/>
      <c r="S16">
        <f t="shared" si="5"/>
        <v>9.7989949748743713E-2</v>
      </c>
      <c r="T16">
        <f t="shared" si="6"/>
        <v>1.507537688442211E-2</v>
      </c>
      <c r="U16">
        <f t="shared" si="7"/>
        <v>0</v>
      </c>
      <c r="V16">
        <f t="shared" si="8"/>
        <v>0</v>
      </c>
      <c r="X16">
        <f t="shared" si="16"/>
        <v>714.01748061917624</v>
      </c>
      <c r="Z16">
        <f t="shared" si="9"/>
        <v>4.0868655180309088E-10</v>
      </c>
      <c r="AG16">
        <f t="shared" si="10"/>
        <v>41.502083280725223</v>
      </c>
      <c r="AI16">
        <f t="shared" si="11"/>
        <v>0</v>
      </c>
      <c r="AK16">
        <f t="shared" si="12"/>
        <v>0</v>
      </c>
      <c r="AN16">
        <f t="shared" si="13"/>
        <v>0</v>
      </c>
      <c r="AQ16">
        <f t="shared" si="14"/>
        <v>1.2216338880484114</v>
      </c>
      <c r="AU16" t="s">
        <v>37</v>
      </c>
      <c r="AV16">
        <v>1.2230000000000001</v>
      </c>
      <c r="AW16">
        <v>1.2230000000000001</v>
      </c>
      <c r="AX16">
        <v>1.2230000000000001</v>
      </c>
      <c r="AY16">
        <v>1.222</v>
      </c>
      <c r="BF16">
        <v>8.1296674301328489E-2</v>
      </c>
      <c r="BG16">
        <v>1.6555444977893852E-2</v>
      </c>
      <c r="BL16">
        <v>16</v>
      </c>
    </row>
    <row r="17" spans="1:64" x14ac:dyDescent="0.45">
      <c r="A17">
        <v>0</v>
      </c>
      <c r="B17">
        <f>SUM(A59:A68)*D35</f>
        <v>0</v>
      </c>
      <c r="D17" t="b">
        <f>MOD(ROW(A50),10)=0</f>
        <v>1</v>
      </c>
      <c r="H17">
        <v>7</v>
      </c>
      <c r="J17">
        <v>21</v>
      </c>
      <c r="K17">
        <f t="shared" si="15"/>
        <v>31</v>
      </c>
      <c r="L17">
        <f t="shared" si="0"/>
        <v>0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3"/>
        <v>0</v>
      </c>
      <c r="R17" s="4"/>
      <c r="S17">
        <f t="shared" si="5"/>
        <v>7.7889447236180909E-2</v>
      </c>
      <c r="T17">
        <f t="shared" si="6"/>
        <v>0</v>
      </c>
      <c r="U17">
        <f t="shared" si="7"/>
        <v>0</v>
      </c>
      <c r="V17">
        <f t="shared" si="8"/>
        <v>0</v>
      </c>
      <c r="X17">
        <f t="shared" si="16"/>
        <v>350.47979217696519</v>
      </c>
      <c r="Z17">
        <f t="shared" si="9"/>
        <v>7.3354728534277745E-6</v>
      </c>
      <c r="AC17" t="s">
        <v>2</v>
      </c>
      <c r="AD17" t="s">
        <v>3</v>
      </c>
      <c r="AE17" t="s">
        <v>4</v>
      </c>
      <c r="AF17" t="s">
        <v>5</v>
      </c>
      <c r="AG17">
        <f t="shared" si="10"/>
        <v>0</v>
      </c>
      <c r="AI17">
        <f t="shared" si="11"/>
        <v>0</v>
      </c>
      <c r="AK17">
        <f t="shared" si="12"/>
        <v>0</v>
      </c>
      <c r="AN17">
        <f t="shared" si="13"/>
        <v>0</v>
      </c>
      <c r="AQ17">
        <f t="shared" si="14"/>
        <v>1.2216338880484114</v>
      </c>
      <c r="AU17" t="s">
        <v>38</v>
      </c>
      <c r="AV17">
        <v>7.0000000000000001E-3</v>
      </c>
      <c r="AW17">
        <v>6.0000000000000001E-3</v>
      </c>
      <c r="AX17">
        <v>6.0000000000000001E-3</v>
      </c>
      <c r="AY17">
        <v>7.0000000000000001E-3</v>
      </c>
      <c r="BF17">
        <v>6.393687663253142E-2</v>
      </c>
      <c r="BG17">
        <v>2.228462127677977E-2</v>
      </c>
      <c r="BL17">
        <v>17</v>
      </c>
    </row>
    <row r="18" spans="1:64" x14ac:dyDescent="0.45">
      <c r="A18">
        <v>0</v>
      </c>
      <c r="B18">
        <f>SUM(A60:A69)*D36</f>
        <v>0</v>
      </c>
      <c r="D18" t="b">
        <f>MOD(ROW(A51),10)=0</f>
        <v>0</v>
      </c>
      <c r="H18">
        <v>8</v>
      </c>
      <c r="J18">
        <v>17</v>
      </c>
      <c r="K18">
        <f t="shared" si="15"/>
        <v>20</v>
      </c>
      <c r="L18">
        <f t="shared" si="0"/>
        <v>36</v>
      </c>
      <c r="M18">
        <f t="shared" si="1"/>
        <v>7</v>
      </c>
      <c r="N18">
        <f t="shared" si="2"/>
        <v>54</v>
      </c>
      <c r="O18">
        <f t="shared" si="3"/>
        <v>1</v>
      </c>
      <c r="P18">
        <f t="shared" si="4"/>
        <v>113</v>
      </c>
      <c r="Q18">
        <f t="shared" si="3"/>
        <v>0</v>
      </c>
      <c r="R18" s="4"/>
      <c r="S18">
        <f t="shared" si="5"/>
        <v>5.0251256281407038E-2</v>
      </c>
      <c r="T18">
        <f t="shared" si="6"/>
        <v>3.5175879396984924E-2</v>
      </c>
      <c r="U18">
        <f t="shared" si="7"/>
        <v>0.01</v>
      </c>
      <c r="V18">
        <f t="shared" si="8"/>
        <v>0</v>
      </c>
      <c r="X18">
        <f t="shared" si="16"/>
        <v>59.615470568925019</v>
      </c>
      <c r="Z18">
        <f t="shared" si="9"/>
        <v>1.8580533844690415E-2</v>
      </c>
      <c r="AB18" t="s">
        <v>25</v>
      </c>
      <c r="AC18">
        <f>AC15/(SQRT(COUNTIF($J$2:$J$401, "&gt;0")))</f>
        <v>0.21746736502419439</v>
      </c>
      <c r="AD18">
        <f t="shared" ref="AD18:AF18" si="17">AD15/(SQRT(COUNTIF($J$2:$J$401, "&gt;0")))</f>
        <v>0.26142936393925714</v>
      </c>
      <c r="AE18">
        <f t="shared" si="17"/>
        <v>0.3939654730681984</v>
      </c>
      <c r="AF18">
        <f t="shared" si="17"/>
        <v>0.60274164236195427</v>
      </c>
      <c r="AG18">
        <f t="shared" si="10"/>
        <v>130.92419383348903</v>
      </c>
      <c r="AI18">
        <f t="shared" si="11"/>
        <v>26.316900000000025</v>
      </c>
      <c r="AK18">
        <f t="shared" si="12"/>
        <v>232.86760000000015</v>
      </c>
      <c r="AN18">
        <f t="shared" si="13"/>
        <v>0</v>
      </c>
      <c r="AQ18">
        <f t="shared" si="14"/>
        <v>1.2216338880484114</v>
      </c>
      <c r="BF18">
        <v>4.6735724945659696E-2</v>
      </c>
      <c r="BG18">
        <v>2.90151516476123E-2</v>
      </c>
      <c r="BL18">
        <v>18</v>
      </c>
    </row>
    <row r="19" spans="1:64" x14ac:dyDescent="0.45">
      <c r="A19">
        <v>0</v>
      </c>
      <c r="B19">
        <f>SUM(A61:A70)*D37</f>
        <v>8</v>
      </c>
      <c r="D19" t="b">
        <f>MOD(ROW(A52),10)=0</f>
        <v>0</v>
      </c>
      <c r="H19">
        <v>9</v>
      </c>
      <c r="J19">
        <v>19</v>
      </c>
      <c r="K19">
        <f t="shared" si="15"/>
        <v>17</v>
      </c>
      <c r="L19">
        <f t="shared" si="0"/>
        <v>0</v>
      </c>
      <c r="M19">
        <f t="shared" si="1"/>
        <v>12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3"/>
        <v>0</v>
      </c>
      <c r="R19" s="4"/>
      <c r="S19">
        <f t="shared" si="5"/>
        <v>4.2713567839195977E-2</v>
      </c>
      <c r="T19">
        <f t="shared" si="6"/>
        <v>6.030150753768844E-2</v>
      </c>
      <c r="U19">
        <f t="shared" si="7"/>
        <v>0</v>
      </c>
      <c r="V19">
        <f t="shared" si="8"/>
        <v>0</v>
      </c>
      <c r="X19">
        <f t="shared" si="16"/>
        <v>22.288837403095879</v>
      </c>
      <c r="Z19">
        <f t="shared" si="9"/>
        <v>5.079795253456601E-2</v>
      </c>
      <c r="AG19">
        <f t="shared" si="10"/>
        <v>0</v>
      </c>
      <c r="AI19">
        <f t="shared" si="11"/>
        <v>0</v>
      </c>
      <c r="AK19">
        <f t="shared" si="12"/>
        <v>0</v>
      </c>
      <c r="AN19">
        <f t="shared" si="13"/>
        <v>0</v>
      </c>
      <c r="AQ19">
        <f t="shared" si="14"/>
        <v>1.2216338880484114</v>
      </c>
      <c r="BF19">
        <v>3.1751590170217309E-2</v>
      </c>
      <c r="BG19">
        <v>3.6542614740793115E-2</v>
      </c>
      <c r="BL19">
        <v>19</v>
      </c>
    </row>
    <row r="20" spans="1:64" x14ac:dyDescent="0.45">
      <c r="A20">
        <v>0</v>
      </c>
      <c r="B20">
        <f>SUM(A62:A71)*D38</f>
        <v>0</v>
      </c>
      <c r="D20" t="b">
        <f>MOD(ROW(A53),10)=0</f>
        <v>0</v>
      </c>
      <c r="H20">
        <v>10</v>
      </c>
      <c r="J20">
        <v>10</v>
      </c>
      <c r="K20">
        <f t="shared" si="15"/>
        <v>15</v>
      </c>
      <c r="L20">
        <f t="shared" si="0"/>
        <v>18</v>
      </c>
      <c r="M20">
        <f t="shared" si="1"/>
        <v>11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3"/>
        <v>0</v>
      </c>
      <c r="R20" s="4"/>
      <c r="S20">
        <f t="shared" si="5"/>
        <v>3.7688442211055273E-2</v>
      </c>
      <c r="T20">
        <f t="shared" si="6"/>
        <v>5.5276381909547742E-2</v>
      </c>
      <c r="U20">
        <f t="shared" si="7"/>
        <v>0</v>
      </c>
      <c r="V20">
        <f t="shared" si="8"/>
        <v>0</v>
      </c>
      <c r="X20">
        <f t="shared" si="16"/>
        <v>7.4044152925431153</v>
      </c>
      <c r="Z20">
        <f t="shared" si="9"/>
        <v>7.5861325941162225E-2</v>
      </c>
      <c r="AG20">
        <f t="shared" si="10"/>
        <v>43.004595843539313</v>
      </c>
      <c r="AI20">
        <f t="shared" si="11"/>
        <v>0</v>
      </c>
      <c r="AK20">
        <f t="shared" si="12"/>
        <v>0</v>
      </c>
      <c r="AN20">
        <f t="shared" si="13"/>
        <v>0</v>
      </c>
      <c r="AQ20">
        <f t="shared" si="14"/>
        <v>1.2216338880484114</v>
      </c>
      <c r="BF20">
        <v>2.0049378134443453E-2</v>
      </c>
      <c r="BG20">
        <v>4.4517378426248207E-2</v>
      </c>
      <c r="BL20">
        <v>20</v>
      </c>
    </row>
    <row r="21" spans="1:64" x14ac:dyDescent="0.45">
      <c r="A21">
        <v>0</v>
      </c>
      <c r="B21">
        <f>SUM(A63:A72)*D39</f>
        <v>0</v>
      </c>
      <c r="D21" t="b">
        <f>MOD(ROW(A54),10)=0</f>
        <v>0</v>
      </c>
      <c r="H21">
        <v>11</v>
      </c>
      <c r="J21">
        <v>8</v>
      </c>
      <c r="K21">
        <f t="shared" si="15"/>
        <v>5</v>
      </c>
      <c r="L21">
        <f t="shared" si="0"/>
        <v>0</v>
      </c>
      <c r="M21">
        <f t="shared" si="1"/>
        <v>11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3"/>
        <v>0</v>
      </c>
      <c r="R21" s="4"/>
      <c r="S21">
        <f t="shared" si="5"/>
        <v>1.2562814070351759E-2</v>
      </c>
      <c r="T21">
        <f t="shared" si="6"/>
        <v>5.5276381909547742E-2</v>
      </c>
      <c r="U21">
        <f t="shared" si="7"/>
        <v>0</v>
      </c>
      <c r="V21">
        <f t="shared" si="8"/>
        <v>0</v>
      </c>
      <c r="X21">
        <f t="shared" si="16"/>
        <v>52.982304739779302</v>
      </c>
      <c r="Z21">
        <f t="shared" si="9"/>
        <v>2.2216622198779783E-2</v>
      </c>
      <c r="AG21">
        <f t="shared" si="10"/>
        <v>0</v>
      </c>
      <c r="AI21">
        <f t="shared" si="11"/>
        <v>0</v>
      </c>
      <c r="AK21">
        <f t="shared" si="12"/>
        <v>0</v>
      </c>
      <c r="AN21">
        <f t="shared" si="13"/>
        <v>0</v>
      </c>
      <c r="AQ21">
        <f t="shared" si="14"/>
        <v>1.2216338880484114</v>
      </c>
      <c r="BF21">
        <v>1.1766715770491562E-2</v>
      </c>
      <c r="BG21">
        <v>5.2458362628883468E-2</v>
      </c>
      <c r="BL21">
        <v>21</v>
      </c>
    </row>
    <row r="22" spans="1:64" x14ac:dyDescent="0.45">
      <c r="A22">
        <v>0</v>
      </c>
      <c r="B22">
        <f>SUM(A64:A73)*D40</f>
        <v>0</v>
      </c>
      <c r="D22" t="b">
        <f>MOD(ROW(A55),10)=0</f>
        <v>0</v>
      </c>
      <c r="H22">
        <v>12</v>
      </c>
      <c r="J22">
        <v>18</v>
      </c>
      <c r="K22">
        <f t="shared" si="15"/>
        <v>5</v>
      </c>
      <c r="L22">
        <f t="shared" si="0"/>
        <v>32</v>
      </c>
      <c r="M22">
        <f t="shared" si="1"/>
        <v>7</v>
      </c>
      <c r="N22">
        <f t="shared" si="2"/>
        <v>59</v>
      </c>
      <c r="O22">
        <f t="shared" si="3"/>
        <v>0</v>
      </c>
      <c r="P22">
        <f t="shared" si="4"/>
        <v>0</v>
      </c>
      <c r="Q22">
        <f t="shared" si="3"/>
        <v>0</v>
      </c>
      <c r="R22" s="4"/>
      <c r="S22">
        <f t="shared" si="5"/>
        <v>1.2562814070351759E-2</v>
      </c>
      <c r="T22">
        <f t="shared" si="6"/>
        <v>3.5175879396984924E-2</v>
      </c>
      <c r="U22">
        <f t="shared" si="7"/>
        <v>0</v>
      </c>
      <c r="V22">
        <f t="shared" si="8"/>
        <v>0</v>
      </c>
      <c r="X22">
        <f t="shared" si="16"/>
        <v>52.982304739779302</v>
      </c>
      <c r="Z22">
        <f t="shared" si="9"/>
        <v>2.2216622198779783E-2</v>
      </c>
      <c r="AG22">
        <f t="shared" si="10"/>
        <v>55.386505391277986</v>
      </c>
      <c r="AI22">
        <f t="shared" si="11"/>
        <v>102.61690000000006</v>
      </c>
      <c r="AK22">
        <f t="shared" si="12"/>
        <v>0</v>
      </c>
      <c r="AN22">
        <f t="shared" si="13"/>
        <v>0</v>
      </c>
      <c r="AQ22">
        <f t="shared" si="14"/>
        <v>1.2216338880484114</v>
      </c>
      <c r="BF22">
        <v>6.4184261569931256E-3</v>
      </c>
      <c r="BG22">
        <v>5.9793650419675895E-2</v>
      </c>
      <c r="BL22">
        <v>22</v>
      </c>
    </row>
    <row r="23" spans="1:64" x14ac:dyDescent="0.45">
      <c r="A23">
        <v>0</v>
      </c>
      <c r="B23">
        <f>SUM(A65:A74)*D41</f>
        <v>0</v>
      </c>
      <c r="D23" t="b">
        <f>MOD(ROW(A56),10)=0</f>
        <v>0</v>
      </c>
      <c r="H23">
        <v>13</v>
      </c>
      <c r="J23">
        <v>14</v>
      </c>
      <c r="K23">
        <f t="shared" si="15"/>
        <v>5</v>
      </c>
      <c r="L23">
        <f t="shared" si="0"/>
        <v>0</v>
      </c>
      <c r="M23">
        <f t="shared" si="1"/>
        <v>15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3"/>
        <v>0</v>
      </c>
      <c r="R23" s="4"/>
      <c r="S23">
        <f t="shared" si="5"/>
        <v>1.2562814070351759E-2</v>
      </c>
      <c r="T23">
        <f t="shared" si="6"/>
        <v>7.5376884422110546E-2</v>
      </c>
      <c r="U23">
        <f t="shared" si="7"/>
        <v>0</v>
      </c>
      <c r="V23">
        <f t="shared" si="8"/>
        <v>0</v>
      </c>
      <c r="X23">
        <f t="shared" si="16"/>
        <v>52.982304739779302</v>
      </c>
      <c r="Z23">
        <f t="shared" si="9"/>
        <v>2.2216622198779783E-2</v>
      </c>
      <c r="AG23">
        <f t="shared" si="10"/>
        <v>0</v>
      </c>
      <c r="AI23">
        <f t="shared" si="11"/>
        <v>0</v>
      </c>
      <c r="AK23">
        <f t="shared" si="12"/>
        <v>0</v>
      </c>
      <c r="AN23">
        <f t="shared" si="13"/>
        <v>0</v>
      </c>
      <c r="AQ23">
        <f t="shared" si="14"/>
        <v>1.2216338880484114</v>
      </c>
      <c r="BF23">
        <v>3.2540240987190506E-3</v>
      </c>
      <c r="BG23">
        <v>6.5925068945601795E-2</v>
      </c>
      <c r="BL23">
        <v>23</v>
      </c>
    </row>
    <row r="24" spans="1:64" x14ac:dyDescent="0.45">
      <c r="A24">
        <v>0</v>
      </c>
      <c r="B24">
        <f>SUM(A66:A75)*D42</f>
        <v>0</v>
      </c>
      <c r="D24" t="b">
        <f>MOD(ROW(A57),10)=0</f>
        <v>0</v>
      </c>
      <c r="H24">
        <v>14</v>
      </c>
      <c r="J24">
        <v>14</v>
      </c>
      <c r="K24">
        <f t="shared" si="15"/>
        <v>2</v>
      </c>
      <c r="L24">
        <f t="shared" si="0"/>
        <v>27</v>
      </c>
      <c r="M24">
        <f t="shared" si="1"/>
        <v>17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3"/>
        <v>0</v>
      </c>
      <c r="R24" s="4"/>
      <c r="S24">
        <f t="shared" si="5"/>
        <v>5.0251256281407036E-3</v>
      </c>
      <c r="T24">
        <f t="shared" si="6"/>
        <v>8.5427135678391955E-2</v>
      </c>
      <c r="U24">
        <f t="shared" si="7"/>
        <v>0</v>
      </c>
      <c r="V24">
        <f t="shared" si="8"/>
        <v>0</v>
      </c>
      <c r="X24">
        <f t="shared" si="16"/>
        <v>105.65567157395016</v>
      </c>
      <c r="Z24">
        <f t="shared" si="9"/>
        <v>5.3741021908012979E-3</v>
      </c>
      <c r="AG24">
        <f t="shared" si="10"/>
        <v>5.964394838514175</v>
      </c>
      <c r="AI24">
        <f t="shared" si="11"/>
        <v>0</v>
      </c>
      <c r="AK24">
        <f t="shared" si="12"/>
        <v>0</v>
      </c>
      <c r="AN24">
        <f t="shared" si="13"/>
        <v>0</v>
      </c>
      <c r="AQ24">
        <f t="shared" si="14"/>
        <v>1.2216338880484114</v>
      </c>
      <c r="BF24">
        <v>1.5200000000000001E-4</v>
      </c>
      <c r="BG24">
        <v>7.0307443221462623E-2</v>
      </c>
      <c r="BL24">
        <v>24</v>
      </c>
    </row>
    <row r="25" spans="1:64" x14ac:dyDescent="0.45">
      <c r="A25">
        <v>2</v>
      </c>
      <c r="B25">
        <f>SUM(A67:A76)*D43</f>
        <v>0</v>
      </c>
      <c r="D25" t="b">
        <f>MOD(ROW(A58),10)=0</f>
        <v>0</v>
      </c>
      <c r="H25">
        <v>15</v>
      </c>
      <c r="J25">
        <v>13</v>
      </c>
      <c r="K25">
        <f t="shared" si="15"/>
        <v>0</v>
      </c>
      <c r="L25">
        <f t="shared" si="0"/>
        <v>0</v>
      </c>
      <c r="M25">
        <f t="shared" si="1"/>
        <v>17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3"/>
        <v>0</v>
      </c>
      <c r="R25" s="4"/>
      <c r="S25">
        <f t="shared" si="5"/>
        <v>0</v>
      </c>
      <c r="T25">
        <f t="shared" si="6"/>
        <v>8.5427135678391955E-2</v>
      </c>
      <c r="U25">
        <f t="shared" si="7"/>
        <v>0</v>
      </c>
      <c r="V25">
        <f t="shared" si="8"/>
        <v>0</v>
      </c>
      <c r="X25">
        <f t="shared" si="16"/>
        <v>150.7712494633974</v>
      </c>
      <c r="Z25">
        <f t="shared" si="9"/>
        <v>1.5935782321234513E-3</v>
      </c>
      <c r="AG25">
        <f t="shared" si="10"/>
        <v>0</v>
      </c>
      <c r="AI25">
        <f t="shared" si="11"/>
        <v>0</v>
      </c>
      <c r="AK25">
        <f t="shared" si="12"/>
        <v>0</v>
      </c>
      <c r="AN25">
        <f t="shared" si="13"/>
        <v>0.60585380423463286</v>
      </c>
      <c r="AQ25">
        <f t="shared" si="14"/>
        <v>0.77836611195158856</v>
      </c>
      <c r="BF25">
        <v>6.0000000000000002E-6</v>
      </c>
      <c r="BG25">
        <v>7.2528250963854082E-2</v>
      </c>
      <c r="BL25">
        <v>25</v>
      </c>
    </row>
    <row r="26" spans="1:64" x14ac:dyDescent="0.45">
      <c r="A26">
        <v>3</v>
      </c>
      <c r="B26">
        <f>SUM(A68:A77)*D44</f>
        <v>0</v>
      </c>
      <c r="D26" t="b">
        <f>MOD(ROW(A59),10)=0</f>
        <v>0</v>
      </c>
      <c r="H26">
        <v>16</v>
      </c>
      <c r="J26">
        <v>6</v>
      </c>
      <c r="K26">
        <f t="shared" si="15"/>
        <v>0</v>
      </c>
      <c r="L26">
        <f t="shared" si="0"/>
        <v>17</v>
      </c>
      <c r="M26">
        <f t="shared" si="1"/>
        <v>16</v>
      </c>
      <c r="N26">
        <f t="shared" si="2"/>
        <v>42</v>
      </c>
      <c r="O26">
        <f t="shared" si="3"/>
        <v>0</v>
      </c>
      <c r="P26">
        <f t="shared" si="4"/>
        <v>80</v>
      </c>
      <c r="Q26">
        <f t="shared" si="3"/>
        <v>0</v>
      </c>
      <c r="R26" s="4"/>
      <c r="S26">
        <f t="shared" si="5"/>
        <v>0</v>
      </c>
      <c r="T26">
        <f t="shared" si="6"/>
        <v>8.0402010050251257E-2</v>
      </c>
      <c r="U26">
        <f t="shared" si="7"/>
        <v>0</v>
      </c>
      <c r="V26">
        <f t="shared" si="8"/>
        <v>0</v>
      </c>
      <c r="X26">
        <f t="shared" si="16"/>
        <v>150.7712494633974</v>
      </c>
      <c r="Z26">
        <f t="shared" si="9"/>
        <v>1.5935782321234513E-3</v>
      </c>
      <c r="AG26">
        <f t="shared" si="10"/>
        <v>57.120173732986551</v>
      </c>
      <c r="AI26">
        <f t="shared" si="11"/>
        <v>47.196899999999964</v>
      </c>
      <c r="AK26">
        <f t="shared" si="12"/>
        <v>314.70759999999984</v>
      </c>
      <c r="AN26">
        <f t="shared" si="13"/>
        <v>3.16258602813781</v>
      </c>
      <c r="AQ26">
        <f t="shared" si="14"/>
        <v>1.7783661119515886</v>
      </c>
      <c r="BF26">
        <v>3.3999999999999997E-7</v>
      </c>
      <c r="BG26">
        <v>7.2371619579549532E-2</v>
      </c>
      <c r="BL26">
        <v>26</v>
      </c>
    </row>
    <row r="27" spans="1:64" x14ac:dyDescent="0.45">
      <c r="A27">
        <v>2</v>
      </c>
      <c r="B27">
        <f>SUM(A69:A78)*D45</f>
        <v>0</v>
      </c>
      <c r="D27" t="b">
        <f>MOD(ROW(A60),10)=0</f>
        <v>1</v>
      </c>
      <c r="H27">
        <v>17</v>
      </c>
      <c r="J27">
        <v>11</v>
      </c>
      <c r="K27">
        <f t="shared" si="15"/>
        <v>0</v>
      </c>
      <c r="L27">
        <f t="shared" si="0"/>
        <v>0</v>
      </c>
      <c r="M27">
        <f t="shared" si="1"/>
        <v>9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3"/>
        <v>0</v>
      </c>
      <c r="R27" s="4"/>
      <c r="S27">
        <f t="shared" si="5"/>
        <v>0</v>
      </c>
      <c r="T27">
        <f t="shared" si="6"/>
        <v>4.5226130653266333E-2</v>
      </c>
      <c r="U27">
        <f t="shared" si="7"/>
        <v>0</v>
      </c>
      <c r="V27">
        <f t="shared" si="8"/>
        <v>0</v>
      </c>
      <c r="X27">
        <f t="shared" si="16"/>
        <v>150.7712494633974</v>
      </c>
      <c r="Z27">
        <f t="shared" si="9"/>
        <v>1.5935782321234513E-3</v>
      </c>
      <c r="AG27">
        <f t="shared" si="10"/>
        <v>0</v>
      </c>
      <c r="AI27">
        <f t="shared" si="11"/>
        <v>0</v>
      </c>
      <c r="AK27">
        <f t="shared" si="12"/>
        <v>0</v>
      </c>
      <c r="AN27">
        <f t="shared" si="13"/>
        <v>0.60585380423463286</v>
      </c>
      <c r="AQ27">
        <f t="shared" si="14"/>
        <v>0.77836611195158856</v>
      </c>
      <c r="BF27">
        <v>1.0000000000000001E-9</v>
      </c>
      <c r="BG27">
        <v>6.9852920178979594E-2</v>
      </c>
      <c r="BL27">
        <v>27</v>
      </c>
    </row>
    <row r="28" spans="1:64" x14ac:dyDescent="0.45">
      <c r="A28">
        <v>2</v>
      </c>
      <c r="B28">
        <f>SUM(A70:A79)*D46</f>
        <v>0</v>
      </c>
      <c r="D28" t="b">
        <f>MOD(ROW(A61),10)=0</f>
        <v>0</v>
      </c>
      <c r="H28">
        <v>18</v>
      </c>
      <c r="J28">
        <v>11</v>
      </c>
      <c r="K28">
        <f t="shared" si="15"/>
        <v>0</v>
      </c>
      <c r="L28">
        <f t="shared" si="0"/>
        <v>25</v>
      </c>
      <c r="M28">
        <f t="shared" si="1"/>
        <v>9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3"/>
        <v>0</v>
      </c>
      <c r="R28" s="4"/>
      <c r="S28">
        <f t="shared" si="5"/>
        <v>0</v>
      </c>
      <c r="T28">
        <f t="shared" si="6"/>
        <v>4.5226130653266333E-2</v>
      </c>
      <c r="U28">
        <f t="shared" si="7"/>
        <v>0</v>
      </c>
      <c r="V28">
        <f t="shared" si="8"/>
        <v>0</v>
      </c>
      <c r="X28">
        <f t="shared" si="16"/>
        <v>150.7712494633974</v>
      </c>
      <c r="Z28">
        <f t="shared" si="9"/>
        <v>1.5935782321234513E-3</v>
      </c>
      <c r="AG28">
        <f t="shared" si="10"/>
        <v>0.19555061740865062</v>
      </c>
      <c r="AI28">
        <f t="shared" si="11"/>
        <v>0</v>
      </c>
      <c r="AK28">
        <f t="shared" si="12"/>
        <v>0</v>
      </c>
      <c r="AN28">
        <f t="shared" si="13"/>
        <v>0.60585380423463286</v>
      </c>
      <c r="AQ28">
        <f t="shared" si="14"/>
        <v>0.77836611195158856</v>
      </c>
      <c r="BF28">
        <v>3E-11</v>
      </c>
      <c r="BG28">
        <v>6.5216280901881141E-2</v>
      </c>
      <c r="BL28">
        <v>28</v>
      </c>
    </row>
    <row r="29" spans="1:64" x14ac:dyDescent="0.45">
      <c r="A29">
        <v>1</v>
      </c>
      <c r="B29">
        <f>SUM(A71:A80)*D47</f>
        <v>10</v>
      </c>
      <c r="D29" t="b">
        <f>MOD(ROW(A62),10)=0</f>
        <v>0</v>
      </c>
      <c r="H29">
        <v>19</v>
      </c>
      <c r="J29">
        <v>14</v>
      </c>
      <c r="K29">
        <f t="shared" si="15"/>
        <v>0</v>
      </c>
      <c r="L29">
        <f t="shared" si="0"/>
        <v>0</v>
      </c>
      <c r="M29">
        <f t="shared" si="1"/>
        <v>13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3"/>
        <v>0</v>
      </c>
      <c r="R29" s="4"/>
      <c r="S29">
        <f t="shared" si="5"/>
        <v>0</v>
      </c>
      <c r="T29">
        <f t="shared" si="6"/>
        <v>6.5326633165829151E-2</v>
      </c>
      <c r="U29">
        <f t="shared" si="7"/>
        <v>0</v>
      </c>
      <c r="V29">
        <f t="shared" si="8"/>
        <v>0</v>
      </c>
      <c r="X29">
        <f t="shared" si="16"/>
        <v>150.7712494633974</v>
      </c>
      <c r="Z29">
        <f t="shared" si="9"/>
        <v>1.5935782321234513E-3</v>
      </c>
      <c r="AG29">
        <f t="shared" si="10"/>
        <v>0</v>
      </c>
      <c r="AI29">
        <f t="shared" si="11"/>
        <v>0</v>
      </c>
      <c r="AK29">
        <f t="shared" si="12"/>
        <v>0</v>
      </c>
      <c r="AN29">
        <f t="shared" si="13"/>
        <v>4.9121580331455778E-2</v>
      </c>
      <c r="AQ29">
        <f t="shared" si="14"/>
        <v>0.22163388804841144</v>
      </c>
      <c r="BF29">
        <v>3.5448459640437647E-6</v>
      </c>
      <c r="BG29">
        <v>5.8895576651884628E-2</v>
      </c>
      <c r="BL29">
        <v>29</v>
      </c>
    </row>
    <row r="30" spans="1:64" x14ac:dyDescent="0.45">
      <c r="A30">
        <v>0</v>
      </c>
      <c r="B30">
        <f>SUM(A72:A81)*D48</f>
        <v>0</v>
      </c>
      <c r="D30" t="b">
        <f>MOD(ROW(A63),10)=0</f>
        <v>0</v>
      </c>
      <c r="H30">
        <v>20</v>
      </c>
      <c r="J30">
        <v>8</v>
      </c>
      <c r="K30">
        <f t="shared" si="15"/>
        <v>1</v>
      </c>
      <c r="L30">
        <f t="shared" si="0"/>
        <v>20</v>
      </c>
      <c r="M30">
        <f t="shared" si="1"/>
        <v>11</v>
      </c>
      <c r="N30">
        <f t="shared" si="2"/>
        <v>38</v>
      </c>
      <c r="O30">
        <f t="shared" si="3"/>
        <v>0</v>
      </c>
      <c r="P30">
        <f t="shared" si="4"/>
        <v>0</v>
      </c>
      <c r="Q30">
        <f t="shared" si="3"/>
        <v>0</v>
      </c>
      <c r="R30" s="4"/>
      <c r="S30">
        <f t="shared" si="5"/>
        <v>2.5125628140703518E-3</v>
      </c>
      <c r="T30">
        <f t="shared" si="6"/>
        <v>5.5276381909547742E-2</v>
      </c>
      <c r="U30">
        <f t="shared" si="7"/>
        <v>0</v>
      </c>
      <c r="V30">
        <f t="shared" si="8"/>
        <v>0</v>
      </c>
      <c r="X30">
        <f t="shared" si="16"/>
        <v>127.21346051867378</v>
      </c>
      <c r="Z30">
        <f t="shared" si="9"/>
        <v>3.0063631108027886E-3</v>
      </c>
      <c r="AG30">
        <f t="shared" si="10"/>
        <v>20.773440064644838</v>
      </c>
      <c r="AI30">
        <f t="shared" si="11"/>
        <v>118.15689999999995</v>
      </c>
      <c r="AK30">
        <f t="shared" si="12"/>
        <v>0</v>
      </c>
      <c r="AN30">
        <f t="shared" si="13"/>
        <v>0</v>
      </c>
      <c r="AQ30">
        <f t="shared" si="14"/>
        <v>1.2216338880484114</v>
      </c>
      <c r="BF30">
        <v>7.8583968145292843E-6</v>
      </c>
      <c r="BG30">
        <v>5.1447528405862517E-2</v>
      </c>
      <c r="BL30">
        <v>30</v>
      </c>
    </row>
    <row r="31" spans="1:64" x14ac:dyDescent="0.45">
      <c r="A31">
        <v>2</v>
      </c>
      <c r="B31">
        <f>SUM(A73:A82)*D49</f>
        <v>0</v>
      </c>
      <c r="D31" t="b">
        <f>MOD(ROW(A64),10)=0</f>
        <v>0</v>
      </c>
      <c r="H31">
        <v>21</v>
      </c>
      <c r="J31">
        <v>12</v>
      </c>
      <c r="K31">
        <f t="shared" si="15"/>
        <v>0</v>
      </c>
      <c r="L31">
        <f t="shared" si="0"/>
        <v>0</v>
      </c>
      <c r="M31">
        <f t="shared" si="1"/>
        <v>10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3"/>
        <v>0</v>
      </c>
      <c r="R31" s="4"/>
      <c r="S31">
        <f t="shared" si="5"/>
        <v>0</v>
      </c>
      <c r="T31">
        <f t="shared" si="6"/>
        <v>5.0251256281407038E-2</v>
      </c>
      <c r="U31">
        <f t="shared" si="7"/>
        <v>0</v>
      </c>
      <c r="V31">
        <f t="shared" si="8"/>
        <v>0</v>
      </c>
      <c r="X31">
        <f t="shared" si="16"/>
        <v>150.7712494633974</v>
      </c>
      <c r="Z31">
        <f t="shared" si="9"/>
        <v>1.5935782321234513E-3</v>
      </c>
      <c r="AG31">
        <f t="shared" si="10"/>
        <v>0</v>
      </c>
      <c r="AI31">
        <f t="shared" si="11"/>
        <v>0</v>
      </c>
      <c r="AK31">
        <f t="shared" si="12"/>
        <v>0</v>
      </c>
      <c r="AN31">
        <f t="shared" si="13"/>
        <v>0.60585380423463286</v>
      </c>
      <c r="AQ31">
        <f t="shared" si="14"/>
        <v>0.77836611195158856</v>
      </c>
      <c r="BF31">
        <v>1.6851001963243582E-5</v>
      </c>
      <c r="BG31">
        <v>4.3471191150869788E-2</v>
      </c>
      <c r="BL31">
        <v>31</v>
      </c>
    </row>
    <row r="32" spans="1:64" x14ac:dyDescent="0.45">
      <c r="A32">
        <v>0</v>
      </c>
      <c r="B32">
        <f>SUM(A74:A83)*D50</f>
        <v>0</v>
      </c>
      <c r="D32" t="b">
        <f>MOD(ROW(A65),10)=0</f>
        <v>0</v>
      </c>
      <c r="H32">
        <v>22</v>
      </c>
      <c r="J32">
        <v>10</v>
      </c>
      <c r="K32">
        <f t="shared" si="15"/>
        <v>0</v>
      </c>
      <c r="L32">
        <f t="shared" si="0"/>
        <v>18</v>
      </c>
      <c r="M32">
        <f t="shared" si="1"/>
        <v>6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3"/>
        <v>0</v>
      </c>
      <c r="R32" s="4"/>
      <c r="S32">
        <f t="shared" si="5"/>
        <v>0</v>
      </c>
      <c r="T32">
        <f t="shared" si="6"/>
        <v>3.015075376884422E-2</v>
      </c>
      <c r="U32">
        <f t="shared" si="7"/>
        <v>0</v>
      </c>
      <c r="V32">
        <f t="shared" si="8"/>
        <v>0</v>
      </c>
      <c r="X32">
        <f t="shared" si="16"/>
        <v>150.7712494633974</v>
      </c>
      <c r="Z32">
        <f t="shared" si="9"/>
        <v>1.5935782321234513E-3</v>
      </c>
      <c r="AG32">
        <f t="shared" si="10"/>
        <v>43.004595843539313</v>
      </c>
      <c r="AI32">
        <f t="shared" si="11"/>
        <v>0</v>
      </c>
      <c r="AK32">
        <f t="shared" si="12"/>
        <v>0</v>
      </c>
      <c r="AN32">
        <f t="shared" si="13"/>
        <v>0</v>
      </c>
      <c r="AQ32">
        <f t="shared" si="14"/>
        <v>1.2216338880484114</v>
      </c>
      <c r="BF32">
        <v>3.4952053053519098E-5</v>
      </c>
      <c r="BG32">
        <v>3.5529880986004951E-2</v>
      </c>
      <c r="BL32">
        <v>32</v>
      </c>
    </row>
    <row r="33" spans="1:64" x14ac:dyDescent="0.45">
      <c r="A33">
        <v>1</v>
      </c>
      <c r="B33">
        <f>SUM(A75:A84)*D51</f>
        <v>0</v>
      </c>
      <c r="D33" t="b">
        <f>MOD(ROW(A66),10)=0</f>
        <v>0</v>
      </c>
      <c r="H33">
        <v>23</v>
      </c>
      <c r="J33">
        <v>8</v>
      </c>
      <c r="K33">
        <f t="shared" si="15"/>
        <v>0</v>
      </c>
      <c r="L33">
        <f t="shared" si="0"/>
        <v>0</v>
      </c>
      <c r="M33">
        <f t="shared" si="1"/>
        <v>7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3"/>
        <v>0</v>
      </c>
      <c r="R33" s="4"/>
      <c r="S33">
        <f t="shared" si="5"/>
        <v>0</v>
      </c>
      <c r="T33">
        <f t="shared" si="6"/>
        <v>3.5175879396984924E-2</v>
      </c>
      <c r="U33">
        <f t="shared" si="7"/>
        <v>0</v>
      </c>
      <c r="V33">
        <f t="shared" si="8"/>
        <v>0</v>
      </c>
      <c r="X33">
        <f t="shared" si="16"/>
        <v>150.7712494633974</v>
      </c>
      <c r="Z33">
        <f t="shared" si="9"/>
        <v>1.5935782321234513E-3</v>
      </c>
      <c r="AG33">
        <f t="shared" si="10"/>
        <v>0</v>
      </c>
      <c r="AI33">
        <f t="shared" si="11"/>
        <v>0</v>
      </c>
      <c r="AK33">
        <f t="shared" si="12"/>
        <v>0</v>
      </c>
      <c r="AN33">
        <f t="shared" si="13"/>
        <v>4.9121580331455778E-2</v>
      </c>
      <c r="AQ33">
        <f t="shared" si="14"/>
        <v>0.22163388804841144</v>
      </c>
      <c r="BF33">
        <v>7.0125317431139679E-5</v>
      </c>
      <c r="BG33">
        <v>2.8089315269647554E-2</v>
      </c>
      <c r="BL33">
        <v>33</v>
      </c>
    </row>
    <row r="34" spans="1:64" x14ac:dyDescent="0.45">
      <c r="A34">
        <v>0</v>
      </c>
      <c r="B34">
        <f>SUM(A76:A85)*D52</f>
        <v>0</v>
      </c>
      <c r="D34" t="b">
        <f>MOD(ROW(A67),10)=0</f>
        <v>0</v>
      </c>
      <c r="H34">
        <v>24</v>
      </c>
      <c r="J34">
        <v>22</v>
      </c>
      <c r="K34">
        <f t="shared" si="15"/>
        <v>0</v>
      </c>
      <c r="L34">
        <f t="shared" si="0"/>
        <v>31</v>
      </c>
      <c r="M34">
        <f t="shared" si="1"/>
        <v>7</v>
      </c>
      <c r="N34">
        <f t="shared" si="2"/>
        <v>43</v>
      </c>
      <c r="O34">
        <f t="shared" si="3"/>
        <v>0</v>
      </c>
      <c r="P34">
        <f t="shared" si="4"/>
        <v>109</v>
      </c>
      <c r="Q34">
        <f t="shared" si="3"/>
        <v>0</v>
      </c>
      <c r="R34" s="4"/>
      <c r="S34">
        <f t="shared" si="5"/>
        <v>0</v>
      </c>
      <c r="T34">
        <f t="shared" si="6"/>
        <v>3.5175879396984924E-2</v>
      </c>
      <c r="U34">
        <f t="shared" si="7"/>
        <v>0</v>
      </c>
      <c r="V34">
        <f t="shared" si="8"/>
        <v>0</v>
      </c>
      <c r="X34">
        <f t="shared" si="16"/>
        <v>150.7712494633974</v>
      </c>
      <c r="Z34">
        <f t="shared" si="9"/>
        <v>1.5935782321234513E-3</v>
      </c>
      <c r="AG34">
        <f t="shared" si="10"/>
        <v>41.502083280725223</v>
      </c>
      <c r="AI34">
        <f t="shared" si="11"/>
        <v>34.456899999999969</v>
      </c>
      <c r="AK34">
        <f t="shared" si="12"/>
        <v>126.78760000000011</v>
      </c>
      <c r="AN34">
        <f t="shared" si="13"/>
        <v>0</v>
      </c>
      <c r="AQ34">
        <f t="shared" si="14"/>
        <v>1.2216338880484114</v>
      </c>
      <c r="BG34">
        <v>2.1480468036160185E-2</v>
      </c>
      <c r="BL34">
        <v>34</v>
      </c>
    </row>
    <row r="35" spans="1:64" x14ac:dyDescent="0.45">
      <c r="A35">
        <v>1</v>
      </c>
      <c r="B35">
        <f>SUM(A77:A86)*D53</f>
        <v>0</v>
      </c>
      <c r="D35" t="b">
        <f>MOD(ROW(A68),10)=0</f>
        <v>0</v>
      </c>
      <c r="H35">
        <v>25</v>
      </c>
      <c r="J35">
        <v>9</v>
      </c>
      <c r="K35">
        <f t="shared" si="15"/>
        <v>0</v>
      </c>
      <c r="L35">
        <f t="shared" si="0"/>
        <v>0</v>
      </c>
      <c r="M35">
        <f t="shared" si="1"/>
        <v>2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3"/>
        <v>0</v>
      </c>
      <c r="R35" s="4"/>
      <c r="S35">
        <f t="shared" si="5"/>
        <v>0</v>
      </c>
      <c r="T35">
        <f t="shared" si="6"/>
        <v>1.0050251256281407E-2</v>
      </c>
      <c r="U35">
        <f t="shared" si="7"/>
        <v>0</v>
      </c>
      <c r="V35">
        <f t="shared" si="8"/>
        <v>0</v>
      </c>
      <c r="X35">
        <f t="shared" si="16"/>
        <v>150.7712494633974</v>
      </c>
      <c r="Z35">
        <f t="shared" si="9"/>
        <v>1.5935782321234513E-3</v>
      </c>
      <c r="AG35">
        <f t="shared" si="10"/>
        <v>0</v>
      </c>
      <c r="AI35">
        <f t="shared" si="11"/>
        <v>0</v>
      </c>
      <c r="AK35">
        <f t="shared" si="12"/>
        <v>0</v>
      </c>
      <c r="AN35">
        <f t="shared" si="13"/>
        <v>4.9121580331455778E-2</v>
      </c>
      <c r="AQ35">
        <f t="shared" si="14"/>
        <v>0.22163388804841144</v>
      </c>
      <c r="BG35">
        <v>1.5889181092501717E-2</v>
      </c>
      <c r="BL35">
        <v>35</v>
      </c>
    </row>
    <row r="36" spans="1:64" x14ac:dyDescent="0.45">
      <c r="A36">
        <v>2</v>
      </c>
      <c r="B36">
        <f>SUM(A78:A87)*D54</f>
        <v>0</v>
      </c>
      <c r="D36" t="b">
        <f>MOD(ROW(A69),10)=0</f>
        <v>0</v>
      </c>
      <c r="H36">
        <v>26</v>
      </c>
      <c r="J36">
        <v>3</v>
      </c>
      <c r="K36">
        <f t="shared" si="15"/>
        <v>0</v>
      </c>
      <c r="L36">
        <f t="shared" si="0"/>
        <v>12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3"/>
        <v>0</v>
      </c>
      <c r="R36" s="4"/>
      <c r="S36">
        <f t="shared" si="5"/>
        <v>0</v>
      </c>
      <c r="T36">
        <f t="shared" si="6"/>
        <v>0</v>
      </c>
      <c r="U36">
        <f t="shared" si="7"/>
        <v>0</v>
      </c>
      <c r="V36">
        <f t="shared" si="8"/>
        <v>0</v>
      </c>
      <c r="X36">
        <f t="shared" si="16"/>
        <v>150.7712494633974</v>
      </c>
      <c r="Z36">
        <f t="shared" si="9"/>
        <v>1.5935782321234513E-3</v>
      </c>
      <c r="AG36">
        <f t="shared" si="10"/>
        <v>157.69806318022273</v>
      </c>
      <c r="AI36">
        <f t="shared" si="11"/>
        <v>0</v>
      </c>
      <c r="AK36">
        <f t="shared" si="12"/>
        <v>0</v>
      </c>
      <c r="AN36">
        <f t="shared" si="13"/>
        <v>0.60585380423463286</v>
      </c>
      <c r="AQ36">
        <f t="shared" si="14"/>
        <v>0.77836611195158856</v>
      </c>
      <c r="BG36">
        <v>1.1368796093762016E-2</v>
      </c>
      <c r="BL36">
        <v>36</v>
      </c>
    </row>
    <row r="37" spans="1:64" x14ac:dyDescent="0.45">
      <c r="A37">
        <v>1</v>
      </c>
      <c r="B37">
        <f>SUM(A79:A88)*D55</f>
        <v>0</v>
      </c>
      <c r="D37" t="b">
        <f>MOD(ROW(A70),10)=0</f>
        <v>1</v>
      </c>
      <c r="H37">
        <v>27</v>
      </c>
      <c r="J37">
        <v>9</v>
      </c>
      <c r="K37">
        <f t="shared" si="15"/>
        <v>0</v>
      </c>
      <c r="L37">
        <f t="shared" si="0"/>
        <v>0</v>
      </c>
      <c r="M37">
        <f t="shared" si="1"/>
        <v>3</v>
      </c>
      <c r="N37">
        <f t="shared" si="2"/>
        <v>0</v>
      </c>
      <c r="O37">
        <f t="shared" si="3"/>
        <v>1</v>
      </c>
      <c r="P37">
        <f t="shared" si="4"/>
        <v>0</v>
      </c>
      <c r="Q37">
        <f t="shared" si="3"/>
        <v>0</v>
      </c>
      <c r="R37" s="4"/>
      <c r="S37">
        <f t="shared" si="5"/>
        <v>0</v>
      </c>
      <c r="T37">
        <f t="shared" si="6"/>
        <v>1.507537688442211E-2</v>
      </c>
      <c r="U37">
        <f t="shared" si="7"/>
        <v>0.01</v>
      </c>
      <c r="V37">
        <f t="shared" si="8"/>
        <v>0</v>
      </c>
      <c r="X37">
        <f t="shared" si="16"/>
        <v>150.7712494633974</v>
      </c>
      <c r="Z37">
        <f t="shared" si="9"/>
        <v>1.5935782321234513E-3</v>
      </c>
      <c r="AG37">
        <f t="shared" si="10"/>
        <v>0</v>
      </c>
      <c r="AI37">
        <f t="shared" si="11"/>
        <v>0</v>
      </c>
      <c r="AK37">
        <f t="shared" si="12"/>
        <v>0</v>
      </c>
      <c r="AN37">
        <f t="shared" si="13"/>
        <v>4.9121580331455778E-2</v>
      </c>
      <c r="AQ37">
        <f t="shared" si="14"/>
        <v>0.22163388804841144</v>
      </c>
      <c r="BG37">
        <v>7.8683311065852815E-3</v>
      </c>
      <c r="BL37">
        <v>37</v>
      </c>
    </row>
    <row r="38" spans="1:64" x14ac:dyDescent="0.45">
      <c r="A38">
        <v>0</v>
      </c>
      <c r="B38">
        <f>SUM(A80:A89)*D56</f>
        <v>0</v>
      </c>
      <c r="D38" t="b">
        <f>MOD(ROW(A71),10)=0</f>
        <v>0</v>
      </c>
      <c r="H38">
        <v>28</v>
      </c>
      <c r="J38">
        <v>14</v>
      </c>
      <c r="K38">
        <f t="shared" si="15"/>
        <v>0</v>
      </c>
      <c r="L38">
        <f t="shared" si="0"/>
        <v>28</v>
      </c>
      <c r="M38">
        <f t="shared" si="1"/>
        <v>0</v>
      </c>
      <c r="N38">
        <f t="shared" si="2"/>
        <v>66</v>
      </c>
      <c r="O38">
        <f t="shared" si="3"/>
        <v>1</v>
      </c>
      <c r="P38">
        <f t="shared" si="4"/>
        <v>0</v>
      </c>
      <c r="Q38">
        <f t="shared" si="3"/>
        <v>0</v>
      </c>
      <c r="R38" s="4"/>
      <c r="S38">
        <f t="shared" si="5"/>
        <v>0</v>
      </c>
      <c r="T38">
        <f t="shared" si="6"/>
        <v>0</v>
      </c>
      <c r="U38">
        <f t="shared" si="7"/>
        <v>0.01</v>
      </c>
      <c r="V38">
        <f t="shared" si="8"/>
        <v>0</v>
      </c>
      <c r="X38">
        <f t="shared" si="16"/>
        <v>150.7712494633974</v>
      </c>
      <c r="Z38">
        <f t="shared" si="9"/>
        <v>1.5935782321234513E-3</v>
      </c>
      <c r="AG38">
        <f t="shared" si="10"/>
        <v>11.848816949066938</v>
      </c>
      <c r="AI38">
        <f t="shared" si="11"/>
        <v>293.43690000000009</v>
      </c>
      <c r="AK38">
        <f t="shared" si="12"/>
        <v>0</v>
      </c>
      <c r="AN38">
        <f t="shared" si="13"/>
        <v>0</v>
      </c>
      <c r="AQ38">
        <f t="shared" si="14"/>
        <v>1.2216338880484114</v>
      </c>
      <c r="BG38">
        <v>5.2675172267243765E-3</v>
      </c>
      <c r="BL38">
        <v>38</v>
      </c>
    </row>
    <row r="39" spans="1:64" x14ac:dyDescent="0.45">
      <c r="A39">
        <v>0</v>
      </c>
      <c r="B39">
        <f>SUM(A81:A90)*D57</f>
        <v>11</v>
      </c>
      <c r="D39" t="b">
        <f>MOD(ROW(A72),10)=0</f>
        <v>0</v>
      </c>
      <c r="H39">
        <v>29</v>
      </c>
      <c r="J39">
        <v>14</v>
      </c>
      <c r="K39">
        <f t="shared" si="15"/>
        <v>0</v>
      </c>
      <c r="L39">
        <f t="shared" si="0"/>
        <v>0</v>
      </c>
      <c r="M39">
        <f t="shared" si="1"/>
        <v>2</v>
      </c>
      <c r="N39">
        <f t="shared" si="2"/>
        <v>0</v>
      </c>
      <c r="O39">
        <f t="shared" si="3"/>
        <v>2</v>
      </c>
      <c r="P39">
        <f t="shared" si="4"/>
        <v>0</v>
      </c>
      <c r="Q39">
        <f t="shared" si="3"/>
        <v>0</v>
      </c>
      <c r="R39" s="4"/>
      <c r="S39">
        <f t="shared" si="5"/>
        <v>0</v>
      </c>
      <c r="T39">
        <f t="shared" si="6"/>
        <v>1.0050251256281407E-2</v>
      </c>
      <c r="U39">
        <f t="shared" si="7"/>
        <v>0.02</v>
      </c>
      <c r="V39">
        <f t="shared" si="8"/>
        <v>0</v>
      </c>
      <c r="X39">
        <f t="shared" si="16"/>
        <v>150.7712494633974</v>
      </c>
      <c r="Z39">
        <f t="shared" si="9"/>
        <v>1.5935782321234513E-3</v>
      </c>
      <c r="AG39">
        <f t="shared" si="10"/>
        <v>0</v>
      </c>
      <c r="AI39">
        <f t="shared" si="11"/>
        <v>0</v>
      </c>
      <c r="AK39">
        <f t="shared" si="12"/>
        <v>0</v>
      </c>
      <c r="AN39">
        <f t="shared" si="13"/>
        <v>0</v>
      </c>
      <c r="AQ39">
        <f t="shared" si="14"/>
        <v>1.2216338880484114</v>
      </c>
      <c r="BG39">
        <v>3.4110217571015752E-3</v>
      </c>
      <c r="BL39">
        <v>39</v>
      </c>
    </row>
    <row r="40" spans="1:64" x14ac:dyDescent="0.45">
      <c r="A40">
        <v>0</v>
      </c>
      <c r="B40">
        <f>SUM(A82:A91)*D58</f>
        <v>0</v>
      </c>
      <c r="D40" t="b">
        <f>MOD(ROW(A73),10)=0</f>
        <v>0</v>
      </c>
      <c r="H40">
        <v>30</v>
      </c>
      <c r="J40">
        <v>20</v>
      </c>
      <c r="K40">
        <f t="shared" si="15"/>
        <v>0</v>
      </c>
      <c r="L40">
        <f t="shared" si="0"/>
        <v>38</v>
      </c>
      <c r="M40">
        <f t="shared" si="1"/>
        <v>0</v>
      </c>
      <c r="N40">
        <f t="shared" si="2"/>
        <v>0</v>
      </c>
      <c r="O40">
        <f t="shared" si="3"/>
        <v>4</v>
      </c>
      <c r="P40">
        <f t="shared" si="4"/>
        <v>0</v>
      </c>
      <c r="Q40">
        <f t="shared" si="3"/>
        <v>0</v>
      </c>
      <c r="R40" s="4"/>
      <c r="S40">
        <f t="shared" si="5"/>
        <v>0</v>
      </c>
      <c r="T40">
        <f t="shared" si="6"/>
        <v>0</v>
      </c>
      <c r="U40">
        <f t="shared" si="7"/>
        <v>0.04</v>
      </c>
      <c r="V40">
        <f t="shared" si="8"/>
        <v>0</v>
      </c>
      <c r="X40">
        <f t="shared" si="16"/>
        <v>150.7712494633974</v>
      </c>
      <c r="Z40">
        <f t="shared" si="9"/>
        <v>1.5935782321234513E-3</v>
      </c>
      <c r="AG40">
        <f t="shared" si="10"/>
        <v>180.69303805459455</v>
      </c>
      <c r="AI40">
        <f t="shared" si="11"/>
        <v>0</v>
      </c>
      <c r="AK40">
        <f t="shared" si="12"/>
        <v>0</v>
      </c>
      <c r="AN40">
        <f t="shared" si="13"/>
        <v>0</v>
      </c>
      <c r="AQ40">
        <f t="shared" si="14"/>
        <v>1.2216338880484114</v>
      </c>
      <c r="BG40">
        <v>2.1365752932908173E-3</v>
      </c>
      <c r="BL40">
        <v>40</v>
      </c>
    </row>
    <row r="41" spans="1:64" x14ac:dyDescent="0.45">
      <c r="A41">
        <v>1</v>
      </c>
      <c r="B41">
        <f>SUM(A83:A92)*D59</f>
        <v>0</v>
      </c>
      <c r="D41" t="b">
        <f>MOD(ROW(A74),10)=0</f>
        <v>0</v>
      </c>
      <c r="H41">
        <v>31</v>
      </c>
      <c r="J41">
        <v>18</v>
      </c>
      <c r="K41">
        <f t="shared" si="15"/>
        <v>0</v>
      </c>
      <c r="L41">
        <f t="shared" si="0"/>
        <v>0</v>
      </c>
      <c r="M41">
        <f t="shared" si="1"/>
        <v>0</v>
      </c>
      <c r="N41">
        <f t="shared" si="2"/>
        <v>0</v>
      </c>
      <c r="O41">
        <f t="shared" si="3"/>
        <v>5</v>
      </c>
      <c r="P41">
        <f t="shared" si="4"/>
        <v>0</v>
      </c>
      <c r="Q41">
        <f t="shared" si="3"/>
        <v>0</v>
      </c>
      <c r="R41" s="4"/>
      <c r="S41">
        <f t="shared" si="5"/>
        <v>0</v>
      </c>
      <c r="T41">
        <f t="shared" si="6"/>
        <v>0</v>
      </c>
      <c r="U41">
        <f t="shared" si="7"/>
        <v>0.05</v>
      </c>
      <c r="V41">
        <f t="shared" si="8"/>
        <v>0</v>
      </c>
      <c r="X41">
        <f t="shared" si="16"/>
        <v>150.7712494633974</v>
      </c>
      <c r="Z41">
        <f t="shared" si="9"/>
        <v>1.5935782321234513E-3</v>
      </c>
      <c r="AG41">
        <f t="shared" si="10"/>
        <v>0</v>
      </c>
      <c r="AI41">
        <f t="shared" si="11"/>
        <v>0</v>
      </c>
      <c r="AK41">
        <f t="shared" si="12"/>
        <v>0</v>
      </c>
      <c r="AN41">
        <f t="shared" si="13"/>
        <v>4.9121580331455778E-2</v>
      </c>
      <c r="AQ41">
        <f t="shared" si="14"/>
        <v>0.22163388804841144</v>
      </c>
    </row>
    <row r="42" spans="1:64" x14ac:dyDescent="0.45">
      <c r="A42">
        <v>2</v>
      </c>
      <c r="B42">
        <f>SUM(A84:A93)*D60</f>
        <v>0</v>
      </c>
      <c r="D42" t="b">
        <f>MOD(ROW(A75),10)=0</f>
        <v>0</v>
      </c>
      <c r="H42">
        <v>32</v>
      </c>
      <c r="J42">
        <v>14</v>
      </c>
      <c r="K42">
        <f t="shared" si="15"/>
        <v>0</v>
      </c>
      <c r="L42">
        <f t="shared" si="0"/>
        <v>22</v>
      </c>
      <c r="M42">
        <f t="shared" si="1"/>
        <v>0</v>
      </c>
      <c r="N42">
        <f t="shared" si="2"/>
        <v>53</v>
      </c>
      <c r="O42">
        <f t="shared" si="3"/>
        <v>1</v>
      </c>
      <c r="P42">
        <f t="shared" si="4"/>
        <v>104</v>
      </c>
      <c r="Q42">
        <f t="shared" si="3"/>
        <v>0</v>
      </c>
      <c r="R42" s="4"/>
      <c r="S42">
        <f t="shared" si="5"/>
        <v>0</v>
      </c>
      <c r="T42">
        <f t="shared" si="6"/>
        <v>0</v>
      </c>
      <c r="U42">
        <f t="shared" si="7"/>
        <v>0.01</v>
      </c>
      <c r="V42">
        <f t="shared" si="8"/>
        <v>0</v>
      </c>
      <c r="X42">
        <f t="shared" si="16"/>
        <v>150.7712494633974</v>
      </c>
      <c r="Z42">
        <f t="shared" si="9"/>
        <v>1.5935782321234513E-3</v>
      </c>
      <c r="AG42">
        <f t="shared" si="10"/>
        <v>6.5422842857503634</v>
      </c>
      <c r="AI42">
        <f t="shared" si="11"/>
        <v>17.05690000000002</v>
      </c>
      <c r="AK42">
        <f t="shared" si="12"/>
        <v>39.187600000000067</v>
      </c>
      <c r="AN42">
        <f t="shared" si="13"/>
        <v>0.60585380423463286</v>
      </c>
      <c r="AQ42">
        <f t="shared" si="14"/>
        <v>0.77836611195158856</v>
      </c>
    </row>
    <row r="43" spans="1:64" x14ac:dyDescent="0.45">
      <c r="A43">
        <v>0</v>
      </c>
      <c r="B43">
        <f>SUM(A85:A94)*D61</f>
        <v>0</v>
      </c>
      <c r="D43" t="b">
        <f>MOD(ROW(A76),10)=0</f>
        <v>0</v>
      </c>
      <c r="H43">
        <v>33</v>
      </c>
      <c r="J43">
        <v>8</v>
      </c>
      <c r="K43">
        <f t="shared" si="15"/>
        <v>0</v>
      </c>
      <c r="L43">
        <f t="shared" si="0"/>
        <v>0</v>
      </c>
      <c r="M43">
        <f t="shared" si="1"/>
        <v>0</v>
      </c>
      <c r="N43">
        <f t="shared" si="2"/>
        <v>0</v>
      </c>
      <c r="O43">
        <f t="shared" si="3"/>
        <v>5</v>
      </c>
      <c r="P43">
        <f t="shared" si="4"/>
        <v>0</v>
      </c>
      <c r="Q43">
        <f t="shared" si="3"/>
        <v>0</v>
      </c>
      <c r="R43" s="4"/>
      <c r="S43">
        <f t="shared" si="5"/>
        <v>0</v>
      </c>
      <c r="T43">
        <f t="shared" si="6"/>
        <v>0</v>
      </c>
      <c r="U43">
        <f t="shared" si="7"/>
        <v>0.05</v>
      </c>
      <c r="V43">
        <f t="shared" si="8"/>
        <v>0</v>
      </c>
      <c r="X43">
        <f t="shared" si="16"/>
        <v>150.7712494633974</v>
      </c>
      <c r="Z43">
        <f t="shared" si="9"/>
        <v>1.5935782321234513E-3</v>
      </c>
      <c r="AG43">
        <f t="shared" si="10"/>
        <v>0</v>
      </c>
      <c r="AI43">
        <f t="shared" si="11"/>
        <v>0</v>
      </c>
      <c r="AK43">
        <f t="shared" si="12"/>
        <v>0</v>
      </c>
      <c r="AN43">
        <f t="shared" si="13"/>
        <v>0</v>
      </c>
      <c r="AQ43">
        <f t="shared" si="14"/>
        <v>1.2216338880484114</v>
      </c>
    </row>
    <row r="44" spans="1:64" x14ac:dyDescent="0.45">
      <c r="A44">
        <v>3</v>
      </c>
      <c r="B44">
        <f>SUM(A86:A95)*D62</f>
        <v>0</v>
      </c>
      <c r="D44" t="b">
        <f>MOD(ROW(A77),10)=0</f>
        <v>0</v>
      </c>
      <c r="H44">
        <v>34</v>
      </c>
      <c r="J44">
        <v>12</v>
      </c>
      <c r="K44">
        <f t="shared" si="15"/>
        <v>0</v>
      </c>
      <c r="L44">
        <f t="shared" si="0"/>
        <v>31</v>
      </c>
      <c r="N44">
        <f t="shared" si="2"/>
        <v>0</v>
      </c>
      <c r="O44">
        <f t="shared" si="3"/>
        <v>7</v>
      </c>
      <c r="P44">
        <f t="shared" si="4"/>
        <v>0</v>
      </c>
      <c r="Q44">
        <f t="shared" si="3"/>
        <v>0</v>
      </c>
      <c r="R44" s="4"/>
      <c r="S44">
        <f t="shared" si="5"/>
        <v>0</v>
      </c>
      <c r="T44">
        <f t="shared" si="6"/>
        <v>0</v>
      </c>
      <c r="U44">
        <f t="shared" si="7"/>
        <v>7.0000000000000007E-2</v>
      </c>
      <c r="V44">
        <f t="shared" si="8"/>
        <v>0</v>
      </c>
      <c r="X44">
        <f t="shared" si="16"/>
        <v>150.7712494633974</v>
      </c>
      <c r="Z44">
        <f t="shared" si="9"/>
        <v>1.5935782321234513E-3</v>
      </c>
      <c r="AG44">
        <f t="shared" si="10"/>
        <v>41.502083280725223</v>
      </c>
      <c r="AI44">
        <f t="shared" si="11"/>
        <v>0</v>
      </c>
      <c r="AK44">
        <f t="shared" si="12"/>
        <v>0</v>
      </c>
      <c r="AN44">
        <f t="shared" si="13"/>
        <v>3.16258602813781</v>
      </c>
      <c r="AQ44">
        <f t="shared" si="14"/>
        <v>1.7783661119515886</v>
      </c>
    </row>
    <row r="45" spans="1:64" x14ac:dyDescent="0.45">
      <c r="A45">
        <v>2</v>
      </c>
      <c r="B45">
        <f>SUM(A87:A96)*D63</f>
        <v>0</v>
      </c>
      <c r="D45" t="b">
        <f>MOD(ROW(A78),10)=0</f>
        <v>0</v>
      </c>
      <c r="H45">
        <v>35</v>
      </c>
      <c r="J45">
        <v>19</v>
      </c>
      <c r="K45">
        <f t="shared" si="15"/>
        <v>0</v>
      </c>
      <c r="L45">
        <f t="shared" si="0"/>
        <v>0</v>
      </c>
      <c r="N45">
        <f t="shared" si="2"/>
        <v>0</v>
      </c>
      <c r="O45">
        <f t="shared" si="3"/>
        <v>2</v>
      </c>
      <c r="P45">
        <f t="shared" si="4"/>
        <v>0</v>
      </c>
      <c r="Q45">
        <f t="shared" si="3"/>
        <v>0</v>
      </c>
      <c r="R45" s="4"/>
      <c r="S45">
        <f t="shared" si="5"/>
        <v>0</v>
      </c>
      <c r="T45">
        <f t="shared" si="6"/>
        <v>0</v>
      </c>
      <c r="U45">
        <f t="shared" si="7"/>
        <v>0.02</v>
      </c>
      <c r="V45">
        <f t="shared" si="8"/>
        <v>0</v>
      </c>
      <c r="X45">
        <f t="shared" si="16"/>
        <v>150.7712494633974</v>
      </c>
      <c r="Z45">
        <f t="shared" si="9"/>
        <v>1.5935782321234513E-3</v>
      </c>
      <c r="AG45">
        <f t="shared" si="10"/>
        <v>0</v>
      </c>
      <c r="AI45">
        <f t="shared" si="11"/>
        <v>0</v>
      </c>
      <c r="AK45">
        <f t="shared" si="12"/>
        <v>0</v>
      </c>
      <c r="AN45">
        <f t="shared" si="13"/>
        <v>0.60585380423463286</v>
      </c>
      <c r="AQ45">
        <f t="shared" si="14"/>
        <v>0.77836611195158856</v>
      </c>
    </row>
    <row r="46" spans="1:64" x14ac:dyDescent="0.45">
      <c r="A46">
        <v>1</v>
      </c>
      <c r="B46">
        <f>SUM(A88:A97)*D64</f>
        <v>0</v>
      </c>
      <c r="D46" t="b">
        <f>MOD(ROW(A79),10)=0</f>
        <v>0</v>
      </c>
      <c r="H46">
        <v>36</v>
      </c>
      <c r="J46">
        <v>12</v>
      </c>
      <c r="L46">
        <f t="shared" si="0"/>
        <v>22</v>
      </c>
      <c r="N46">
        <f t="shared" si="2"/>
        <v>51</v>
      </c>
      <c r="O46">
        <f t="shared" si="3"/>
        <v>3</v>
      </c>
      <c r="P46">
        <f t="shared" si="4"/>
        <v>0</v>
      </c>
      <c r="Q46">
        <f t="shared" si="3"/>
        <v>0</v>
      </c>
      <c r="R46" s="4"/>
      <c r="S46">
        <f t="shared" si="5"/>
        <v>0</v>
      </c>
      <c r="T46">
        <f t="shared" si="6"/>
        <v>0</v>
      </c>
      <c r="U46">
        <f t="shared" si="7"/>
        <v>0.03</v>
      </c>
      <c r="V46">
        <f t="shared" si="8"/>
        <v>0</v>
      </c>
      <c r="AG46">
        <f t="shared" si="10"/>
        <v>6.5422842857503634</v>
      </c>
      <c r="AI46">
        <f t="shared" si="11"/>
        <v>4.5369000000000108</v>
      </c>
      <c r="AK46">
        <f t="shared" si="12"/>
        <v>0</v>
      </c>
      <c r="AN46">
        <f t="shared" si="13"/>
        <v>4.9121580331455778E-2</v>
      </c>
      <c r="AQ46">
        <f t="shared" si="14"/>
        <v>0.22163388804841144</v>
      </c>
    </row>
    <row r="47" spans="1:64" x14ac:dyDescent="0.45">
      <c r="A47">
        <v>2</v>
      </c>
      <c r="B47">
        <f>SUM(A89:A98)*D65</f>
        <v>0</v>
      </c>
      <c r="D47" t="b">
        <f>MOD(ROW(A80),10)=0</f>
        <v>1</v>
      </c>
      <c r="H47">
        <v>37</v>
      </c>
      <c r="J47">
        <v>10</v>
      </c>
      <c r="L47">
        <f t="shared" si="0"/>
        <v>0</v>
      </c>
      <c r="N47">
        <f t="shared" si="2"/>
        <v>0</v>
      </c>
      <c r="O47">
        <f t="shared" si="3"/>
        <v>5</v>
      </c>
      <c r="P47">
        <f t="shared" si="4"/>
        <v>0</v>
      </c>
      <c r="Q47">
        <f t="shared" si="3"/>
        <v>0</v>
      </c>
      <c r="R47" s="4"/>
      <c r="S47">
        <f t="shared" ref="S47:S110" si="18">K47/COUNTIF(J$2:J$401, "&gt;0")</f>
        <v>0</v>
      </c>
      <c r="T47">
        <f t="shared" si="6"/>
        <v>0</v>
      </c>
      <c r="U47">
        <f t="shared" si="7"/>
        <v>0.05</v>
      </c>
      <c r="V47">
        <f t="shared" si="8"/>
        <v>0</v>
      </c>
      <c r="AG47">
        <f t="shared" si="10"/>
        <v>0</v>
      </c>
      <c r="AI47">
        <f t="shared" si="11"/>
        <v>0</v>
      </c>
      <c r="AK47">
        <f t="shared" si="12"/>
        <v>0</v>
      </c>
      <c r="AN47">
        <f t="shared" si="13"/>
        <v>0.60585380423463286</v>
      </c>
      <c r="AQ47">
        <f t="shared" si="14"/>
        <v>0.77836611195158856</v>
      </c>
    </row>
    <row r="48" spans="1:64" x14ac:dyDescent="0.45">
      <c r="A48">
        <v>2</v>
      </c>
      <c r="B48">
        <f>SUM(A90:A99)*D66</f>
        <v>0</v>
      </c>
      <c r="D48" t="b">
        <f>MOD(ROW(A81),10)=0</f>
        <v>0</v>
      </c>
      <c r="H48">
        <v>38</v>
      </c>
      <c r="J48">
        <v>17</v>
      </c>
      <c r="L48">
        <f t="shared" si="0"/>
        <v>29</v>
      </c>
      <c r="N48">
        <f t="shared" si="2"/>
        <v>0</v>
      </c>
      <c r="O48">
        <f t="shared" si="3"/>
        <v>10</v>
      </c>
      <c r="P48">
        <f t="shared" si="4"/>
        <v>0</v>
      </c>
      <c r="Q48">
        <f t="shared" si="3"/>
        <v>0</v>
      </c>
      <c r="R48" s="4"/>
      <c r="S48">
        <f t="shared" si="18"/>
        <v>0</v>
      </c>
      <c r="T48">
        <f t="shared" si="6"/>
        <v>0</v>
      </c>
      <c r="U48">
        <f t="shared" si="7"/>
        <v>0.1</v>
      </c>
      <c r="V48">
        <f t="shared" si="8"/>
        <v>0</v>
      </c>
      <c r="AG48">
        <f t="shared" si="10"/>
        <v>19.733239059619699</v>
      </c>
      <c r="AI48">
        <f t="shared" si="11"/>
        <v>0</v>
      </c>
      <c r="AK48">
        <f t="shared" si="12"/>
        <v>0</v>
      </c>
      <c r="AN48">
        <f t="shared" si="13"/>
        <v>0.60585380423463286</v>
      </c>
      <c r="AQ48">
        <f t="shared" si="14"/>
        <v>0.77836611195158856</v>
      </c>
    </row>
    <row r="49" spans="1:43" x14ac:dyDescent="0.45">
      <c r="A49">
        <v>0</v>
      </c>
      <c r="B49">
        <f>SUM(A91:A100)*D67</f>
        <v>13</v>
      </c>
      <c r="D49" t="b">
        <f>MOD(ROW(A82),10)=0</f>
        <v>0</v>
      </c>
      <c r="H49">
        <v>39</v>
      </c>
      <c r="J49">
        <v>12</v>
      </c>
      <c r="L49">
        <f t="shared" si="0"/>
        <v>0</v>
      </c>
      <c r="N49">
        <f t="shared" si="2"/>
        <v>0</v>
      </c>
      <c r="O49">
        <f t="shared" si="3"/>
        <v>4</v>
      </c>
      <c r="P49">
        <f t="shared" si="4"/>
        <v>0</v>
      </c>
      <c r="Q49">
        <f t="shared" si="3"/>
        <v>0</v>
      </c>
      <c r="R49" s="4"/>
      <c r="S49">
        <f t="shared" si="18"/>
        <v>0</v>
      </c>
      <c r="T49">
        <f t="shared" si="6"/>
        <v>0</v>
      </c>
      <c r="U49">
        <f t="shared" si="7"/>
        <v>0.04</v>
      </c>
      <c r="V49">
        <f t="shared" si="8"/>
        <v>0</v>
      </c>
      <c r="AG49">
        <f t="shared" si="10"/>
        <v>0</v>
      </c>
      <c r="AI49">
        <f t="shared" si="11"/>
        <v>0</v>
      </c>
      <c r="AK49">
        <f t="shared" si="12"/>
        <v>0</v>
      </c>
      <c r="AN49">
        <f t="shared" si="13"/>
        <v>0</v>
      </c>
      <c r="AQ49">
        <f t="shared" si="14"/>
        <v>1.2216338880484114</v>
      </c>
    </row>
    <row r="50" spans="1:43" x14ac:dyDescent="0.45">
      <c r="A50">
        <v>1</v>
      </c>
      <c r="B50">
        <f>SUM(A92:A101)*D68</f>
        <v>0</v>
      </c>
      <c r="D50" t="b">
        <f>MOD(ROW(A83),10)=0</f>
        <v>0</v>
      </c>
      <c r="H50">
        <v>40</v>
      </c>
      <c r="J50">
        <v>10</v>
      </c>
      <c r="L50">
        <f t="shared" si="0"/>
        <v>30</v>
      </c>
      <c r="N50">
        <f t="shared" si="2"/>
        <v>49</v>
      </c>
      <c r="O50">
        <f t="shared" si="3"/>
        <v>5</v>
      </c>
      <c r="P50">
        <f t="shared" si="4"/>
        <v>112</v>
      </c>
      <c r="Q50">
        <f t="shared" si="3"/>
        <v>0</v>
      </c>
      <c r="R50" s="4"/>
      <c r="S50">
        <f>K50/COUNTIF(J$2:J$401, "&gt;0")</f>
        <v>0</v>
      </c>
      <c r="T50">
        <f t="shared" si="6"/>
        <v>0</v>
      </c>
      <c r="U50">
        <f t="shared" si="7"/>
        <v>0.05</v>
      </c>
      <c r="V50">
        <f t="shared" si="8"/>
        <v>0</v>
      </c>
      <c r="AG50">
        <f t="shared" si="10"/>
        <v>29.617661170172461</v>
      </c>
      <c r="AI50">
        <f t="shared" si="11"/>
        <v>1.6900000000000664E-2</v>
      </c>
      <c r="AK50">
        <f t="shared" si="12"/>
        <v>203.34760000000014</v>
      </c>
      <c r="AN50">
        <f t="shared" si="13"/>
        <v>4.9121580331455778E-2</v>
      </c>
      <c r="AQ50">
        <f t="shared" si="14"/>
        <v>0.22163388804841144</v>
      </c>
    </row>
    <row r="51" spans="1:43" x14ac:dyDescent="0.45">
      <c r="A51">
        <v>1</v>
      </c>
      <c r="B51">
        <f>SUM(A93:A102)*D69</f>
        <v>0</v>
      </c>
      <c r="D51" t="b">
        <f>MOD(ROW(A84),10)=0</f>
        <v>0</v>
      </c>
      <c r="H51">
        <v>41</v>
      </c>
      <c r="J51">
        <v>20</v>
      </c>
      <c r="L51">
        <f t="shared" si="0"/>
        <v>0</v>
      </c>
      <c r="N51">
        <f t="shared" si="2"/>
        <v>0</v>
      </c>
      <c r="O51">
        <f t="shared" si="3"/>
        <v>3</v>
      </c>
      <c r="P51">
        <f t="shared" si="4"/>
        <v>0</v>
      </c>
      <c r="Q51">
        <f t="shared" si="3"/>
        <v>0</v>
      </c>
      <c r="R51" s="4"/>
      <c r="S51">
        <f t="shared" si="18"/>
        <v>0</v>
      </c>
      <c r="T51">
        <f t="shared" si="6"/>
        <v>0</v>
      </c>
      <c r="U51">
        <f t="shared" si="7"/>
        <v>0.03</v>
      </c>
      <c r="V51">
        <f t="shared" si="8"/>
        <v>0</v>
      </c>
      <c r="AG51">
        <f t="shared" si="10"/>
        <v>0</v>
      </c>
      <c r="AI51">
        <f t="shared" si="11"/>
        <v>0</v>
      </c>
      <c r="AK51">
        <f t="shared" si="12"/>
        <v>0</v>
      </c>
      <c r="AN51">
        <f t="shared" si="13"/>
        <v>4.9121580331455778E-2</v>
      </c>
      <c r="AQ51">
        <f t="shared" si="14"/>
        <v>0.22163388804841144</v>
      </c>
    </row>
    <row r="52" spans="1:43" x14ac:dyDescent="0.45">
      <c r="A52">
        <v>0</v>
      </c>
      <c r="B52">
        <f>SUM(A94:A103)*D70</f>
        <v>0</v>
      </c>
      <c r="D52" t="b">
        <f>MOD(ROW(A85),10)=0</f>
        <v>0</v>
      </c>
      <c r="H52">
        <v>42</v>
      </c>
      <c r="J52">
        <v>8</v>
      </c>
      <c r="L52">
        <f t="shared" si="0"/>
        <v>19</v>
      </c>
      <c r="N52">
        <f t="shared" si="2"/>
        <v>0</v>
      </c>
      <c r="O52">
        <f t="shared" si="3"/>
        <v>7</v>
      </c>
      <c r="P52">
        <f t="shared" si="4"/>
        <v>0</v>
      </c>
      <c r="Q52">
        <f t="shared" si="3"/>
        <v>0</v>
      </c>
      <c r="R52" s="4"/>
      <c r="S52">
        <f t="shared" si="18"/>
        <v>0</v>
      </c>
      <c r="T52">
        <f t="shared" si="6"/>
        <v>0</v>
      </c>
      <c r="U52">
        <f t="shared" si="7"/>
        <v>7.0000000000000007E-2</v>
      </c>
      <c r="V52">
        <f t="shared" si="8"/>
        <v>0</v>
      </c>
      <c r="AG52">
        <f t="shared" si="10"/>
        <v>30.889017954092076</v>
      </c>
      <c r="AI52">
        <f t="shared" si="11"/>
        <v>0</v>
      </c>
      <c r="AK52">
        <f t="shared" si="12"/>
        <v>0</v>
      </c>
      <c r="AN52">
        <f t="shared" si="13"/>
        <v>0</v>
      </c>
      <c r="AQ52">
        <f t="shared" si="14"/>
        <v>1.2216338880484114</v>
      </c>
    </row>
    <row r="53" spans="1:43" x14ac:dyDescent="0.45">
      <c r="A53">
        <v>1</v>
      </c>
      <c r="B53">
        <f>SUM(A95:A104)*D71</f>
        <v>0</v>
      </c>
      <c r="D53" t="b">
        <f>MOD(ROW(A86),10)=0</f>
        <v>0</v>
      </c>
      <c r="H53">
        <v>43</v>
      </c>
      <c r="J53">
        <v>11</v>
      </c>
      <c r="L53">
        <f t="shared" si="0"/>
        <v>0</v>
      </c>
      <c r="N53">
        <f t="shared" si="2"/>
        <v>0</v>
      </c>
      <c r="O53">
        <f t="shared" si="3"/>
        <v>3</v>
      </c>
      <c r="P53">
        <f t="shared" si="4"/>
        <v>0</v>
      </c>
      <c r="Q53">
        <f t="shared" si="3"/>
        <v>0</v>
      </c>
      <c r="R53" s="4"/>
      <c r="S53">
        <f t="shared" si="18"/>
        <v>0</v>
      </c>
      <c r="T53">
        <f t="shared" si="6"/>
        <v>0</v>
      </c>
      <c r="U53">
        <f t="shared" si="7"/>
        <v>0.03</v>
      </c>
      <c r="V53">
        <f t="shared" si="8"/>
        <v>0</v>
      </c>
      <c r="AG53">
        <f t="shared" si="10"/>
        <v>0</v>
      </c>
      <c r="AI53">
        <f t="shared" si="11"/>
        <v>0</v>
      </c>
      <c r="AK53">
        <f t="shared" si="12"/>
        <v>0</v>
      </c>
      <c r="AN53">
        <f t="shared" si="13"/>
        <v>4.9121580331455778E-2</v>
      </c>
      <c r="AQ53">
        <f t="shared" si="14"/>
        <v>0.22163388804841144</v>
      </c>
    </row>
    <row r="54" spans="1:43" x14ac:dyDescent="0.45">
      <c r="A54">
        <v>2</v>
      </c>
      <c r="B54">
        <f>SUM(A96:A105)*D72</f>
        <v>0</v>
      </c>
      <c r="D54" t="b">
        <f>MOD(ROW(A87),10)=0</f>
        <v>0</v>
      </c>
      <c r="H54">
        <v>44</v>
      </c>
      <c r="J54">
        <v>16</v>
      </c>
      <c r="L54">
        <f t="shared" si="0"/>
        <v>30</v>
      </c>
      <c r="N54">
        <f t="shared" si="2"/>
        <v>63</v>
      </c>
      <c r="O54">
        <f t="shared" si="3"/>
        <v>6</v>
      </c>
      <c r="P54">
        <f t="shared" si="4"/>
        <v>0</v>
      </c>
      <c r="Q54">
        <f t="shared" si="3"/>
        <v>0</v>
      </c>
      <c r="R54" s="4"/>
      <c r="S54">
        <f t="shared" si="18"/>
        <v>0</v>
      </c>
      <c r="T54">
        <f t="shared" si="6"/>
        <v>0</v>
      </c>
      <c r="U54">
        <f t="shared" si="7"/>
        <v>0.06</v>
      </c>
      <c r="V54">
        <f t="shared" si="8"/>
        <v>0</v>
      </c>
      <c r="AG54">
        <f t="shared" si="10"/>
        <v>29.617661170172461</v>
      </c>
      <c r="AI54">
        <f t="shared" si="11"/>
        <v>199.65690000000006</v>
      </c>
      <c r="AK54">
        <f t="shared" si="12"/>
        <v>0</v>
      </c>
      <c r="AN54">
        <f t="shared" si="13"/>
        <v>0.60585380423463286</v>
      </c>
      <c r="AQ54">
        <f t="shared" si="14"/>
        <v>0.77836611195158856</v>
      </c>
    </row>
    <row r="55" spans="1:43" x14ac:dyDescent="0.45">
      <c r="A55">
        <v>1</v>
      </c>
      <c r="B55">
        <f>SUM(A97:A106)*D73</f>
        <v>0</v>
      </c>
      <c r="D55" t="b">
        <f>MOD(ROW(A88),10)=0</f>
        <v>0</v>
      </c>
      <c r="H55">
        <v>45</v>
      </c>
      <c r="J55">
        <v>14</v>
      </c>
      <c r="L55">
        <f t="shared" si="0"/>
        <v>0</v>
      </c>
      <c r="N55">
        <f t="shared" si="2"/>
        <v>0</v>
      </c>
      <c r="O55">
        <f t="shared" si="3"/>
        <v>3</v>
      </c>
      <c r="P55">
        <f t="shared" si="4"/>
        <v>0</v>
      </c>
      <c r="Q55">
        <f t="shared" si="3"/>
        <v>0</v>
      </c>
      <c r="R55" s="4"/>
      <c r="S55">
        <f t="shared" si="18"/>
        <v>0</v>
      </c>
      <c r="T55">
        <f t="shared" si="6"/>
        <v>0</v>
      </c>
      <c r="U55">
        <f t="shared" si="7"/>
        <v>0.03</v>
      </c>
      <c r="V55">
        <f t="shared" si="8"/>
        <v>0</v>
      </c>
      <c r="AG55">
        <f t="shared" si="10"/>
        <v>0</v>
      </c>
      <c r="AI55">
        <f t="shared" si="11"/>
        <v>0</v>
      </c>
      <c r="AK55">
        <f t="shared" si="12"/>
        <v>0</v>
      </c>
      <c r="AN55">
        <f t="shared" si="13"/>
        <v>4.9121580331455778E-2</v>
      </c>
      <c r="AQ55">
        <f t="shared" si="14"/>
        <v>0.22163388804841144</v>
      </c>
    </row>
    <row r="56" spans="1:43" x14ac:dyDescent="0.45">
      <c r="A56">
        <v>2</v>
      </c>
      <c r="B56">
        <f>SUM(A98:A107)*D74</f>
        <v>0</v>
      </c>
      <c r="D56" t="b">
        <f>MOD(ROW(A89),10)=0</f>
        <v>0</v>
      </c>
      <c r="H56">
        <v>46</v>
      </c>
      <c r="J56">
        <v>15</v>
      </c>
      <c r="L56">
        <f t="shared" si="0"/>
        <v>33</v>
      </c>
      <c r="N56">
        <f t="shared" si="2"/>
        <v>0</v>
      </c>
      <c r="O56">
        <f t="shared" si="3"/>
        <v>4</v>
      </c>
      <c r="P56">
        <f t="shared" si="4"/>
        <v>0</v>
      </c>
      <c r="Q56">
        <f t="shared" si="3"/>
        <v>0</v>
      </c>
      <c r="R56" s="4"/>
      <c r="S56">
        <f t="shared" si="18"/>
        <v>0</v>
      </c>
      <c r="T56">
        <f t="shared" si="6"/>
        <v>0</v>
      </c>
      <c r="U56">
        <f t="shared" si="7"/>
        <v>0.04</v>
      </c>
      <c r="V56">
        <f t="shared" si="8"/>
        <v>0</v>
      </c>
      <c r="AG56">
        <f t="shared" si="10"/>
        <v>71.270927501830755</v>
      </c>
      <c r="AI56">
        <f t="shared" si="11"/>
        <v>0</v>
      </c>
      <c r="AK56">
        <f t="shared" si="12"/>
        <v>0</v>
      </c>
      <c r="AN56">
        <f t="shared" si="13"/>
        <v>0.60585380423463286</v>
      </c>
      <c r="AQ56">
        <f t="shared" si="14"/>
        <v>0.77836611195158856</v>
      </c>
    </row>
    <row r="57" spans="1:43" x14ac:dyDescent="0.45">
      <c r="A57">
        <v>0</v>
      </c>
      <c r="B57">
        <f>SUM(A99:A108)*D75</f>
        <v>0</v>
      </c>
      <c r="D57" t="b">
        <f>MOD(ROW(A90),10)=0</f>
        <v>1</v>
      </c>
      <c r="H57">
        <v>47</v>
      </c>
      <c r="J57">
        <v>18</v>
      </c>
      <c r="L57">
        <f t="shared" si="0"/>
        <v>0</v>
      </c>
      <c r="N57">
        <f t="shared" si="2"/>
        <v>0</v>
      </c>
      <c r="O57">
        <f t="shared" si="3"/>
        <v>3</v>
      </c>
      <c r="P57">
        <f t="shared" si="4"/>
        <v>0</v>
      </c>
      <c r="Q57">
        <f t="shared" si="3"/>
        <v>0</v>
      </c>
      <c r="R57" s="4"/>
      <c r="S57">
        <f t="shared" si="18"/>
        <v>0</v>
      </c>
      <c r="T57">
        <f t="shared" si="6"/>
        <v>0</v>
      </c>
      <c r="U57">
        <f t="shared" si="7"/>
        <v>0.03</v>
      </c>
      <c r="V57">
        <f t="shared" si="8"/>
        <v>0</v>
      </c>
      <c r="AG57">
        <f t="shared" si="10"/>
        <v>0</v>
      </c>
      <c r="AI57">
        <f t="shared" si="11"/>
        <v>0</v>
      </c>
      <c r="AK57">
        <f t="shared" si="12"/>
        <v>0</v>
      </c>
      <c r="AN57">
        <f t="shared" si="13"/>
        <v>0</v>
      </c>
      <c r="AQ57">
        <f t="shared" si="14"/>
        <v>1.2216338880484114</v>
      </c>
    </row>
    <row r="58" spans="1:43" x14ac:dyDescent="0.45">
      <c r="A58">
        <v>1</v>
      </c>
      <c r="B58">
        <f>SUM(A100:A109)*D76</f>
        <v>0</v>
      </c>
      <c r="D58" t="b">
        <f>MOD(ROW(A91),10)=0</f>
        <v>0</v>
      </c>
      <c r="H58">
        <v>48</v>
      </c>
      <c r="J58">
        <v>11</v>
      </c>
      <c r="L58">
        <f t="shared" si="0"/>
        <v>17</v>
      </c>
      <c r="N58">
        <f t="shared" si="2"/>
        <v>39</v>
      </c>
      <c r="O58">
        <f t="shared" si="3"/>
        <v>2</v>
      </c>
      <c r="P58">
        <f t="shared" si="4"/>
        <v>85</v>
      </c>
      <c r="Q58">
        <f t="shared" si="3"/>
        <v>0</v>
      </c>
      <c r="R58" s="4"/>
      <c r="S58">
        <f t="shared" si="18"/>
        <v>0</v>
      </c>
      <c r="T58">
        <f t="shared" si="6"/>
        <v>0</v>
      </c>
      <c r="U58">
        <f t="shared" si="7"/>
        <v>0.02</v>
      </c>
      <c r="V58">
        <f t="shared" si="8"/>
        <v>0</v>
      </c>
      <c r="AG58">
        <f t="shared" si="10"/>
        <v>57.120173732986551</v>
      </c>
      <c r="AI58">
        <f t="shared" si="11"/>
        <v>97.416899999999956</v>
      </c>
      <c r="AK58">
        <f t="shared" si="12"/>
        <v>162.30759999999987</v>
      </c>
      <c r="AN58">
        <f t="shared" si="13"/>
        <v>4.9121580331455778E-2</v>
      </c>
      <c r="AQ58">
        <f t="shared" si="14"/>
        <v>0.22163388804841144</v>
      </c>
    </row>
    <row r="59" spans="1:43" x14ac:dyDescent="0.45">
      <c r="A59">
        <v>3</v>
      </c>
      <c r="B59">
        <f>SUM(A101:A110)*D77</f>
        <v>13</v>
      </c>
      <c r="D59" t="b">
        <f>MOD(ROW(A92),10)=0</f>
        <v>0</v>
      </c>
      <c r="H59">
        <v>49</v>
      </c>
      <c r="J59">
        <v>6</v>
      </c>
      <c r="L59">
        <f t="shared" si="0"/>
        <v>0</v>
      </c>
      <c r="N59">
        <f t="shared" si="2"/>
        <v>0</v>
      </c>
      <c r="O59">
        <f t="shared" si="3"/>
        <v>3</v>
      </c>
      <c r="P59">
        <f t="shared" si="4"/>
        <v>0</v>
      </c>
      <c r="Q59">
        <f t="shared" si="3"/>
        <v>0</v>
      </c>
      <c r="R59" s="4"/>
      <c r="S59">
        <f t="shared" si="18"/>
        <v>0</v>
      </c>
      <c r="T59">
        <f t="shared" si="6"/>
        <v>0</v>
      </c>
      <c r="U59">
        <f t="shared" si="7"/>
        <v>0.03</v>
      </c>
      <c r="V59">
        <f t="shared" si="8"/>
        <v>0</v>
      </c>
      <c r="AG59">
        <f t="shared" si="10"/>
        <v>0</v>
      </c>
      <c r="AI59">
        <f t="shared" si="11"/>
        <v>0</v>
      </c>
      <c r="AK59">
        <f t="shared" si="12"/>
        <v>0</v>
      </c>
      <c r="AN59">
        <f t="shared" si="13"/>
        <v>3.16258602813781</v>
      </c>
      <c r="AQ59">
        <f t="shared" si="14"/>
        <v>1.7783661119515886</v>
      </c>
    </row>
    <row r="60" spans="1:43" x14ac:dyDescent="0.45">
      <c r="A60">
        <v>0</v>
      </c>
      <c r="B60">
        <f>SUM(A102:A111)*D78</f>
        <v>0</v>
      </c>
      <c r="D60" t="b">
        <f>MOD(ROW(A93),10)=0</f>
        <v>0</v>
      </c>
      <c r="H60">
        <v>50</v>
      </c>
      <c r="J60">
        <v>6</v>
      </c>
      <c r="L60">
        <f t="shared" si="0"/>
        <v>22</v>
      </c>
      <c r="N60">
        <f t="shared" si="2"/>
        <v>0</v>
      </c>
      <c r="O60">
        <f t="shared" si="3"/>
        <v>1</v>
      </c>
      <c r="P60">
        <f t="shared" si="4"/>
        <v>0</v>
      </c>
      <c r="Q60">
        <f t="shared" si="3"/>
        <v>0</v>
      </c>
      <c r="R60" s="4"/>
      <c r="S60">
        <f t="shared" si="18"/>
        <v>0</v>
      </c>
      <c r="T60">
        <f t="shared" si="6"/>
        <v>0</v>
      </c>
      <c r="U60">
        <f t="shared" si="7"/>
        <v>0.01</v>
      </c>
      <c r="V60">
        <f t="shared" si="8"/>
        <v>0</v>
      </c>
      <c r="AG60">
        <f t="shared" si="10"/>
        <v>6.5422842857503634</v>
      </c>
      <c r="AI60">
        <f t="shared" si="11"/>
        <v>0</v>
      </c>
      <c r="AK60">
        <f t="shared" si="12"/>
        <v>0</v>
      </c>
      <c r="AN60">
        <f t="shared" si="13"/>
        <v>0</v>
      </c>
      <c r="AQ60">
        <f t="shared" si="14"/>
        <v>1.2216338880484114</v>
      </c>
    </row>
    <row r="61" spans="1:43" x14ac:dyDescent="0.45">
      <c r="A61">
        <v>0</v>
      </c>
      <c r="B61">
        <f>SUM(A103:A112)*D79</f>
        <v>0</v>
      </c>
      <c r="D61" t="b">
        <f>MOD(ROW(A94),10)=0</f>
        <v>0</v>
      </c>
      <c r="H61">
        <v>51</v>
      </c>
      <c r="J61">
        <v>16</v>
      </c>
      <c r="L61">
        <f t="shared" si="0"/>
        <v>0</v>
      </c>
      <c r="N61">
        <f t="shared" si="2"/>
        <v>0</v>
      </c>
      <c r="O61">
        <f t="shared" si="3"/>
        <v>0</v>
      </c>
      <c r="P61">
        <f t="shared" si="4"/>
        <v>0</v>
      </c>
      <c r="Q61">
        <f t="shared" si="3"/>
        <v>1</v>
      </c>
      <c r="R61" s="4"/>
      <c r="S61">
        <f t="shared" si="18"/>
        <v>0</v>
      </c>
      <c r="T61">
        <f t="shared" si="6"/>
        <v>0</v>
      </c>
      <c r="U61">
        <f t="shared" si="7"/>
        <v>0</v>
      </c>
      <c r="V61">
        <f t="shared" si="8"/>
        <v>0.02</v>
      </c>
      <c r="AG61">
        <f t="shared" si="10"/>
        <v>0</v>
      </c>
      <c r="AI61">
        <f t="shared" si="11"/>
        <v>0</v>
      </c>
      <c r="AK61">
        <f t="shared" si="12"/>
        <v>0</v>
      </c>
      <c r="AN61">
        <f t="shared" si="13"/>
        <v>0</v>
      </c>
      <c r="AQ61">
        <f t="shared" si="14"/>
        <v>1.2216338880484114</v>
      </c>
    </row>
    <row r="62" spans="1:43" x14ac:dyDescent="0.45">
      <c r="A62">
        <v>1</v>
      </c>
      <c r="B62">
        <f>SUM(A104:A113)*D80</f>
        <v>0</v>
      </c>
      <c r="D62" t="b">
        <f>MOD(ROW(A95),10)=0</f>
        <v>0</v>
      </c>
      <c r="H62">
        <v>52</v>
      </c>
      <c r="J62">
        <v>9</v>
      </c>
      <c r="L62">
        <f t="shared" si="0"/>
        <v>22</v>
      </c>
      <c r="N62">
        <f t="shared" si="2"/>
        <v>46</v>
      </c>
      <c r="O62">
        <f>COUNTIF(N$2:N$401,$H71)</f>
        <v>1</v>
      </c>
      <c r="P62">
        <f t="shared" si="4"/>
        <v>0</v>
      </c>
      <c r="Q62">
        <f>COUNTIF(P$2:P$401,$H71)</f>
        <v>0</v>
      </c>
      <c r="R62" s="4"/>
      <c r="S62">
        <f t="shared" si="18"/>
        <v>0</v>
      </c>
      <c r="T62">
        <f t="shared" si="6"/>
        <v>0</v>
      </c>
      <c r="U62">
        <f t="shared" si="7"/>
        <v>0.01</v>
      </c>
      <c r="V62">
        <f t="shared" si="8"/>
        <v>0</v>
      </c>
      <c r="AG62">
        <f t="shared" si="10"/>
        <v>6.5422842857503634</v>
      </c>
      <c r="AI62">
        <f t="shared" si="11"/>
        <v>8.2368999999999861</v>
      </c>
      <c r="AK62">
        <f t="shared" si="12"/>
        <v>0</v>
      </c>
      <c r="AN62">
        <f t="shared" si="13"/>
        <v>4.9121580331455778E-2</v>
      </c>
      <c r="AQ62">
        <f t="shared" si="14"/>
        <v>0.22163388804841144</v>
      </c>
    </row>
    <row r="63" spans="1:43" x14ac:dyDescent="0.45">
      <c r="A63">
        <v>3</v>
      </c>
      <c r="B63">
        <f>SUM(A105:A114)*D81</f>
        <v>0</v>
      </c>
      <c r="D63" t="b">
        <f>MOD(ROW(A96),10)=0</f>
        <v>0</v>
      </c>
      <c r="H63">
        <v>53</v>
      </c>
      <c r="J63">
        <v>13</v>
      </c>
      <c r="L63">
        <f t="shared" si="0"/>
        <v>0</v>
      </c>
      <c r="N63">
        <f t="shared" si="2"/>
        <v>0</v>
      </c>
      <c r="O63">
        <f t="shared" si="3"/>
        <v>3</v>
      </c>
      <c r="P63">
        <f t="shared" si="4"/>
        <v>0</v>
      </c>
      <c r="Q63">
        <f t="shared" si="3"/>
        <v>0</v>
      </c>
      <c r="R63" s="4"/>
      <c r="S63">
        <f t="shared" si="18"/>
        <v>0</v>
      </c>
      <c r="T63">
        <f t="shared" si="6"/>
        <v>0</v>
      </c>
      <c r="U63">
        <f t="shared" si="7"/>
        <v>0.03</v>
      </c>
      <c r="V63">
        <f t="shared" si="8"/>
        <v>0</v>
      </c>
      <c r="AG63">
        <f t="shared" si="10"/>
        <v>0</v>
      </c>
      <c r="AI63">
        <f t="shared" si="11"/>
        <v>0</v>
      </c>
      <c r="AK63">
        <f t="shared" si="12"/>
        <v>0</v>
      </c>
      <c r="AN63">
        <f t="shared" si="13"/>
        <v>3.16258602813781</v>
      </c>
      <c r="AQ63">
        <f t="shared" si="14"/>
        <v>1.7783661119515886</v>
      </c>
    </row>
    <row r="64" spans="1:43" x14ac:dyDescent="0.45">
      <c r="A64">
        <v>0</v>
      </c>
      <c r="B64">
        <f>SUM(A106:A115)*D82</f>
        <v>0</v>
      </c>
      <c r="D64" t="b">
        <f>MOD(ROW(A97),10)=0</f>
        <v>0</v>
      </c>
      <c r="H64">
        <v>54</v>
      </c>
      <c r="J64">
        <v>12</v>
      </c>
      <c r="L64">
        <f t="shared" si="0"/>
        <v>24</v>
      </c>
      <c r="N64">
        <f t="shared" si="2"/>
        <v>0</v>
      </c>
      <c r="O64">
        <f t="shared" si="3"/>
        <v>2</v>
      </c>
      <c r="P64">
        <f t="shared" si="4"/>
        <v>0</v>
      </c>
      <c r="Q64">
        <f t="shared" si="3"/>
        <v>0</v>
      </c>
      <c r="R64" s="4"/>
      <c r="S64">
        <f t="shared" si="18"/>
        <v>0</v>
      </c>
      <c r="T64">
        <f t="shared" si="6"/>
        <v>0</v>
      </c>
      <c r="U64">
        <f t="shared" si="7"/>
        <v>0.02</v>
      </c>
      <c r="V64">
        <f t="shared" si="8"/>
        <v>0</v>
      </c>
      <c r="AG64">
        <f t="shared" si="10"/>
        <v>0.31112850685588833</v>
      </c>
      <c r="AI64">
        <f t="shared" si="11"/>
        <v>0</v>
      </c>
      <c r="AK64">
        <f t="shared" si="12"/>
        <v>0</v>
      </c>
      <c r="AN64">
        <f t="shared" si="13"/>
        <v>0</v>
      </c>
      <c r="AQ64">
        <f t="shared" si="14"/>
        <v>1.2216338880484114</v>
      </c>
    </row>
    <row r="65" spans="1:43" x14ac:dyDescent="0.45">
      <c r="A65">
        <v>1</v>
      </c>
      <c r="B65">
        <f>SUM(A107:A116)*D83</f>
        <v>0</v>
      </c>
      <c r="D65" t="b">
        <f>MOD(ROW(A98),10)=0</f>
        <v>0</v>
      </c>
      <c r="H65">
        <v>55</v>
      </c>
      <c r="J65">
        <v>12</v>
      </c>
      <c r="L65">
        <f t="shared" si="0"/>
        <v>0</v>
      </c>
      <c r="N65">
        <f t="shared" si="2"/>
        <v>0</v>
      </c>
      <c r="O65">
        <f t="shared" si="3"/>
        <v>0</v>
      </c>
      <c r="P65">
        <f t="shared" si="4"/>
        <v>0</v>
      </c>
      <c r="Q65">
        <f t="shared" si="3"/>
        <v>0</v>
      </c>
      <c r="R65" s="4"/>
      <c r="S65">
        <f t="shared" si="18"/>
        <v>0</v>
      </c>
      <c r="T65">
        <f t="shared" si="6"/>
        <v>0</v>
      </c>
      <c r="U65">
        <f t="shared" si="7"/>
        <v>0</v>
      </c>
      <c r="V65">
        <f t="shared" si="8"/>
        <v>0</v>
      </c>
      <c r="AG65">
        <f t="shared" si="10"/>
        <v>0</v>
      </c>
      <c r="AI65">
        <f t="shared" si="11"/>
        <v>0</v>
      </c>
      <c r="AK65">
        <f t="shared" si="12"/>
        <v>0</v>
      </c>
      <c r="AN65">
        <f t="shared" si="13"/>
        <v>4.9121580331455778E-2</v>
      </c>
      <c r="AQ65">
        <f t="shared" si="14"/>
        <v>0.22163388804841144</v>
      </c>
    </row>
    <row r="66" spans="1:43" x14ac:dyDescent="0.45">
      <c r="A66">
        <v>0</v>
      </c>
      <c r="B66">
        <f>SUM(A108:A117)*D84</f>
        <v>0</v>
      </c>
      <c r="D66" t="b">
        <f>MOD(ROW(A99),10)=0</f>
        <v>0</v>
      </c>
      <c r="H66">
        <v>56</v>
      </c>
      <c r="J66">
        <v>11</v>
      </c>
      <c r="L66">
        <f t="shared" si="0"/>
        <v>19</v>
      </c>
      <c r="N66">
        <f t="shared" si="2"/>
        <v>47</v>
      </c>
      <c r="O66">
        <f t="shared" si="3"/>
        <v>0</v>
      </c>
      <c r="P66">
        <f t="shared" si="4"/>
        <v>93</v>
      </c>
      <c r="Q66">
        <f t="shared" si="3"/>
        <v>0</v>
      </c>
      <c r="R66" s="4"/>
      <c r="S66">
        <f t="shared" si="18"/>
        <v>0</v>
      </c>
      <c r="T66">
        <f t="shared" si="6"/>
        <v>0</v>
      </c>
      <c r="U66">
        <f t="shared" si="7"/>
        <v>0</v>
      </c>
      <c r="V66">
        <f t="shared" si="8"/>
        <v>0</v>
      </c>
      <c r="AG66">
        <f t="shared" si="10"/>
        <v>30.889017954092076</v>
      </c>
      <c r="AI66">
        <f t="shared" si="11"/>
        <v>3.4968999999999903</v>
      </c>
      <c r="AK66">
        <f t="shared" si="12"/>
        <v>22.467599999999951</v>
      </c>
      <c r="AN66">
        <f t="shared" si="13"/>
        <v>0</v>
      </c>
      <c r="AQ66">
        <f t="shared" si="14"/>
        <v>1.2216338880484114</v>
      </c>
    </row>
    <row r="67" spans="1:43" x14ac:dyDescent="0.45">
      <c r="A67">
        <v>1</v>
      </c>
      <c r="B67">
        <f>SUM(A109:A118)*D85</f>
        <v>0</v>
      </c>
      <c r="D67" t="b">
        <f>MOD(ROW(A100),10)=0</f>
        <v>1</v>
      </c>
      <c r="H67">
        <v>57</v>
      </c>
      <c r="J67">
        <v>8</v>
      </c>
      <c r="L67">
        <f t="shared" ref="L67:L130" si="19">SUM(J67:J68)*MOD(ROW(J68),2)</f>
        <v>0</v>
      </c>
      <c r="N67">
        <f t="shared" ref="N67:N130" si="20">SUM(L67:L70)*(MOD(ROW(L67)+2,4)=0)</f>
        <v>0</v>
      </c>
      <c r="O67">
        <f t="shared" ref="O67:Q91" si="21">COUNTIF(N$2:N$401,$H76)</f>
        <v>1</v>
      </c>
      <c r="P67">
        <f t="shared" ref="P67:P130" si="22">SUM(N67:N74)*(MOD(ROW(N67)+6,8)=0)</f>
        <v>0</v>
      </c>
      <c r="Q67">
        <f t="shared" si="21"/>
        <v>0</v>
      </c>
      <c r="R67" s="4"/>
      <c r="S67">
        <f t="shared" si="18"/>
        <v>0</v>
      </c>
      <c r="T67">
        <f t="shared" ref="T67:T125" si="23">M67/COUNTIF(L$2:L$401, "&gt;0")</f>
        <v>0</v>
      </c>
      <c r="U67">
        <f t="shared" ref="U67:U125" si="24">O67/COUNTIF(N$2:N$401, "&gt;0")</f>
        <v>0.01</v>
      </c>
      <c r="V67">
        <f t="shared" ref="V67:V130" si="25">Q67/COUNTIF(P$2:P$401, "&gt;0")</f>
        <v>0</v>
      </c>
      <c r="AG67">
        <f t="shared" ref="AG67:AH130" si="26">IF(L67&gt;0,(L67-AC$2)*(L67-AC$2),0)</f>
        <v>0</v>
      </c>
      <c r="AI67">
        <f t="shared" ref="AI67:AI130" si="27">IF(N67&gt;0,(N67-AD$2)*(N67-AD$2),0)</f>
        <v>0</v>
      </c>
      <c r="AK67">
        <f t="shared" ref="AK67:AK130" si="28">IF(P67&gt;0,(P67-AE$2)*(P67-AE$2),0)</f>
        <v>0</v>
      </c>
      <c r="AN67">
        <f t="shared" ref="AN67:AN130" si="29">IF(A67&gt;0,(A67-AM$2)*(A67-AM$2),0)</f>
        <v>4.9121580331455778E-2</v>
      </c>
      <c r="AQ67">
        <f t="shared" ref="AQ67:AQ130" si="30">ABS(A67-AM$2)</f>
        <v>0.22163388804841144</v>
      </c>
    </row>
    <row r="68" spans="1:43" x14ac:dyDescent="0.45">
      <c r="A68">
        <v>1</v>
      </c>
      <c r="B68">
        <f>SUM(A110:A119)*D86</f>
        <v>0</v>
      </c>
      <c r="D68" t="b">
        <f>MOD(ROW(A101),10)=0</f>
        <v>0</v>
      </c>
      <c r="H68">
        <v>58</v>
      </c>
      <c r="J68">
        <v>9</v>
      </c>
      <c r="L68">
        <f t="shared" si="19"/>
        <v>28</v>
      </c>
      <c r="N68">
        <f t="shared" si="20"/>
        <v>0</v>
      </c>
      <c r="O68">
        <f t="shared" si="21"/>
        <v>1</v>
      </c>
      <c r="P68">
        <f t="shared" si="22"/>
        <v>0</v>
      </c>
      <c r="Q68">
        <f t="shared" si="21"/>
        <v>0</v>
      </c>
      <c r="R68" s="4"/>
      <c r="S68">
        <f t="shared" si="18"/>
        <v>0</v>
      </c>
      <c r="T68">
        <f t="shared" si="23"/>
        <v>0</v>
      </c>
      <c r="U68">
        <f t="shared" si="24"/>
        <v>0.01</v>
      </c>
      <c r="V68">
        <f t="shared" si="25"/>
        <v>0</v>
      </c>
      <c r="AG68">
        <f t="shared" si="26"/>
        <v>11.848816949066938</v>
      </c>
      <c r="AI68">
        <f t="shared" si="27"/>
        <v>0</v>
      </c>
      <c r="AK68">
        <f t="shared" si="28"/>
        <v>0</v>
      </c>
      <c r="AN68">
        <f t="shared" si="29"/>
        <v>4.9121580331455778E-2</v>
      </c>
      <c r="AQ68">
        <f t="shared" si="30"/>
        <v>0.22163388804841144</v>
      </c>
    </row>
    <row r="69" spans="1:43" x14ac:dyDescent="0.45">
      <c r="A69">
        <v>0</v>
      </c>
      <c r="B69">
        <f>SUM(A111:A120)*D87</f>
        <v>9</v>
      </c>
      <c r="D69" t="b">
        <f>MOD(ROW(A102),10)=0</f>
        <v>0</v>
      </c>
      <c r="H69">
        <v>59</v>
      </c>
      <c r="J69">
        <v>19</v>
      </c>
      <c r="L69">
        <f t="shared" si="19"/>
        <v>0</v>
      </c>
      <c r="N69">
        <f t="shared" si="20"/>
        <v>0</v>
      </c>
      <c r="O69">
        <f t="shared" si="21"/>
        <v>0</v>
      </c>
      <c r="P69">
        <f t="shared" si="22"/>
        <v>0</v>
      </c>
      <c r="Q69">
        <f t="shared" si="21"/>
        <v>0</v>
      </c>
      <c r="R69" s="4"/>
      <c r="S69">
        <f t="shared" si="18"/>
        <v>0</v>
      </c>
      <c r="T69">
        <f t="shared" si="23"/>
        <v>0</v>
      </c>
      <c r="U69">
        <f t="shared" si="24"/>
        <v>0</v>
      </c>
      <c r="V69">
        <f t="shared" si="25"/>
        <v>0</v>
      </c>
      <c r="AG69">
        <f t="shared" si="26"/>
        <v>0</v>
      </c>
      <c r="AI69">
        <f t="shared" si="27"/>
        <v>0</v>
      </c>
      <c r="AK69">
        <f t="shared" si="28"/>
        <v>0</v>
      </c>
      <c r="AN69">
        <f t="shared" si="29"/>
        <v>0</v>
      </c>
      <c r="AQ69">
        <f t="shared" si="30"/>
        <v>1.2216338880484114</v>
      </c>
    </row>
    <row r="70" spans="1:43" x14ac:dyDescent="0.45">
      <c r="A70">
        <v>1</v>
      </c>
      <c r="B70">
        <f>SUM(A112:A121)*D88</f>
        <v>0</v>
      </c>
      <c r="D70" t="b">
        <f>MOD(ROW(A103),10)=0</f>
        <v>0</v>
      </c>
      <c r="H70">
        <v>60</v>
      </c>
      <c r="J70">
        <v>16</v>
      </c>
      <c r="L70">
        <f t="shared" si="19"/>
        <v>26</v>
      </c>
      <c r="N70">
        <f t="shared" si="20"/>
        <v>46</v>
      </c>
      <c r="O70">
        <f t="shared" si="21"/>
        <v>1</v>
      </c>
      <c r="P70">
        <f t="shared" si="22"/>
        <v>0</v>
      </c>
      <c r="Q70">
        <f t="shared" si="21"/>
        <v>0</v>
      </c>
      <c r="R70" s="4"/>
      <c r="S70">
        <f t="shared" si="18"/>
        <v>0</v>
      </c>
      <c r="T70">
        <f t="shared" si="23"/>
        <v>0</v>
      </c>
      <c r="U70">
        <f t="shared" si="24"/>
        <v>0.01</v>
      </c>
      <c r="V70">
        <f t="shared" si="25"/>
        <v>0</v>
      </c>
      <c r="AG70">
        <f t="shared" si="26"/>
        <v>2.0799727279614131</v>
      </c>
      <c r="AI70">
        <f t="shared" si="27"/>
        <v>8.2368999999999861</v>
      </c>
      <c r="AK70">
        <f t="shared" si="28"/>
        <v>0</v>
      </c>
      <c r="AN70">
        <f t="shared" si="29"/>
        <v>4.9121580331455778E-2</v>
      </c>
      <c r="AQ70">
        <f t="shared" si="30"/>
        <v>0.22163388804841144</v>
      </c>
    </row>
    <row r="71" spans="1:43" x14ac:dyDescent="0.45">
      <c r="A71">
        <v>1</v>
      </c>
      <c r="B71">
        <f>SUM(A113:A122)*D89</f>
        <v>0</v>
      </c>
      <c r="D71" t="b">
        <f>MOD(ROW(A104),10)=0</f>
        <v>0</v>
      </c>
      <c r="H71">
        <v>61</v>
      </c>
      <c r="J71">
        <v>10</v>
      </c>
      <c r="L71">
        <f t="shared" si="19"/>
        <v>0</v>
      </c>
      <c r="N71">
        <f t="shared" si="20"/>
        <v>0</v>
      </c>
      <c r="O71">
        <f t="shared" si="21"/>
        <v>0</v>
      </c>
      <c r="P71">
        <f t="shared" si="22"/>
        <v>0</v>
      </c>
      <c r="Q71">
        <f t="shared" si="21"/>
        <v>0</v>
      </c>
      <c r="R71" s="4"/>
      <c r="S71">
        <f t="shared" si="18"/>
        <v>0</v>
      </c>
      <c r="T71">
        <f t="shared" si="23"/>
        <v>0</v>
      </c>
      <c r="U71">
        <f t="shared" si="24"/>
        <v>0</v>
      </c>
      <c r="V71">
        <f t="shared" si="25"/>
        <v>0</v>
      </c>
      <c r="AG71">
        <f t="shared" si="26"/>
        <v>0</v>
      </c>
      <c r="AI71">
        <f t="shared" si="27"/>
        <v>0</v>
      </c>
      <c r="AK71">
        <f t="shared" si="28"/>
        <v>0</v>
      </c>
      <c r="AN71">
        <f t="shared" si="29"/>
        <v>4.9121580331455778E-2</v>
      </c>
      <c r="AQ71">
        <f t="shared" si="30"/>
        <v>0.22163388804841144</v>
      </c>
    </row>
    <row r="72" spans="1:43" x14ac:dyDescent="0.45">
      <c r="A72">
        <v>0</v>
      </c>
      <c r="B72">
        <f>SUM(A114:A123)*D90</f>
        <v>0</v>
      </c>
      <c r="D72" t="b">
        <f>MOD(ROW(A105),10)=0</f>
        <v>0</v>
      </c>
      <c r="H72">
        <v>62</v>
      </c>
      <c r="J72">
        <v>9</v>
      </c>
      <c r="L72">
        <f t="shared" si="19"/>
        <v>20</v>
      </c>
      <c r="N72">
        <f t="shared" si="20"/>
        <v>0</v>
      </c>
      <c r="O72">
        <f t="shared" si="21"/>
        <v>0</v>
      </c>
      <c r="P72">
        <f t="shared" si="22"/>
        <v>0</v>
      </c>
      <c r="Q72">
        <f t="shared" si="21"/>
        <v>0</v>
      </c>
      <c r="R72" s="4"/>
      <c r="S72">
        <f t="shared" si="18"/>
        <v>0</v>
      </c>
      <c r="T72">
        <f t="shared" si="23"/>
        <v>0</v>
      </c>
      <c r="U72">
        <f t="shared" si="24"/>
        <v>0</v>
      </c>
      <c r="V72">
        <f t="shared" si="25"/>
        <v>0</v>
      </c>
      <c r="AG72">
        <f t="shared" si="26"/>
        <v>20.773440064644838</v>
      </c>
      <c r="AI72">
        <f t="shared" si="27"/>
        <v>0</v>
      </c>
      <c r="AK72">
        <f t="shared" si="28"/>
        <v>0</v>
      </c>
      <c r="AN72">
        <f t="shared" si="29"/>
        <v>0</v>
      </c>
      <c r="AQ72">
        <f t="shared" si="30"/>
        <v>1.2216338880484114</v>
      </c>
    </row>
    <row r="73" spans="1:43" x14ac:dyDescent="0.45">
      <c r="A73">
        <v>2</v>
      </c>
      <c r="B73">
        <f>SUM(A115:A124)*D91</f>
        <v>0</v>
      </c>
      <c r="D73" t="b">
        <f>MOD(ROW(A106),10)=0</f>
        <v>0</v>
      </c>
      <c r="H73">
        <v>63</v>
      </c>
      <c r="J73">
        <v>11</v>
      </c>
      <c r="L73">
        <f t="shared" si="19"/>
        <v>0</v>
      </c>
      <c r="N73">
        <f t="shared" si="20"/>
        <v>0</v>
      </c>
      <c r="O73">
        <f t="shared" si="21"/>
        <v>0</v>
      </c>
      <c r="P73">
        <f t="shared" si="22"/>
        <v>0</v>
      </c>
      <c r="Q73">
        <f t="shared" si="21"/>
        <v>0</v>
      </c>
      <c r="R73" s="4"/>
      <c r="S73">
        <f t="shared" si="18"/>
        <v>0</v>
      </c>
      <c r="T73">
        <f t="shared" si="23"/>
        <v>0</v>
      </c>
      <c r="U73">
        <f t="shared" si="24"/>
        <v>0</v>
      </c>
      <c r="V73">
        <f t="shared" si="25"/>
        <v>0</v>
      </c>
      <c r="AG73">
        <f t="shared" si="26"/>
        <v>0</v>
      </c>
      <c r="AI73">
        <f t="shared" si="27"/>
        <v>0</v>
      </c>
      <c r="AK73">
        <f t="shared" si="28"/>
        <v>0</v>
      </c>
      <c r="AN73">
        <f t="shared" si="29"/>
        <v>0.60585380423463286</v>
      </c>
      <c r="AQ73">
        <f t="shared" si="30"/>
        <v>0.77836611195158856</v>
      </c>
    </row>
    <row r="74" spans="1:43" x14ac:dyDescent="0.45">
      <c r="A74">
        <v>1</v>
      </c>
      <c r="B74">
        <f>SUM(A116:A125)*D92</f>
        <v>0</v>
      </c>
      <c r="D74" t="b">
        <f>MOD(ROW(A107),10)=0</f>
        <v>0</v>
      </c>
      <c r="H74">
        <v>64</v>
      </c>
      <c r="J74">
        <v>14</v>
      </c>
      <c r="L74">
        <f t="shared" si="19"/>
        <v>23</v>
      </c>
      <c r="N74">
        <f t="shared" si="20"/>
        <v>42</v>
      </c>
      <c r="O74">
        <f t="shared" si="21"/>
        <v>0</v>
      </c>
      <c r="P74">
        <f t="shared" si="22"/>
        <v>87</v>
      </c>
      <c r="Q74">
        <f t="shared" si="21"/>
        <v>0</v>
      </c>
      <c r="R74" s="4"/>
      <c r="S74">
        <f t="shared" si="18"/>
        <v>0</v>
      </c>
      <c r="T74">
        <f t="shared" si="23"/>
        <v>0</v>
      </c>
      <c r="U74">
        <f t="shared" si="24"/>
        <v>0</v>
      </c>
      <c r="V74">
        <f t="shared" si="25"/>
        <v>0</v>
      </c>
      <c r="AG74">
        <f t="shared" si="26"/>
        <v>2.4267063963031261</v>
      </c>
      <c r="AI74">
        <f t="shared" si="27"/>
        <v>47.196899999999964</v>
      </c>
      <c r="AK74">
        <f t="shared" si="28"/>
        <v>115.34759999999989</v>
      </c>
      <c r="AN74">
        <f t="shared" si="29"/>
        <v>4.9121580331455778E-2</v>
      </c>
      <c r="AQ74">
        <f t="shared" si="30"/>
        <v>0.22163388804841144</v>
      </c>
    </row>
    <row r="75" spans="1:43" x14ac:dyDescent="0.45">
      <c r="A75">
        <v>2</v>
      </c>
      <c r="B75">
        <f>SUM(A117:A126)*D93</f>
        <v>0</v>
      </c>
      <c r="D75" t="b">
        <f>MOD(ROW(A108),10)=0</f>
        <v>0</v>
      </c>
      <c r="H75">
        <v>65</v>
      </c>
      <c r="J75">
        <v>9</v>
      </c>
      <c r="L75">
        <f t="shared" si="19"/>
        <v>0</v>
      </c>
      <c r="N75">
        <f t="shared" si="20"/>
        <v>0</v>
      </c>
      <c r="O75">
        <f t="shared" si="21"/>
        <v>0</v>
      </c>
      <c r="P75">
        <f t="shared" si="22"/>
        <v>0</v>
      </c>
      <c r="Q75">
        <f t="shared" si="21"/>
        <v>0</v>
      </c>
      <c r="R75" s="4"/>
      <c r="S75">
        <f t="shared" si="18"/>
        <v>0</v>
      </c>
      <c r="T75">
        <f t="shared" si="23"/>
        <v>0</v>
      </c>
      <c r="U75">
        <f t="shared" si="24"/>
        <v>0</v>
      </c>
      <c r="V75">
        <f t="shared" si="25"/>
        <v>0</v>
      </c>
      <c r="AG75">
        <f t="shared" si="26"/>
        <v>0</v>
      </c>
      <c r="AI75">
        <f t="shared" si="27"/>
        <v>0</v>
      </c>
      <c r="AK75">
        <f t="shared" si="28"/>
        <v>0</v>
      </c>
      <c r="AN75">
        <f t="shared" si="29"/>
        <v>0.60585380423463286</v>
      </c>
      <c r="AQ75">
        <f t="shared" si="30"/>
        <v>0.77836611195158856</v>
      </c>
    </row>
    <row r="76" spans="1:43" x14ac:dyDescent="0.45">
      <c r="A76">
        <v>1</v>
      </c>
      <c r="B76">
        <f>SUM(A118:A127)*D94</f>
        <v>0</v>
      </c>
      <c r="D76" t="b">
        <f>MOD(ROW(A109),10)=0</f>
        <v>0</v>
      </c>
      <c r="H76">
        <v>66</v>
      </c>
      <c r="J76">
        <v>11</v>
      </c>
      <c r="L76">
        <f t="shared" si="19"/>
        <v>19</v>
      </c>
      <c r="N76">
        <f t="shared" si="20"/>
        <v>0</v>
      </c>
      <c r="O76">
        <f t="shared" si="21"/>
        <v>0</v>
      </c>
      <c r="P76">
        <f t="shared" si="22"/>
        <v>0</v>
      </c>
      <c r="Q76">
        <f t="shared" si="21"/>
        <v>0</v>
      </c>
      <c r="R76" s="4"/>
      <c r="S76">
        <f t="shared" si="18"/>
        <v>0</v>
      </c>
      <c r="T76">
        <f t="shared" si="23"/>
        <v>0</v>
      </c>
      <c r="U76">
        <f t="shared" si="24"/>
        <v>0</v>
      </c>
      <c r="V76">
        <f t="shared" si="25"/>
        <v>0</v>
      </c>
      <c r="AG76">
        <f t="shared" si="26"/>
        <v>30.889017954092076</v>
      </c>
      <c r="AI76">
        <f t="shared" si="27"/>
        <v>0</v>
      </c>
      <c r="AK76">
        <f t="shared" si="28"/>
        <v>0</v>
      </c>
      <c r="AN76">
        <f t="shared" si="29"/>
        <v>4.9121580331455778E-2</v>
      </c>
      <c r="AQ76">
        <f t="shared" si="30"/>
        <v>0.22163388804841144</v>
      </c>
    </row>
    <row r="77" spans="1:43" x14ac:dyDescent="0.45">
      <c r="A77">
        <v>0</v>
      </c>
      <c r="B77">
        <f>SUM(A119:A128)*D95</f>
        <v>0</v>
      </c>
      <c r="D77" t="b">
        <f>MOD(ROW(A110),10)=0</f>
        <v>1</v>
      </c>
      <c r="H77">
        <v>67</v>
      </c>
      <c r="J77">
        <v>8</v>
      </c>
      <c r="L77">
        <f t="shared" si="19"/>
        <v>0</v>
      </c>
      <c r="N77">
        <f t="shared" si="20"/>
        <v>0</v>
      </c>
      <c r="O77">
        <f t="shared" si="21"/>
        <v>0</v>
      </c>
      <c r="P77">
        <f t="shared" si="22"/>
        <v>0</v>
      </c>
      <c r="Q77">
        <f t="shared" si="21"/>
        <v>0</v>
      </c>
      <c r="R77" s="4"/>
      <c r="S77">
        <f t="shared" si="18"/>
        <v>0</v>
      </c>
      <c r="T77">
        <f t="shared" si="23"/>
        <v>0</v>
      </c>
      <c r="U77">
        <f t="shared" si="24"/>
        <v>0</v>
      </c>
      <c r="V77">
        <f t="shared" si="25"/>
        <v>0</v>
      </c>
      <c r="AG77">
        <f t="shared" si="26"/>
        <v>0</v>
      </c>
      <c r="AI77">
        <f t="shared" si="27"/>
        <v>0</v>
      </c>
      <c r="AK77">
        <f t="shared" si="28"/>
        <v>0</v>
      </c>
      <c r="AN77">
        <f t="shared" si="29"/>
        <v>0</v>
      </c>
      <c r="AQ77">
        <f t="shared" si="30"/>
        <v>1.2216338880484114</v>
      </c>
    </row>
    <row r="78" spans="1:43" x14ac:dyDescent="0.45">
      <c r="A78">
        <v>2</v>
      </c>
      <c r="B78">
        <f>SUM(A120:A129)*D96</f>
        <v>0</v>
      </c>
      <c r="D78" t="b">
        <f>MOD(ROW(A111),10)=0</f>
        <v>0</v>
      </c>
      <c r="H78">
        <v>68</v>
      </c>
      <c r="J78">
        <v>13</v>
      </c>
      <c r="L78">
        <f t="shared" si="19"/>
        <v>26</v>
      </c>
      <c r="N78">
        <f t="shared" si="20"/>
        <v>45</v>
      </c>
      <c r="O78">
        <f t="shared" si="21"/>
        <v>0</v>
      </c>
      <c r="P78">
        <f t="shared" si="22"/>
        <v>0</v>
      </c>
      <c r="Q78">
        <f t="shared" si="21"/>
        <v>0</v>
      </c>
      <c r="R78" s="4"/>
      <c r="S78">
        <f t="shared" si="18"/>
        <v>0</v>
      </c>
      <c r="T78">
        <f t="shared" si="23"/>
        <v>0</v>
      </c>
      <c r="U78">
        <f t="shared" si="24"/>
        <v>0</v>
      </c>
      <c r="V78">
        <f t="shared" si="25"/>
        <v>0</v>
      </c>
      <c r="AG78">
        <f t="shared" si="26"/>
        <v>2.0799727279614131</v>
      </c>
      <c r="AI78">
        <f t="shared" si="27"/>
        <v>14.976899999999981</v>
      </c>
      <c r="AK78">
        <f t="shared" si="28"/>
        <v>0</v>
      </c>
      <c r="AN78">
        <f t="shared" si="29"/>
        <v>0.60585380423463286</v>
      </c>
      <c r="AQ78">
        <f t="shared" si="30"/>
        <v>0.77836611195158856</v>
      </c>
    </row>
    <row r="79" spans="1:43" x14ac:dyDescent="0.45">
      <c r="A79">
        <v>0</v>
      </c>
      <c r="B79">
        <f>SUM(A121:A130)*D97</f>
        <v>9</v>
      </c>
      <c r="D79" t="b">
        <f>MOD(ROW(A112),10)=0</f>
        <v>0</v>
      </c>
      <c r="H79">
        <v>69</v>
      </c>
      <c r="J79">
        <v>13</v>
      </c>
      <c r="L79">
        <f t="shared" si="19"/>
        <v>0</v>
      </c>
      <c r="N79">
        <f t="shared" si="20"/>
        <v>0</v>
      </c>
      <c r="O79">
        <f t="shared" si="21"/>
        <v>0</v>
      </c>
      <c r="P79">
        <f t="shared" si="22"/>
        <v>0</v>
      </c>
      <c r="Q79">
        <f t="shared" si="21"/>
        <v>1</v>
      </c>
      <c r="R79" s="4"/>
      <c r="S79">
        <f t="shared" si="18"/>
        <v>0</v>
      </c>
      <c r="T79">
        <f t="shared" si="23"/>
        <v>0</v>
      </c>
      <c r="U79">
        <f t="shared" si="24"/>
        <v>0</v>
      </c>
      <c r="V79">
        <f t="shared" si="25"/>
        <v>0.02</v>
      </c>
      <c r="AG79">
        <f t="shared" si="26"/>
        <v>0</v>
      </c>
      <c r="AI79">
        <f t="shared" si="27"/>
        <v>0</v>
      </c>
      <c r="AK79">
        <f t="shared" si="28"/>
        <v>0</v>
      </c>
      <c r="AN79">
        <f t="shared" si="29"/>
        <v>0</v>
      </c>
      <c r="AQ79">
        <f t="shared" si="30"/>
        <v>1.2216338880484114</v>
      </c>
    </row>
    <row r="80" spans="1:43" x14ac:dyDescent="0.45">
      <c r="A80">
        <v>1</v>
      </c>
      <c r="B80">
        <f>SUM(A122:A131)*D98</f>
        <v>0</v>
      </c>
      <c r="D80" t="b">
        <f>MOD(ROW(A113),10)=0</f>
        <v>0</v>
      </c>
      <c r="H80">
        <v>70</v>
      </c>
      <c r="J80">
        <v>8</v>
      </c>
      <c r="L80">
        <f t="shared" si="19"/>
        <v>19</v>
      </c>
      <c r="N80">
        <f t="shared" si="20"/>
        <v>0</v>
      </c>
      <c r="O80">
        <f t="shared" si="21"/>
        <v>0</v>
      </c>
      <c r="P80">
        <f t="shared" si="22"/>
        <v>0</v>
      </c>
      <c r="Q80">
        <f t="shared" si="21"/>
        <v>0</v>
      </c>
      <c r="R80" s="4"/>
      <c r="S80">
        <f t="shared" si="18"/>
        <v>0</v>
      </c>
      <c r="T80">
        <f t="shared" si="23"/>
        <v>0</v>
      </c>
      <c r="U80">
        <f t="shared" si="24"/>
        <v>0</v>
      </c>
      <c r="V80">
        <f t="shared" si="25"/>
        <v>0</v>
      </c>
      <c r="AG80">
        <f t="shared" si="26"/>
        <v>30.889017954092076</v>
      </c>
      <c r="AI80">
        <f t="shared" si="27"/>
        <v>0</v>
      </c>
      <c r="AK80">
        <f t="shared" si="28"/>
        <v>0</v>
      </c>
      <c r="AN80">
        <f t="shared" si="29"/>
        <v>4.9121580331455778E-2</v>
      </c>
      <c r="AQ80">
        <f t="shared" si="30"/>
        <v>0.22163388804841144</v>
      </c>
    </row>
    <row r="81" spans="1:43" x14ac:dyDescent="0.45">
      <c r="A81">
        <v>0</v>
      </c>
      <c r="B81">
        <f>SUM(A123:A132)*D99</f>
        <v>0</v>
      </c>
      <c r="D81" t="b">
        <f>MOD(ROW(A114),10)=0</f>
        <v>0</v>
      </c>
      <c r="H81">
        <v>71</v>
      </c>
      <c r="J81">
        <v>11</v>
      </c>
      <c r="L81">
        <f t="shared" si="19"/>
        <v>0</v>
      </c>
      <c r="N81">
        <f t="shared" si="20"/>
        <v>0</v>
      </c>
      <c r="O81">
        <f t="shared" si="21"/>
        <v>0</v>
      </c>
      <c r="P81">
        <f t="shared" si="22"/>
        <v>0</v>
      </c>
      <c r="Q81">
        <f t="shared" si="21"/>
        <v>2</v>
      </c>
      <c r="R81" s="4"/>
      <c r="S81">
        <f t="shared" si="18"/>
        <v>0</v>
      </c>
      <c r="T81">
        <f t="shared" si="23"/>
        <v>0</v>
      </c>
      <c r="U81">
        <f t="shared" si="24"/>
        <v>0</v>
      </c>
      <c r="V81">
        <f t="shared" si="25"/>
        <v>0.04</v>
      </c>
      <c r="AG81">
        <f t="shared" si="26"/>
        <v>0</v>
      </c>
      <c r="AI81">
        <f t="shared" si="27"/>
        <v>0</v>
      </c>
      <c r="AK81">
        <f t="shared" si="28"/>
        <v>0</v>
      </c>
      <c r="AN81">
        <f t="shared" si="29"/>
        <v>0</v>
      </c>
      <c r="AQ81">
        <f t="shared" si="30"/>
        <v>1.2216338880484114</v>
      </c>
    </row>
    <row r="82" spans="1:43" x14ac:dyDescent="0.45">
      <c r="A82">
        <v>3</v>
      </c>
      <c r="B82">
        <f>SUM(A124:A133)*D100</f>
        <v>0</v>
      </c>
      <c r="D82" t="b">
        <f>MOD(ROW(A115),10)=0</f>
        <v>0</v>
      </c>
      <c r="H82">
        <v>72</v>
      </c>
      <c r="J82">
        <v>8</v>
      </c>
      <c r="L82">
        <f t="shared" si="19"/>
        <v>19</v>
      </c>
      <c r="N82">
        <f t="shared" si="20"/>
        <v>43</v>
      </c>
      <c r="O82">
        <f t="shared" si="21"/>
        <v>0</v>
      </c>
      <c r="P82">
        <f t="shared" si="22"/>
        <v>90</v>
      </c>
      <c r="Q82">
        <f t="shared" si="21"/>
        <v>0</v>
      </c>
      <c r="R82" s="4"/>
      <c r="S82">
        <f t="shared" si="18"/>
        <v>0</v>
      </c>
      <c r="T82">
        <f t="shared" si="23"/>
        <v>0</v>
      </c>
      <c r="U82">
        <f t="shared" si="24"/>
        <v>0</v>
      </c>
      <c r="V82">
        <f t="shared" si="25"/>
        <v>0</v>
      </c>
      <c r="AG82">
        <f t="shared" si="26"/>
        <v>30.889017954092076</v>
      </c>
      <c r="AI82">
        <f t="shared" si="27"/>
        <v>34.456899999999969</v>
      </c>
      <c r="AK82">
        <f t="shared" si="28"/>
        <v>59.907599999999924</v>
      </c>
      <c r="AN82">
        <f t="shared" si="29"/>
        <v>3.16258602813781</v>
      </c>
      <c r="AQ82">
        <f t="shared" si="30"/>
        <v>1.7783661119515886</v>
      </c>
    </row>
    <row r="83" spans="1:43" x14ac:dyDescent="0.45">
      <c r="A83">
        <v>0</v>
      </c>
      <c r="B83">
        <f>SUM(A125:A134)*D101</f>
        <v>0</v>
      </c>
      <c r="D83" t="b">
        <f>MOD(ROW(A116),10)=0</f>
        <v>0</v>
      </c>
      <c r="H83">
        <v>73</v>
      </c>
      <c r="J83">
        <v>11</v>
      </c>
      <c r="L83">
        <f t="shared" si="19"/>
        <v>0</v>
      </c>
      <c r="N83">
        <f t="shared" si="20"/>
        <v>0</v>
      </c>
      <c r="O83">
        <f t="shared" si="21"/>
        <v>0</v>
      </c>
      <c r="P83">
        <f t="shared" si="22"/>
        <v>0</v>
      </c>
      <c r="Q83">
        <f t="shared" si="21"/>
        <v>0</v>
      </c>
      <c r="R83" s="4"/>
      <c r="S83">
        <f t="shared" si="18"/>
        <v>0</v>
      </c>
      <c r="T83">
        <f t="shared" si="23"/>
        <v>0</v>
      </c>
      <c r="U83">
        <f t="shared" si="24"/>
        <v>0</v>
      </c>
      <c r="V83">
        <f t="shared" si="25"/>
        <v>0</v>
      </c>
      <c r="AG83">
        <f t="shared" si="26"/>
        <v>0</v>
      </c>
      <c r="AI83">
        <f t="shared" si="27"/>
        <v>0</v>
      </c>
      <c r="AK83">
        <f t="shared" si="28"/>
        <v>0</v>
      </c>
      <c r="AN83">
        <f t="shared" si="29"/>
        <v>0</v>
      </c>
      <c r="AQ83">
        <f t="shared" si="30"/>
        <v>1.2216338880484114</v>
      </c>
    </row>
    <row r="84" spans="1:43" x14ac:dyDescent="0.45">
      <c r="A84">
        <v>0</v>
      </c>
      <c r="B84">
        <f>SUM(A126:A135)*D102</f>
        <v>0</v>
      </c>
      <c r="D84" t="b">
        <f>MOD(ROW(A117),10)=0</f>
        <v>0</v>
      </c>
      <c r="H84">
        <v>74</v>
      </c>
      <c r="J84">
        <v>12</v>
      </c>
      <c r="L84">
        <f t="shared" si="19"/>
        <v>24</v>
      </c>
      <c r="N84">
        <f t="shared" si="20"/>
        <v>0</v>
      </c>
      <c r="O84">
        <f t="shared" si="21"/>
        <v>0</v>
      </c>
      <c r="P84">
        <f t="shared" si="22"/>
        <v>0</v>
      </c>
      <c r="Q84">
        <f t="shared" si="21"/>
        <v>1</v>
      </c>
      <c r="R84" s="4"/>
      <c r="S84">
        <f t="shared" si="18"/>
        <v>0</v>
      </c>
      <c r="T84">
        <f t="shared" si="23"/>
        <v>0</v>
      </c>
      <c r="U84">
        <f t="shared" si="24"/>
        <v>0</v>
      </c>
      <c r="V84">
        <f t="shared" si="25"/>
        <v>0.02</v>
      </c>
      <c r="AG84">
        <f t="shared" si="26"/>
        <v>0.31112850685588833</v>
      </c>
      <c r="AI84">
        <f t="shared" si="27"/>
        <v>0</v>
      </c>
      <c r="AK84">
        <f t="shared" si="28"/>
        <v>0</v>
      </c>
      <c r="AN84">
        <f t="shared" si="29"/>
        <v>0</v>
      </c>
      <c r="AQ84">
        <f t="shared" si="30"/>
        <v>1.2216338880484114</v>
      </c>
    </row>
    <row r="85" spans="1:43" x14ac:dyDescent="0.45">
      <c r="A85">
        <v>1</v>
      </c>
      <c r="B85">
        <f>SUM(A127:A136)*D103</f>
        <v>0</v>
      </c>
      <c r="D85" t="b">
        <f>MOD(ROW(A118),10)=0</f>
        <v>0</v>
      </c>
      <c r="H85">
        <v>75</v>
      </c>
      <c r="J85">
        <v>12</v>
      </c>
      <c r="L85">
        <f t="shared" si="19"/>
        <v>0</v>
      </c>
      <c r="N85">
        <f t="shared" si="20"/>
        <v>0</v>
      </c>
      <c r="O85">
        <f t="shared" si="21"/>
        <v>0</v>
      </c>
      <c r="P85">
        <f t="shared" si="22"/>
        <v>0</v>
      </c>
      <c r="Q85">
        <f t="shared" si="21"/>
        <v>1</v>
      </c>
      <c r="R85" s="4"/>
      <c r="S85">
        <f t="shared" si="18"/>
        <v>0</v>
      </c>
      <c r="T85">
        <f t="shared" si="23"/>
        <v>0</v>
      </c>
      <c r="U85">
        <f t="shared" si="24"/>
        <v>0</v>
      </c>
      <c r="V85">
        <f t="shared" si="25"/>
        <v>0.02</v>
      </c>
      <c r="AG85">
        <f t="shared" si="26"/>
        <v>0</v>
      </c>
      <c r="AI85">
        <f t="shared" si="27"/>
        <v>0</v>
      </c>
      <c r="AK85">
        <f t="shared" si="28"/>
        <v>0</v>
      </c>
      <c r="AN85">
        <f t="shared" si="29"/>
        <v>4.9121580331455778E-2</v>
      </c>
      <c r="AQ85">
        <f t="shared" si="30"/>
        <v>0.22163388804841144</v>
      </c>
    </row>
    <row r="86" spans="1:43" x14ac:dyDescent="0.45">
      <c r="A86">
        <v>1</v>
      </c>
      <c r="B86">
        <f>SUM(A128:A137)*D104</f>
        <v>0</v>
      </c>
      <c r="D86" t="b">
        <f>MOD(ROW(A119),10)=0</f>
        <v>0</v>
      </c>
      <c r="H86">
        <v>76</v>
      </c>
      <c r="J86">
        <v>14</v>
      </c>
      <c r="L86">
        <f t="shared" si="19"/>
        <v>27</v>
      </c>
      <c r="N86">
        <f t="shared" si="20"/>
        <v>47</v>
      </c>
      <c r="O86">
        <f t="shared" si="21"/>
        <v>0</v>
      </c>
      <c r="P86">
        <f t="shared" si="22"/>
        <v>0</v>
      </c>
      <c r="Q86">
        <f t="shared" si="21"/>
        <v>2</v>
      </c>
      <c r="R86" s="4"/>
      <c r="S86">
        <f t="shared" si="18"/>
        <v>0</v>
      </c>
      <c r="T86">
        <f t="shared" si="23"/>
        <v>0</v>
      </c>
      <c r="U86">
        <f t="shared" si="24"/>
        <v>0</v>
      </c>
      <c r="V86">
        <f t="shared" si="25"/>
        <v>0.04</v>
      </c>
      <c r="AG86">
        <f t="shared" si="26"/>
        <v>5.964394838514175</v>
      </c>
      <c r="AI86">
        <f t="shared" si="27"/>
        <v>3.4968999999999903</v>
      </c>
      <c r="AK86">
        <f t="shared" si="28"/>
        <v>0</v>
      </c>
      <c r="AN86">
        <f t="shared" si="29"/>
        <v>4.9121580331455778E-2</v>
      </c>
      <c r="AQ86">
        <f t="shared" si="30"/>
        <v>0.22163388804841144</v>
      </c>
    </row>
    <row r="87" spans="1:43" x14ac:dyDescent="0.45">
      <c r="A87">
        <v>2</v>
      </c>
      <c r="B87">
        <f>SUM(A129:A138)*D105</f>
        <v>0</v>
      </c>
      <c r="D87" t="b">
        <f>MOD(ROW(A120),10)=0</f>
        <v>1</v>
      </c>
      <c r="H87">
        <v>77</v>
      </c>
      <c r="J87">
        <v>13</v>
      </c>
      <c r="L87">
        <f t="shared" si="19"/>
        <v>0</v>
      </c>
      <c r="N87">
        <f t="shared" si="20"/>
        <v>0</v>
      </c>
      <c r="P87">
        <f t="shared" si="22"/>
        <v>0</v>
      </c>
      <c r="Q87">
        <f t="shared" ref="Q87" si="31">COUNTIF(P$2:P$401,$H96)</f>
        <v>0</v>
      </c>
      <c r="R87" s="4"/>
      <c r="S87">
        <f t="shared" si="18"/>
        <v>0</v>
      </c>
      <c r="T87">
        <f t="shared" si="23"/>
        <v>0</v>
      </c>
      <c r="U87">
        <f t="shared" si="24"/>
        <v>0</v>
      </c>
      <c r="V87">
        <f t="shared" si="25"/>
        <v>0</v>
      </c>
      <c r="AG87">
        <f t="shared" si="26"/>
        <v>0</v>
      </c>
      <c r="AI87">
        <f t="shared" si="27"/>
        <v>0</v>
      </c>
      <c r="AK87">
        <f t="shared" si="28"/>
        <v>0</v>
      </c>
      <c r="AN87">
        <f t="shared" si="29"/>
        <v>0.60585380423463286</v>
      </c>
      <c r="AQ87">
        <f t="shared" si="30"/>
        <v>0.77836611195158856</v>
      </c>
    </row>
    <row r="88" spans="1:43" x14ac:dyDescent="0.45">
      <c r="A88">
        <v>2</v>
      </c>
      <c r="B88">
        <f>SUM(A130:A139)*D106</f>
        <v>0</v>
      </c>
      <c r="D88" t="b">
        <f>MOD(ROW(A121),10)=0</f>
        <v>0</v>
      </c>
      <c r="H88">
        <v>78</v>
      </c>
      <c r="J88">
        <v>8</v>
      </c>
      <c r="L88">
        <f t="shared" si="19"/>
        <v>20</v>
      </c>
      <c r="N88">
        <f t="shared" si="20"/>
        <v>0</v>
      </c>
      <c r="P88">
        <f t="shared" si="22"/>
        <v>0</v>
      </c>
      <c r="Q88">
        <f t="shared" ref="Q88" si="32">COUNTIF(P$2:P$401,$H97)</f>
        <v>3</v>
      </c>
      <c r="R88" s="4"/>
      <c r="S88">
        <f t="shared" si="18"/>
        <v>0</v>
      </c>
      <c r="T88">
        <f t="shared" si="23"/>
        <v>0</v>
      </c>
      <c r="U88">
        <f t="shared" si="24"/>
        <v>0</v>
      </c>
      <c r="V88">
        <f t="shared" si="25"/>
        <v>0.06</v>
      </c>
      <c r="AG88">
        <f t="shared" si="26"/>
        <v>20.773440064644838</v>
      </c>
      <c r="AI88">
        <f t="shared" si="27"/>
        <v>0</v>
      </c>
      <c r="AK88">
        <f t="shared" si="28"/>
        <v>0</v>
      </c>
      <c r="AN88">
        <f t="shared" si="29"/>
        <v>0.60585380423463286</v>
      </c>
      <c r="AQ88">
        <f t="shared" si="30"/>
        <v>0.77836611195158856</v>
      </c>
    </row>
    <row r="89" spans="1:43" x14ac:dyDescent="0.45">
      <c r="A89">
        <v>1</v>
      </c>
      <c r="B89">
        <f>SUM(A131:A140)*D107</f>
        <v>17</v>
      </c>
      <c r="D89" t="b">
        <f>MOD(ROW(A122),10)=0</f>
        <v>0</v>
      </c>
      <c r="H89">
        <v>79</v>
      </c>
      <c r="J89">
        <v>12</v>
      </c>
      <c r="L89">
        <f t="shared" si="19"/>
        <v>0</v>
      </c>
      <c r="N89">
        <f t="shared" si="20"/>
        <v>0</v>
      </c>
      <c r="P89">
        <f t="shared" si="22"/>
        <v>0</v>
      </c>
      <c r="Q89">
        <f t="shared" ref="Q89" si="33">COUNTIF(P$2:P$401,$H98)</f>
        <v>1</v>
      </c>
      <c r="R89" s="4"/>
      <c r="S89">
        <f t="shared" si="18"/>
        <v>0</v>
      </c>
      <c r="T89">
        <f t="shared" si="23"/>
        <v>0</v>
      </c>
      <c r="U89">
        <f t="shared" si="24"/>
        <v>0</v>
      </c>
      <c r="V89">
        <f t="shared" si="25"/>
        <v>0.02</v>
      </c>
      <c r="AG89">
        <f t="shared" si="26"/>
        <v>0</v>
      </c>
      <c r="AI89">
        <f t="shared" si="27"/>
        <v>0</v>
      </c>
      <c r="AK89">
        <f t="shared" si="28"/>
        <v>0</v>
      </c>
      <c r="AN89">
        <f t="shared" si="29"/>
        <v>4.9121580331455778E-2</v>
      </c>
      <c r="AQ89">
        <f t="shared" si="30"/>
        <v>0.22163388804841144</v>
      </c>
    </row>
    <row r="90" spans="1:43" x14ac:dyDescent="0.45">
      <c r="A90">
        <v>1</v>
      </c>
      <c r="B90">
        <f>SUM(A132:A141)*D108</f>
        <v>0</v>
      </c>
      <c r="D90" t="b">
        <f>MOD(ROW(A123),10)=0</f>
        <v>0</v>
      </c>
      <c r="H90">
        <v>80</v>
      </c>
      <c r="J90">
        <v>12</v>
      </c>
      <c r="L90">
        <f t="shared" si="19"/>
        <v>28</v>
      </c>
      <c r="N90">
        <f t="shared" si="20"/>
        <v>51</v>
      </c>
      <c r="P90">
        <f t="shared" si="22"/>
        <v>114</v>
      </c>
      <c r="Q90">
        <f t="shared" ref="Q90" si="34">COUNTIF(P$2:P$401,$H99)</f>
        <v>1</v>
      </c>
      <c r="R90" s="4"/>
      <c r="S90">
        <f t="shared" si="18"/>
        <v>0</v>
      </c>
      <c r="T90">
        <f t="shared" si="23"/>
        <v>0</v>
      </c>
      <c r="U90">
        <f t="shared" si="24"/>
        <v>0</v>
      </c>
      <c r="V90">
        <f t="shared" si="25"/>
        <v>0.02</v>
      </c>
      <c r="AG90">
        <f t="shared" si="26"/>
        <v>11.848816949066938</v>
      </c>
      <c r="AI90">
        <f t="shared" si="27"/>
        <v>4.5369000000000108</v>
      </c>
      <c r="AK90">
        <f t="shared" si="28"/>
        <v>264.38760000000019</v>
      </c>
      <c r="AN90">
        <f t="shared" si="29"/>
        <v>4.9121580331455778E-2</v>
      </c>
      <c r="AQ90">
        <f t="shared" si="30"/>
        <v>0.22163388804841144</v>
      </c>
    </row>
    <row r="91" spans="1:43" x14ac:dyDescent="0.45">
      <c r="A91">
        <v>0</v>
      </c>
      <c r="B91">
        <f>SUM(A133:A142)*D109</f>
        <v>0</v>
      </c>
      <c r="D91" t="b">
        <f>MOD(ROW(A124),10)=0</f>
        <v>0</v>
      </c>
      <c r="H91">
        <v>81</v>
      </c>
      <c r="J91">
        <v>16</v>
      </c>
      <c r="L91">
        <f t="shared" si="19"/>
        <v>0</v>
      </c>
      <c r="N91">
        <f t="shared" si="20"/>
        <v>0</v>
      </c>
      <c r="P91">
        <f t="shared" si="22"/>
        <v>0</v>
      </c>
      <c r="Q91">
        <f t="shared" ref="Q91" si="35">COUNTIF(P$2:P$401,$H100)</f>
        <v>3</v>
      </c>
      <c r="R91" s="4"/>
      <c r="S91">
        <f t="shared" si="18"/>
        <v>0</v>
      </c>
      <c r="T91">
        <f t="shared" si="23"/>
        <v>0</v>
      </c>
      <c r="U91">
        <f t="shared" si="24"/>
        <v>0</v>
      </c>
      <c r="V91">
        <f t="shared" si="25"/>
        <v>0.06</v>
      </c>
      <c r="AG91">
        <f t="shared" si="26"/>
        <v>0</v>
      </c>
      <c r="AI91">
        <f t="shared" si="27"/>
        <v>0</v>
      </c>
      <c r="AK91">
        <f t="shared" si="28"/>
        <v>0</v>
      </c>
      <c r="AN91">
        <f t="shared" si="29"/>
        <v>0</v>
      </c>
      <c r="AQ91">
        <f t="shared" si="30"/>
        <v>1.2216338880484114</v>
      </c>
    </row>
    <row r="92" spans="1:43" x14ac:dyDescent="0.45">
      <c r="A92">
        <v>2</v>
      </c>
      <c r="B92">
        <f>SUM(A134:A143)*D110</f>
        <v>0</v>
      </c>
      <c r="D92" t="b">
        <f>MOD(ROW(A125),10)=0</f>
        <v>0</v>
      </c>
      <c r="H92">
        <v>82</v>
      </c>
      <c r="J92">
        <v>10</v>
      </c>
      <c r="L92">
        <f t="shared" si="19"/>
        <v>23</v>
      </c>
      <c r="N92">
        <f t="shared" si="20"/>
        <v>0</v>
      </c>
      <c r="P92">
        <f t="shared" si="22"/>
        <v>0</v>
      </c>
      <c r="Q92">
        <f t="shared" ref="Q92" si="36">COUNTIF(P$2:P$401,$H101)</f>
        <v>0</v>
      </c>
      <c r="R92" s="4"/>
      <c r="S92">
        <f t="shared" si="18"/>
        <v>0</v>
      </c>
      <c r="T92">
        <f t="shared" si="23"/>
        <v>0</v>
      </c>
      <c r="U92">
        <f t="shared" si="24"/>
        <v>0</v>
      </c>
      <c r="V92">
        <f t="shared" si="25"/>
        <v>0</v>
      </c>
      <c r="AG92">
        <f t="shared" si="26"/>
        <v>2.4267063963031261</v>
      </c>
      <c r="AI92">
        <f t="shared" si="27"/>
        <v>0</v>
      </c>
      <c r="AK92">
        <f t="shared" si="28"/>
        <v>0</v>
      </c>
      <c r="AN92">
        <f t="shared" si="29"/>
        <v>0.60585380423463286</v>
      </c>
      <c r="AQ92">
        <f t="shared" si="30"/>
        <v>0.77836611195158856</v>
      </c>
    </row>
    <row r="93" spans="1:43" x14ac:dyDescent="0.45">
      <c r="A93">
        <v>1</v>
      </c>
      <c r="B93">
        <f>SUM(A135:A144)*D111</f>
        <v>0</v>
      </c>
      <c r="D93" t="b">
        <f>MOD(ROW(A126),10)=0</f>
        <v>0</v>
      </c>
      <c r="H93">
        <v>83</v>
      </c>
      <c r="J93">
        <v>13</v>
      </c>
      <c r="L93">
        <f t="shared" si="19"/>
        <v>0</v>
      </c>
      <c r="N93">
        <f t="shared" si="20"/>
        <v>0</v>
      </c>
      <c r="P93">
        <f t="shared" si="22"/>
        <v>0</v>
      </c>
      <c r="Q93">
        <f t="shared" ref="Q93" si="37">COUNTIF(P$2:P$401,$H102)</f>
        <v>0</v>
      </c>
      <c r="R93" s="4"/>
      <c r="S93">
        <f t="shared" si="18"/>
        <v>0</v>
      </c>
      <c r="T93">
        <f t="shared" si="23"/>
        <v>0</v>
      </c>
      <c r="U93">
        <f t="shared" si="24"/>
        <v>0</v>
      </c>
      <c r="V93">
        <f t="shared" si="25"/>
        <v>0</v>
      </c>
      <c r="AG93">
        <f t="shared" si="26"/>
        <v>0</v>
      </c>
      <c r="AI93">
        <f t="shared" si="27"/>
        <v>0</v>
      </c>
      <c r="AK93">
        <f t="shared" si="28"/>
        <v>0</v>
      </c>
      <c r="AN93">
        <f t="shared" si="29"/>
        <v>4.9121580331455778E-2</v>
      </c>
      <c r="AQ93">
        <f t="shared" si="30"/>
        <v>0.22163388804841144</v>
      </c>
    </row>
    <row r="94" spans="1:43" x14ac:dyDescent="0.45">
      <c r="A94">
        <v>1</v>
      </c>
      <c r="B94">
        <f>SUM(A136:A145)*D112</f>
        <v>0</v>
      </c>
      <c r="D94" t="b">
        <f>MOD(ROW(A127),10)=0</f>
        <v>0</v>
      </c>
      <c r="H94">
        <v>84</v>
      </c>
      <c r="J94">
        <v>17</v>
      </c>
      <c r="L94">
        <f t="shared" si="19"/>
        <v>33</v>
      </c>
      <c r="N94">
        <f t="shared" si="20"/>
        <v>63</v>
      </c>
      <c r="P94">
        <f t="shared" si="22"/>
        <v>0</v>
      </c>
      <c r="Q94">
        <f t="shared" ref="Q94" si="38">COUNTIF(P$2:P$401,$H103)</f>
        <v>3</v>
      </c>
      <c r="R94" s="4"/>
      <c r="S94">
        <f t="shared" si="18"/>
        <v>0</v>
      </c>
      <c r="T94">
        <f t="shared" si="23"/>
        <v>0</v>
      </c>
      <c r="U94">
        <f t="shared" si="24"/>
        <v>0</v>
      </c>
      <c r="V94">
        <f t="shared" si="25"/>
        <v>0.06</v>
      </c>
      <c r="AG94">
        <f t="shared" si="26"/>
        <v>71.270927501830755</v>
      </c>
      <c r="AI94">
        <f t="shared" si="27"/>
        <v>199.65690000000006</v>
      </c>
      <c r="AK94">
        <f t="shared" si="28"/>
        <v>0</v>
      </c>
      <c r="AN94">
        <f t="shared" si="29"/>
        <v>4.9121580331455778E-2</v>
      </c>
      <c r="AQ94">
        <f t="shared" si="30"/>
        <v>0.22163388804841144</v>
      </c>
    </row>
    <row r="95" spans="1:43" x14ac:dyDescent="0.45">
      <c r="A95">
        <v>0</v>
      </c>
      <c r="B95">
        <f>SUM(A137:A146)*D113</f>
        <v>0</v>
      </c>
      <c r="D95" t="b">
        <f>MOD(ROW(A128),10)=0</f>
        <v>0</v>
      </c>
      <c r="H95">
        <v>85</v>
      </c>
      <c r="J95">
        <v>16</v>
      </c>
      <c r="L95">
        <f t="shared" si="19"/>
        <v>0</v>
      </c>
      <c r="N95">
        <f t="shared" si="20"/>
        <v>0</v>
      </c>
      <c r="P95">
        <f t="shared" si="22"/>
        <v>0</v>
      </c>
      <c r="Q95">
        <f t="shared" ref="Q95" si="39">COUNTIF(P$2:P$401,$H104)</f>
        <v>2</v>
      </c>
      <c r="R95" s="4"/>
      <c r="S95">
        <f t="shared" si="18"/>
        <v>0</v>
      </c>
      <c r="T95">
        <f t="shared" si="23"/>
        <v>0</v>
      </c>
      <c r="U95">
        <f t="shared" si="24"/>
        <v>0</v>
      </c>
      <c r="V95">
        <f t="shared" si="25"/>
        <v>0.04</v>
      </c>
      <c r="AG95">
        <f t="shared" si="26"/>
        <v>0</v>
      </c>
      <c r="AI95">
        <f t="shared" si="27"/>
        <v>0</v>
      </c>
      <c r="AK95">
        <f t="shared" si="28"/>
        <v>0</v>
      </c>
      <c r="AN95">
        <f t="shared" si="29"/>
        <v>0</v>
      </c>
      <c r="AQ95">
        <f t="shared" si="30"/>
        <v>1.2216338880484114</v>
      </c>
    </row>
    <row r="96" spans="1:43" x14ac:dyDescent="0.45">
      <c r="A96">
        <v>2</v>
      </c>
      <c r="B96">
        <f>SUM(A138:A147)*D114</f>
        <v>0</v>
      </c>
      <c r="D96" t="b">
        <f>MOD(ROW(A129),10)=0</f>
        <v>0</v>
      </c>
      <c r="H96">
        <v>86</v>
      </c>
      <c r="J96">
        <v>15</v>
      </c>
      <c r="L96">
        <f t="shared" si="19"/>
        <v>30</v>
      </c>
      <c r="N96">
        <f t="shared" si="20"/>
        <v>0</v>
      </c>
      <c r="P96">
        <f t="shared" si="22"/>
        <v>0</v>
      </c>
      <c r="Q96">
        <f t="shared" ref="Q96" si="40">COUNTIF(P$2:P$401,$H105)</f>
        <v>1</v>
      </c>
      <c r="R96" s="4"/>
      <c r="S96">
        <f t="shared" si="18"/>
        <v>0</v>
      </c>
      <c r="T96">
        <f t="shared" si="23"/>
        <v>0</v>
      </c>
      <c r="U96">
        <f t="shared" si="24"/>
        <v>0</v>
      </c>
      <c r="V96">
        <f t="shared" si="25"/>
        <v>0.02</v>
      </c>
      <c r="AG96">
        <f t="shared" si="26"/>
        <v>29.617661170172461</v>
      </c>
      <c r="AI96">
        <f t="shared" si="27"/>
        <v>0</v>
      </c>
      <c r="AK96">
        <f t="shared" si="28"/>
        <v>0</v>
      </c>
      <c r="AN96">
        <f t="shared" si="29"/>
        <v>0.60585380423463286</v>
      </c>
      <c r="AQ96">
        <f t="shared" si="30"/>
        <v>0.77836611195158856</v>
      </c>
    </row>
    <row r="97" spans="1:43" x14ac:dyDescent="0.45">
      <c r="A97">
        <v>2</v>
      </c>
      <c r="B97">
        <f>SUM(A139:A148)*D115</f>
        <v>0</v>
      </c>
      <c r="D97" t="b">
        <f>MOD(ROW(A130),10)=0</f>
        <v>1</v>
      </c>
      <c r="H97">
        <v>87</v>
      </c>
      <c r="J97">
        <v>15</v>
      </c>
      <c r="L97">
        <f t="shared" si="19"/>
        <v>0</v>
      </c>
      <c r="N97">
        <f t="shared" si="20"/>
        <v>0</v>
      </c>
      <c r="P97">
        <f t="shared" si="22"/>
        <v>0</v>
      </c>
      <c r="Q97">
        <f t="shared" ref="Q97" si="41">COUNTIF(P$2:P$401,$H106)</f>
        <v>2</v>
      </c>
      <c r="R97" s="4"/>
      <c r="S97">
        <f t="shared" si="18"/>
        <v>0</v>
      </c>
      <c r="T97">
        <f t="shared" si="23"/>
        <v>0</v>
      </c>
      <c r="U97">
        <f t="shared" si="24"/>
        <v>0</v>
      </c>
      <c r="V97">
        <f t="shared" si="25"/>
        <v>0.04</v>
      </c>
      <c r="AG97">
        <f t="shared" si="26"/>
        <v>0</v>
      </c>
      <c r="AI97">
        <f t="shared" si="27"/>
        <v>0</v>
      </c>
      <c r="AK97">
        <f t="shared" si="28"/>
        <v>0</v>
      </c>
      <c r="AN97">
        <f t="shared" si="29"/>
        <v>0.60585380423463286</v>
      </c>
      <c r="AQ97">
        <f t="shared" si="30"/>
        <v>0.77836611195158856</v>
      </c>
    </row>
    <row r="98" spans="1:43" x14ac:dyDescent="0.45">
      <c r="A98">
        <v>2</v>
      </c>
      <c r="B98">
        <f>SUM(A140:A149)*D116</f>
        <v>0</v>
      </c>
      <c r="D98" t="b">
        <f>MOD(ROW(A131),10)=0</f>
        <v>0</v>
      </c>
      <c r="H98">
        <v>88</v>
      </c>
      <c r="J98">
        <v>7</v>
      </c>
      <c r="L98">
        <f t="shared" si="19"/>
        <v>19</v>
      </c>
      <c r="N98">
        <f t="shared" si="20"/>
        <v>46</v>
      </c>
      <c r="P98">
        <f t="shared" si="22"/>
        <v>102</v>
      </c>
      <c r="Q98">
        <f t="shared" ref="Q98" si="42">COUNTIF(P$2:P$401,$H107)</f>
        <v>0</v>
      </c>
      <c r="R98" s="4"/>
      <c r="S98">
        <f t="shared" si="18"/>
        <v>0</v>
      </c>
      <c r="T98">
        <f t="shared" si="23"/>
        <v>0</v>
      </c>
      <c r="U98">
        <f t="shared" si="24"/>
        <v>0</v>
      </c>
      <c r="V98">
        <f t="shared" si="25"/>
        <v>0</v>
      </c>
      <c r="AG98">
        <f t="shared" si="26"/>
        <v>30.889017954092076</v>
      </c>
      <c r="AI98">
        <f t="shared" si="27"/>
        <v>8.2368999999999861</v>
      </c>
      <c r="AK98">
        <f t="shared" si="28"/>
        <v>18.147600000000043</v>
      </c>
      <c r="AN98">
        <f t="shared" si="29"/>
        <v>0.60585380423463286</v>
      </c>
      <c r="AQ98">
        <f t="shared" si="30"/>
        <v>0.77836611195158856</v>
      </c>
    </row>
    <row r="99" spans="1:43" x14ac:dyDescent="0.45">
      <c r="A99">
        <v>3</v>
      </c>
      <c r="B99">
        <f>SUM(A141:A150)*D117</f>
        <v>10</v>
      </c>
      <c r="D99" t="b">
        <f>MOD(ROW(A132),10)=0</f>
        <v>0</v>
      </c>
      <c r="H99">
        <v>89</v>
      </c>
      <c r="J99">
        <v>12</v>
      </c>
      <c r="L99">
        <f t="shared" si="19"/>
        <v>0</v>
      </c>
      <c r="N99">
        <f t="shared" si="20"/>
        <v>0</v>
      </c>
      <c r="P99">
        <f t="shared" si="22"/>
        <v>0</v>
      </c>
      <c r="Q99">
        <f t="shared" ref="Q99" si="43">COUNTIF(P$2:P$401,$H108)</f>
        <v>1</v>
      </c>
      <c r="R99" s="4"/>
      <c r="S99">
        <f t="shared" si="18"/>
        <v>0</v>
      </c>
      <c r="T99">
        <f t="shared" si="23"/>
        <v>0</v>
      </c>
      <c r="U99">
        <f t="shared" si="24"/>
        <v>0</v>
      </c>
      <c r="V99">
        <f t="shared" si="25"/>
        <v>0.02</v>
      </c>
      <c r="AG99">
        <f t="shared" si="26"/>
        <v>0</v>
      </c>
      <c r="AI99">
        <f t="shared" si="27"/>
        <v>0</v>
      </c>
      <c r="AK99">
        <f t="shared" si="28"/>
        <v>0</v>
      </c>
      <c r="AN99">
        <f t="shared" si="29"/>
        <v>3.16258602813781</v>
      </c>
      <c r="AQ99">
        <f t="shared" si="30"/>
        <v>1.7783661119515886</v>
      </c>
    </row>
    <row r="100" spans="1:43" x14ac:dyDescent="0.45">
      <c r="A100">
        <v>0</v>
      </c>
      <c r="B100">
        <f>SUM(A142:A151)*D118</f>
        <v>0</v>
      </c>
      <c r="D100" t="b">
        <f>MOD(ROW(A133),10)=0</f>
        <v>0</v>
      </c>
      <c r="H100">
        <v>90</v>
      </c>
      <c r="J100">
        <v>11</v>
      </c>
      <c r="L100">
        <f t="shared" si="19"/>
        <v>27</v>
      </c>
      <c r="N100">
        <f t="shared" si="20"/>
        <v>0</v>
      </c>
      <c r="P100">
        <f t="shared" si="22"/>
        <v>0</v>
      </c>
      <c r="Q100">
        <f t="shared" ref="Q100" si="44">COUNTIF(P$2:P$401,$H109)</f>
        <v>2</v>
      </c>
      <c r="R100" s="4"/>
      <c r="S100">
        <f t="shared" si="18"/>
        <v>0</v>
      </c>
      <c r="T100">
        <f t="shared" si="23"/>
        <v>0</v>
      </c>
      <c r="U100">
        <f t="shared" si="24"/>
        <v>0</v>
      </c>
      <c r="V100">
        <f t="shared" si="25"/>
        <v>0.04</v>
      </c>
      <c r="AG100">
        <f t="shared" si="26"/>
        <v>5.964394838514175</v>
      </c>
      <c r="AI100">
        <f t="shared" si="27"/>
        <v>0</v>
      </c>
      <c r="AK100">
        <f t="shared" si="28"/>
        <v>0</v>
      </c>
      <c r="AN100">
        <f t="shared" si="29"/>
        <v>0</v>
      </c>
      <c r="AQ100">
        <f t="shared" si="30"/>
        <v>1.2216338880484114</v>
      </c>
    </row>
    <row r="101" spans="1:43" x14ac:dyDescent="0.45">
      <c r="A101">
        <v>1</v>
      </c>
      <c r="B101">
        <f>SUM(A143:A152)*D119</f>
        <v>0</v>
      </c>
      <c r="D101" t="b">
        <f>MOD(ROW(A134),10)=0</f>
        <v>0</v>
      </c>
      <c r="H101">
        <v>91</v>
      </c>
      <c r="J101">
        <v>16</v>
      </c>
      <c r="L101">
        <f t="shared" si="19"/>
        <v>0</v>
      </c>
      <c r="N101">
        <f t="shared" si="20"/>
        <v>0</v>
      </c>
      <c r="P101">
        <f t="shared" si="22"/>
        <v>0</v>
      </c>
      <c r="Q101">
        <f t="shared" ref="Q101" si="45">COUNTIF(P$2:P$401,$H110)</f>
        <v>1</v>
      </c>
      <c r="R101" s="4"/>
      <c r="S101">
        <f t="shared" si="18"/>
        <v>0</v>
      </c>
      <c r="T101">
        <f t="shared" si="23"/>
        <v>0</v>
      </c>
      <c r="U101">
        <f t="shared" si="24"/>
        <v>0</v>
      </c>
      <c r="V101">
        <f t="shared" si="25"/>
        <v>0.02</v>
      </c>
      <c r="AG101">
        <f t="shared" si="26"/>
        <v>0</v>
      </c>
      <c r="AI101">
        <f t="shared" si="27"/>
        <v>0</v>
      </c>
      <c r="AK101">
        <f t="shared" si="28"/>
        <v>0</v>
      </c>
      <c r="AN101">
        <f t="shared" si="29"/>
        <v>4.9121580331455778E-2</v>
      </c>
      <c r="AQ101">
        <f t="shared" si="30"/>
        <v>0.22163388804841144</v>
      </c>
    </row>
    <row r="102" spans="1:43" x14ac:dyDescent="0.45">
      <c r="A102">
        <v>3</v>
      </c>
      <c r="B102">
        <f>SUM(A144:A153)*D120</f>
        <v>0</v>
      </c>
      <c r="D102" t="b">
        <f>MOD(ROW(A135),10)=0</f>
        <v>0</v>
      </c>
      <c r="H102">
        <v>92</v>
      </c>
      <c r="J102">
        <v>15</v>
      </c>
      <c r="L102">
        <f t="shared" si="19"/>
        <v>27</v>
      </c>
      <c r="N102">
        <f t="shared" si="20"/>
        <v>56</v>
      </c>
      <c r="P102">
        <f t="shared" si="22"/>
        <v>0</v>
      </c>
      <c r="Q102">
        <f t="shared" ref="Q102" si="46">COUNTIF(P$2:P$401,$H111)</f>
        <v>0</v>
      </c>
      <c r="R102" s="4"/>
      <c r="S102">
        <f t="shared" si="18"/>
        <v>0</v>
      </c>
      <c r="T102">
        <f t="shared" si="23"/>
        <v>0</v>
      </c>
      <c r="U102">
        <f t="shared" si="24"/>
        <v>0</v>
      </c>
      <c r="V102">
        <f t="shared" si="25"/>
        <v>0</v>
      </c>
      <c r="AG102">
        <f t="shared" si="26"/>
        <v>5.964394838514175</v>
      </c>
      <c r="AI102">
        <f t="shared" si="27"/>
        <v>50.836900000000036</v>
      </c>
      <c r="AK102">
        <f t="shared" si="28"/>
        <v>0</v>
      </c>
      <c r="AN102">
        <f t="shared" si="29"/>
        <v>3.16258602813781</v>
      </c>
      <c r="AQ102">
        <f t="shared" si="30"/>
        <v>1.7783661119515886</v>
      </c>
    </row>
    <row r="103" spans="1:43" x14ac:dyDescent="0.45">
      <c r="A103">
        <v>3</v>
      </c>
      <c r="B103">
        <f>SUM(A145:A154)*D121</f>
        <v>0</v>
      </c>
      <c r="D103" t="b">
        <f>MOD(ROW(A136),10)=0</f>
        <v>0</v>
      </c>
      <c r="H103">
        <v>93</v>
      </c>
      <c r="J103">
        <v>12</v>
      </c>
      <c r="L103">
        <f t="shared" si="19"/>
        <v>0</v>
      </c>
      <c r="N103">
        <f t="shared" si="20"/>
        <v>0</v>
      </c>
      <c r="P103">
        <f t="shared" si="22"/>
        <v>0</v>
      </c>
      <c r="Q103">
        <f t="shared" ref="Q103" si="47">COUNTIF(P$2:P$401,$H112)</f>
        <v>2</v>
      </c>
      <c r="R103" s="4"/>
      <c r="S103">
        <f t="shared" si="18"/>
        <v>0</v>
      </c>
      <c r="T103">
        <f t="shared" si="23"/>
        <v>0</v>
      </c>
      <c r="U103">
        <f t="shared" si="24"/>
        <v>0</v>
      </c>
      <c r="V103">
        <f t="shared" si="25"/>
        <v>0.04</v>
      </c>
      <c r="AG103">
        <f t="shared" si="26"/>
        <v>0</v>
      </c>
      <c r="AI103">
        <f t="shared" si="27"/>
        <v>0</v>
      </c>
      <c r="AK103">
        <f t="shared" si="28"/>
        <v>0</v>
      </c>
      <c r="AN103">
        <f t="shared" si="29"/>
        <v>3.16258602813781</v>
      </c>
      <c r="AQ103">
        <f t="shared" si="30"/>
        <v>1.7783661119515886</v>
      </c>
    </row>
    <row r="104" spans="1:43" x14ac:dyDescent="0.45">
      <c r="A104">
        <v>1</v>
      </c>
      <c r="B104">
        <f>SUM(A146:A155)*D122</f>
        <v>0</v>
      </c>
      <c r="D104" t="b">
        <f>MOD(ROW(A137),10)=0</f>
        <v>0</v>
      </c>
      <c r="H104">
        <v>94</v>
      </c>
      <c r="J104">
        <v>14</v>
      </c>
      <c r="L104">
        <f t="shared" si="19"/>
        <v>29</v>
      </c>
      <c r="N104">
        <f t="shared" si="20"/>
        <v>0</v>
      </c>
      <c r="P104">
        <f t="shared" si="22"/>
        <v>0</v>
      </c>
      <c r="Q104">
        <f t="shared" ref="Q104" si="48">COUNTIF(P$2:P$401,$H113)</f>
        <v>2</v>
      </c>
      <c r="R104" s="4"/>
      <c r="S104">
        <f t="shared" si="18"/>
        <v>0</v>
      </c>
      <c r="T104">
        <f t="shared" si="23"/>
        <v>0</v>
      </c>
      <c r="U104">
        <f t="shared" si="24"/>
        <v>0</v>
      </c>
      <c r="V104">
        <f t="shared" si="25"/>
        <v>0.04</v>
      </c>
      <c r="AG104">
        <f t="shared" si="26"/>
        <v>19.733239059619699</v>
      </c>
      <c r="AI104">
        <f t="shared" si="27"/>
        <v>0</v>
      </c>
      <c r="AK104">
        <f t="shared" si="28"/>
        <v>0</v>
      </c>
      <c r="AN104">
        <f t="shared" si="29"/>
        <v>4.9121580331455778E-2</v>
      </c>
      <c r="AQ104">
        <f t="shared" si="30"/>
        <v>0.22163388804841144</v>
      </c>
    </row>
    <row r="105" spans="1:43" x14ac:dyDescent="0.45">
      <c r="A105">
        <v>1</v>
      </c>
      <c r="B105">
        <f>SUM(A147:A156)*D123</f>
        <v>0</v>
      </c>
      <c r="D105" t="b">
        <f>MOD(ROW(A138),10)=0</f>
        <v>0</v>
      </c>
      <c r="H105">
        <v>95</v>
      </c>
      <c r="J105">
        <v>15</v>
      </c>
      <c r="L105">
        <f t="shared" si="19"/>
        <v>0</v>
      </c>
      <c r="N105">
        <f t="shared" si="20"/>
        <v>0</v>
      </c>
      <c r="P105">
        <f t="shared" si="22"/>
        <v>0</v>
      </c>
      <c r="Q105">
        <f t="shared" ref="Q105" si="49">COUNTIF(P$2:P$401,$H114)</f>
        <v>2</v>
      </c>
      <c r="R105" s="4"/>
      <c r="S105">
        <f t="shared" si="18"/>
        <v>0</v>
      </c>
      <c r="T105">
        <f t="shared" si="23"/>
        <v>0</v>
      </c>
      <c r="U105">
        <f t="shared" si="24"/>
        <v>0</v>
      </c>
      <c r="V105">
        <f t="shared" si="25"/>
        <v>0.04</v>
      </c>
      <c r="AG105">
        <f t="shared" si="26"/>
        <v>0</v>
      </c>
      <c r="AI105">
        <f t="shared" si="27"/>
        <v>0</v>
      </c>
      <c r="AK105">
        <f t="shared" si="28"/>
        <v>0</v>
      </c>
      <c r="AN105">
        <f t="shared" si="29"/>
        <v>4.9121580331455778E-2</v>
      </c>
      <c r="AQ105">
        <f t="shared" si="30"/>
        <v>0.22163388804841144</v>
      </c>
    </row>
    <row r="106" spans="1:43" x14ac:dyDescent="0.45">
      <c r="A106">
        <v>0</v>
      </c>
      <c r="B106">
        <f>SUM(A148:A157)*D124</f>
        <v>0</v>
      </c>
      <c r="D106" t="b">
        <f>MOD(ROW(A139),10)=0</f>
        <v>0</v>
      </c>
      <c r="H106">
        <v>96</v>
      </c>
      <c r="J106">
        <v>12</v>
      </c>
      <c r="L106">
        <f t="shared" si="19"/>
        <v>24</v>
      </c>
      <c r="N106">
        <f t="shared" si="20"/>
        <v>51</v>
      </c>
      <c r="P106">
        <f t="shared" si="22"/>
        <v>90</v>
      </c>
      <c r="Q106">
        <f t="shared" ref="Q106" si="50">COUNTIF(P$2:P$401,$H115)</f>
        <v>1</v>
      </c>
      <c r="R106" s="4"/>
      <c r="S106">
        <f t="shared" si="18"/>
        <v>0</v>
      </c>
      <c r="T106">
        <f t="shared" si="23"/>
        <v>0</v>
      </c>
      <c r="U106">
        <f t="shared" si="24"/>
        <v>0</v>
      </c>
      <c r="V106">
        <f t="shared" si="25"/>
        <v>0.02</v>
      </c>
      <c r="AG106">
        <f t="shared" si="26"/>
        <v>0.31112850685588833</v>
      </c>
      <c r="AI106">
        <f t="shared" si="27"/>
        <v>4.5369000000000108</v>
      </c>
      <c r="AK106">
        <f t="shared" si="28"/>
        <v>59.907599999999924</v>
      </c>
      <c r="AN106">
        <f t="shared" si="29"/>
        <v>0</v>
      </c>
      <c r="AQ106">
        <f t="shared" si="30"/>
        <v>1.2216338880484114</v>
      </c>
    </row>
    <row r="107" spans="1:43" x14ac:dyDescent="0.45">
      <c r="A107">
        <v>0</v>
      </c>
      <c r="B107">
        <f>SUM(A149:A158)*D125</f>
        <v>0</v>
      </c>
      <c r="D107" t="b">
        <f>MOD(ROW(A140),10)=0</f>
        <v>1</v>
      </c>
      <c r="H107">
        <v>97</v>
      </c>
      <c r="J107">
        <v>12</v>
      </c>
      <c r="L107">
        <f t="shared" si="19"/>
        <v>0</v>
      </c>
      <c r="N107">
        <f t="shared" si="20"/>
        <v>0</v>
      </c>
      <c r="P107">
        <f t="shared" si="22"/>
        <v>0</v>
      </c>
      <c r="Q107">
        <f t="shared" ref="Q107" si="51">COUNTIF(P$2:P$401,$H116)</f>
        <v>2</v>
      </c>
      <c r="R107" s="4"/>
      <c r="S107">
        <f t="shared" si="18"/>
        <v>0</v>
      </c>
      <c r="T107">
        <f t="shared" si="23"/>
        <v>0</v>
      </c>
      <c r="U107">
        <f t="shared" si="24"/>
        <v>0</v>
      </c>
      <c r="V107">
        <f t="shared" si="25"/>
        <v>0.04</v>
      </c>
      <c r="AG107">
        <f t="shared" si="26"/>
        <v>0</v>
      </c>
      <c r="AI107">
        <f t="shared" si="27"/>
        <v>0</v>
      </c>
      <c r="AK107">
        <f t="shared" si="28"/>
        <v>0</v>
      </c>
      <c r="AN107">
        <f t="shared" si="29"/>
        <v>0</v>
      </c>
      <c r="AQ107">
        <f t="shared" si="30"/>
        <v>1.2216338880484114</v>
      </c>
    </row>
    <row r="108" spans="1:43" x14ac:dyDescent="0.45">
      <c r="A108">
        <v>1</v>
      </c>
      <c r="B108">
        <f>SUM(A150:A159)*D126</f>
        <v>0</v>
      </c>
      <c r="D108" t="b">
        <f>MOD(ROW(A141),10)=0</f>
        <v>0</v>
      </c>
      <c r="H108">
        <v>98</v>
      </c>
      <c r="J108">
        <v>11</v>
      </c>
      <c r="L108">
        <f t="shared" si="19"/>
        <v>27</v>
      </c>
      <c r="N108">
        <f t="shared" si="20"/>
        <v>0</v>
      </c>
      <c r="P108">
        <f t="shared" si="22"/>
        <v>0</v>
      </c>
      <c r="Q108">
        <f t="shared" ref="Q108" si="52">COUNTIF(P$2:P$401,$H117)</f>
        <v>1</v>
      </c>
      <c r="R108" s="4"/>
      <c r="S108">
        <f t="shared" si="18"/>
        <v>0</v>
      </c>
      <c r="T108">
        <f t="shared" si="23"/>
        <v>0</v>
      </c>
      <c r="U108">
        <f t="shared" si="24"/>
        <v>0</v>
      </c>
      <c r="V108">
        <f t="shared" si="25"/>
        <v>0.02</v>
      </c>
      <c r="AG108">
        <f t="shared" si="26"/>
        <v>5.964394838514175</v>
      </c>
      <c r="AI108">
        <f t="shared" si="27"/>
        <v>0</v>
      </c>
      <c r="AK108">
        <f t="shared" si="28"/>
        <v>0</v>
      </c>
      <c r="AN108">
        <f t="shared" si="29"/>
        <v>4.9121580331455778E-2</v>
      </c>
      <c r="AQ108">
        <f t="shared" si="30"/>
        <v>0.22163388804841144</v>
      </c>
    </row>
    <row r="109" spans="1:43" x14ac:dyDescent="0.45">
      <c r="A109">
        <v>1</v>
      </c>
      <c r="B109">
        <f>SUM(A151:A160)*D127</f>
        <v>21</v>
      </c>
      <c r="D109" t="b">
        <f>MOD(ROW(A142),10)=0</f>
        <v>0</v>
      </c>
      <c r="H109">
        <v>99</v>
      </c>
      <c r="J109">
        <v>16</v>
      </c>
      <c r="L109">
        <f t="shared" si="19"/>
        <v>0</v>
      </c>
      <c r="N109">
        <f t="shared" si="20"/>
        <v>0</v>
      </c>
      <c r="P109">
        <f t="shared" si="22"/>
        <v>0</v>
      </c>
      <c r="Q109">
        <f t="shared" ref="Q109" si="53">COUNTIF(P$2:P$401,$H118)</f>
        <v>0</v>
      </c>
      <c r="R109" s="4"/>
      <c r="S109">
        <f t="shared" si="18"/>
        <v>0</v>
      </c>
      <c r="T109">
        <f t="shared" si="23"/>
        <v>0</v>
      </c>
      <c r="U109">
        <f t="shared" si="24"/>
        <v>0</v>
      </c>
      <c r="V109">
        <f t="shared" si="25"/>
        <v>0</v>
      </c>
      <c r="AG109">
        <f t="shared" si="26"/>
        <v>0</v>
      </c>
      <c r="AI109">
        <f t="shared" si="27"/>
        <v>0</v>
      </c>
      <c r="AK109">
        <f t="shared" si="28"/>
        <v>0</v>
      </c>
      <c r="AN109">
        <f t="shared" si="29"/>
        <v>4.9121580331455778E-2</v>
      </c>
      <c r="AQ109">
        <f t="shared" si="30"/>
        <v>0.22163388804841144</v>
      </c>
    </row>
    <row r="110" spans="1:43" x14ac:dyDescent="0.45">
      <c r="A110">
        <v>2</v>
      </c>
      <c r="B110">
        <f>SUM(A152:A161)*D128</f>
        <v>0</v>
      </c>
      <c r="D110" t="b">
        <f>MOD(ROW(A143),10)=0</f>
        <v>0</v>
      </c>
      <c r="H110">
        <v>100</v>
      </c>
      <c r="J110">
        <v>12</v>
      </c>
      <c r="L110">
        <f t="shared" si="19"/>
        <v>24</v>
      </c>
      <c r="N110">
        <f t="shared" si="20"/>
        <v>39</v>
      </c>
      <c r="P110">
        <f t="shared" si="22"/>
        <v>0</v>
      </c>
      <c r="Q110">
        <f t="shared" ref="Q110" si="54">COUNTIF(P$2:P$401,$H119)</f>
        <v>3</v>
      </c>
      <c r="R110" s="4"/>
      <c r="S110">
        <f t="shared" si="18"/>
        <v>0</v>
      </c>
      <c r="T110">
        <f t="shared" si="23"/>
        <v>0</v>
      </c>
      <c r="U110">
        <f t="shared" si="24"/>
        <v>0</v>
      </c>
      <c r="V110">
        <f t="shared" si="25"/>
        <v>0.06</v>
      </c>
      <c r="AG110">
        <f t="shared" si="26"/>
        <v>0.31112850685588833</v>
      </c>
      <c r="AI110">
        <f t="shared" si="27"/>
        <v>97.416899999999956</v>
      </c>
      <c r="AK110">
        <f t="shared" si="28"/>
        <v>0</v>
      </c>
      <c r="AN110">
        <f t="shared" si="29"/>
        <v>0.60585380423463286</v>
      </c>
      <c r="AQ110">
        <f t="shared" si="30"/>
        <v>0.77836611195158856</v>
      </c>
    </row>
    <row r="111" spans="1:43" x14ac:dyDescent="0.45">
      <c r="A111">
        <v>1</v>
      </c>
      <c r="B111">
        <f>SUM(A153:A162)*D129</f>
        <v>0</v>
      </c>
      <c r="D111" t="b">
        <f>MOD(ROW(A144),10)=0</f>
        <v>0</v>
      </c>
      <c r="H111">
        <v>101</v>
      </c>
      <c r="J111">
        <v>12</v>
      </c>
      <c r="L111">
        <f t="shared" si="19"/>
        <v>0</v>
      </c>
      <c r="N111">
        <f t="shared" si="20"/>
        <v>0</v>
      </c>
      <c r="P111">
        <f t="shared" si="22"/>
        <v>0</v>
      </c>
      <c r="Q111">
        <f t="shared" ref="Q111" si="55">COUNTIF(P$2:P$401,$H120)</f>
        <v>0</v>
      </c>
      <c r="R111" s="4"/>
      <c r="S111">
        <f t="shared" ref="S111:S125" si="56">K111/COUNTIF(J$2:J$401, "&gt;0")</f>
        <v>0</v>
      </c>
      <c r="T111">
        <f t="shared" si="23"/>
        <v>0</v>
      </c>
      <c r="U111">
        <f t="shared" si="24"/>
        <v>0</v>
      </c>
      <c r="V111">
        <f t="shared" si="25"/>
        <v>0</v>
      </c>
      <c r="AG111">
        <f t="shared" si="26"/>
        <v>0</v>
      </c>
      <c r="AI111">
        <f t="shared" si="27"/>
        <v>0</v>
      </c>
      <c r="AK111">
        <f t="shared" si="28"/>
        <v>0</v>
      </c>
      <c r="AN111">
        <f t="shared" si="29"/>
        <v>4.9121580331455778E-2</v>
      </c>
      <c r="AQ111">
        <f t="shared" si="30"/>
        <v>0.22163388804841144</v>
      </c>
    </row>
    <row r="112" spans="1:43" x14ac:dyDescent="0.45">
      <c r="A112">
        <v>0</v>
      </c>
      <c r="B112">
        <f>SUM(A154:A163)*D130</f>
        <v>0</v>
      </c>
      <c r="D112" t="b">
        <f>MOD(ROW(A145),10)=0</f>
        <v>0</v>
      </c>
      <c r="H112">
        <v>102</v>
      </c>
      <c r="J112">
        <v>7</v>
      </c>
      <c r="L112">
        <f t="shared" si="19"/>
        <v>15</v>
      </c>
      <c r="N112">
        <f t="shared" si="20"/>
        <v>0</v>
      </c>
      <c r="P112">
        <f t="shared" si="22"/>
        <v>0</v>
      </c>
      <c r="Q112">
        <f t="shared" ref="Q112" si="57">COUNTIF(P$2:P$401,$H121)</f>
        <v>1</v>
      </c>
      <c r="R112" s="4"/>
      <c r="S112">
        <f t="shared" si="56"/>
        <v>0</v>
      </c>
      <c r="T112">
        <f t="shared" si="23"/>
        <v>0</v>
      </c>
      <c r="U112">
        <f t="shared" si="24"/>
        <v>0</v>
      </c>
      <c r="V112">
        <f t="shared" si="25"/>
        <v>0.02</v>
      </c>
      <c r="AG112">
        <f t="shared" si="26"/>
        <v>91.351329511881033</v>
      </c>
      <c r="AI112">
        <f t="shared" si="27"/>
        <v>0</v>
      </c>
      <c r="AK112">
        <f t="shared" si="28"/>
        <v>0</v>
      </c>
      <c r="AN112">
        <f t="shared" si="29"/>
        <v>0</v>
      </c>
      <c r="AQ112">
        <f t="shared" si="30"/>
        <v>1.2216338880484114</v>
      </c>
    </row>
    <row r="113" spans="1:43" x14ac:dyDescent="0.45">
      <c r="A113">
        <v>0</v>
      </c>
      <c r="B113">
        <f>SUM(A155:A164)*D131</f>
        <v>0</v>
      </c>
      <c r="D113" t="b">
        <f>MOD(ROW(A146),10)=0</f>
        <v>0</v>
      </c>
      <c r="H113">
        <v>103</v>
      </c>
      <c r="J113">
        <v>8</v>
      </c>
      <c r="L113">
        <f t="shared" si="19"/>
        <v>0</v>
      </c>
      <c r="N113">
        <f t="shared" si="20"/>
        <v>0</v>
      </c>
      <c r="P113">
        <f t="shared" si="22"/>
        <v>0</v>
      </c>
      <c r="Q113">
        <f t="shared" ref="Q113" si="58">COUNTIF(P$2:P$401,$H122)</f>
        <v>2</v>
      </c>
      <c r="R113" s="4"/>
      <c r="S113">
        <f t="shared" si="56"/>
        <v>0</v>
      </c>
      <c r="T113">
        <f t="shared" si="23"/>
        <v>0</v>
      </c>
      <c r="U113">
        <f t="shared" si="24"/>
        <v>0</v>
      </c>
      <c r="V113">
        <f t="shared" si="25"/>
        <v>0.04</v>
      </c>
      <c r="AG113">
        <f t="shared" si="26"/>
        <v>0</v>
      </c>
      <c r="AI113">
        <f t="shared" si="27"/>
        <v>0</v>
      </c>
      <c r="AK113">
        <f t="shared" si="28"/>
        <v>0</v>
      </c>
      <c r="AN113">
        <f t="shared" si="29"/>
        <v>0</v>
      </c>
      <c r="AQ113">
        <f t="shared" si="30"/>
        <v>1.2216338880484114</v>
      </c>
    </row>
    <row r="114" spans="1:43" x14ac:dyDescent="0.45">
      <c r="A114">
        <v>0</v>
      </c>
      <c r="B114">
        <f>SUM(A156:A165)*D132</f>
        <v>0</v>
      </c>
      <c r="D114" t="b">
        <f>MOD(ROW(A147),10)=0</f>
        <v>0</v>
      </c>
      <c r="H114">
        <v>104</v>
      </c>
      <c r="J114">
        <v>10</v>
      </c>
      <c r="L114">
        <f t="shared" si="19"/>
        <v>17</v>
      </c>
      <c r="N114">
        <f t="shared" si="20"/>
        <v>40</v>
      </c>
      <c r="P114">
        <f t="shared" si="22"/>
        <v>78</v>
      </c>
      <c r="Q114">
        <f t="shared" ref="Q114" si="59">COUNTIF(P$2:P$401,$H123)</f>
        <v>2</v>
      </c>
      <c r="R114" s="4"/>
      <c r="S114">
        <f t="shared" si="56"/>
        <v>0</v>
      </c>
      <c r="T114">
        <f t="shared" si="23"/>
        <v>0</v>
      </c>
      <c r="U114">
        <f t="shared" si="24"/>
        <v>0</v>
      </c>
      <c r="V114">
        <f t="shared" si="25"/>
        <v>0.04</v>
      </c>
      <c r="AG114">
        <f t="shared" si="26"/>
        <v>57.120173732986551</v>
      </c>
      <c r="AI114">
        <f t="shared" si="27"/>
        <v>78.676899999999961</v>
      </c>
      <c r="AK114">
        <f t="shared" si="28"/>
        <v>389.66759999999982</v>
      </c>
      <c r="AN114">
        <f t="shared" si="29"/>
        <v>0</v>
      </c>
      <c r="AQ114">
        <f t="shared" si="30"/>
        <v>1.2216338880484114</v>
      </c>
    </row>
    <row r="115" spans="1:43" x14ac:dyDescent="0.45">
      <c r="A115">
        <v>1</v>
      </c>
      <c r="B115">
        <f>SUM(A157:A166)*D133</f>
        <v>0</v>
      </c>
      <c r="D115" t="b">
        <f>MOD(ROW(A148),10)=0</f>
        <v>0</v>
      </c>
      <c r="H115">
        <v>105</v>
      </c>
      <c r="J115">
        <v>7</v>
      </c>
      <c r="L115">
        <f t="shared" si="19"/>
        <v>0</v>
      </c>
      <c r="N115">
        <f t="shared" si="20"/>
        <v>0</v>
      </c>
      <c r="P115">
        <f t="shared" si="22"/>
        <v>0</v>
      </c>
      <c r="Q115">
        <f t="shared" ref="Q115" si="60">COUNTIF(P$2:P$401,$H124)</f>
        <v>2</v>
      </c>
      <c r="R115" s="4"/>
      <c r="S115">
        <f t="shared" si="56"/>
        <v>0</v>
      </c>
      <c r="T115">
        <f t="shared" si="23"/>
        <v>0</v>
      </c>
      <c r="U115">
        <f t="shared" si="24"/>
        <v>0</v>
      </c>
      <c r="V115">
        <f t="shared" si="25"/>
        <v>0.04</v>
      </c>
      <c r="AG115">
        <f t="shared" si="26"/>
        <v>0</v>
      </c>
      <c r="AI115">
        <f t="shared" si="27"/>
        <v>0</v>
      </c>
      <c r="AK115">
        <f t="shared" si="28"/>
        <v>0</v>
      </c>
      <c r="AN115">
        <f t="shared" si="29"/>
        <v>4.9121580331455778E-2</v>
      </c>
      <c r="AQ115">
        <f t="shared" si="30"/>
        <v>0.22163388804841144</v>
      </c>
    </row>
    <row r="116" spans="1:43" x14ac:dyDescent="0.45">
      <c r="A116">
        <v>1</v>
      </c>
      <c r="B116">
        <f>SUM(A158:A167)*D134</f>
        <v>0</v>
      </c>
      <c r="D116" t="b">
        <f>MOD(ROW(A149),10)=0</f>
        <v>0</v>
      </c>
      <c r="H116">
        <v>106</v>
      </c>
      <c r="J116">
        <v>10</v>
      </c>
      <c r="L116">
        <f t="shared" si="19"/>
        <v>23</v>
      </c>
      <c r="N116">
        <f t="shared" si="20"/>
        <v>0</v>
      </c>
      <c r="P116">
        <f t="shared" si="22"/>
        <v>0</v>
      </c>
      <c r="Q116">
        <f t="shared" ref="Q116" si="61">COUNTIF(P$2:P$401,$H125)</f>
        <v>1</v>
      </c>
      <c r="R116" s="4"/>
      <c r="S116">
        <f t="shared" si="56"/>
        <v>0</v>
      </c>
      <c r="T116">
        <f t="shared" si="23"/>
        <v>0</v>
      </c>
      <c r="U116">
        <f t="shared" si="24"/>
        <v>0</v>
      </c>
      <c r="V116">
        <f t="shared" si="25"/>
        <v>0.02</v>
      </c>
      <c r="AG116">
        <f t="shared" si="26"/>
        <v>2.4267063963031261</v>
      </c>
      <c r="AI116">
        <f t="shared" si="27"/>
        <v>0</v>
      </c>
      <c r="AK116">
        <f t="shared" si="28"/>
        <v>0</v>
      </c>
      <c r="AN116">
        <f t="shared" si="29"/>
        <v>4.9121580331455778E-2</v>
      </c>
      <c r="AQ116">
        <f t="shared" si="30"/>
        <v>0.22163388804841144</v>
      </c>
    </row>
    <row r="117" spans="1:43" x14ac:dyDescent="0.45">
      <c r="A117">
        <v>0</v>
      </c>
      <c r="B117">
        <f>SUM(A159:A168)*D135</f>
        <v>0</v>
      </c>
      <c r="D117" t="b">
        <f>MOD(ROW(A150),10)=0</f>
        <v>1</v>
      </c>
      <c r="H117">
        <v>107</v>
      </c>
      <c r="J117">
        <v>13</v>
      </c>
      <c r="L117">
        <f t="shared" si="19"/>
        <v>0</v>
      </c>
      <c r="N117">
        <f t="shared" si="20"/>
        <v>0</v>
      </c>
      <c r="P117">
        <f t="shared" si="22"/>
        <v>0</v>
      </c>
      <c r="Q117">
        <f t="shared" ref="Q117" si="62">COUNTIF(P$2:P$401,$H126)</f>
        <v>0</v>
      </c>
      <c r="R117" s="4"/>
      <c r="S117">
        <f t="shared" si="56"/>
        <v>0</v>
      </c>
      <c r="T117">
        <f t="shared" si="23"/>
        <v>0</v>
      </c>
      <c r="U117">
        <f t="shared" si="24"/>
        <v>0</v>
      </c>
      <c r="V117">
        <f t="shared" si="25"/>
        <v>0</v>
      </c>
      <c r="AG117">
        <f t="shared" si="26"/>
        <v>0</v>
      </c>
      <c r="AI117">
        <f t="shared" si="27"/>
        <v>0</v>
      </c>
      <c r="AK117">
        <f t="shared" si="28"/>
        <v>0</v>
      </c>
      <c r="AN117">
        <f t="shared" si="29"/>
        <v>0</v>
      </c>
      <c r="AQ117">
        <f t="shared" si="30"/>
        <v>1.2216338880484114</v>
      </c>
    </row>
    <row r="118" spans="1:43" x14ac:dyDescent="0.45">
      <c r="A118">
        <v>2</v>
      </c>
      <c r="B118">
        <f>SUM(A160:A169)*D136</f>
        <v>0</v>
      </c>
      <c r="D118" t="b">
        <f>MOD(ROW(A151),10)=0</f>
        <v>0</v>
      </c>
      <c r="H118">
        <v>108</v>
      </c>
      <c r="J118">
        <v>10</v>
      </c>
      <c r="L118">
        <f t="shared" si="19"/>
        <v>19</v>
      </c>
      <c r="N118">
        <f t="shared" si="20"/>
        <v>38</v>
      </c>
      <c r="P118">
        <f t="shared" si="22"/>
        <v>0</v>
      </c>
      <c r="Q118">
        <f t="shared" ref="Q118" si="63">COUNTIF(P$2:P$401,$H127)</f>
        <v>0</v>
      </c>
      <c r="R118" s="4"/>
      <c r="S118">
        <f t="shared" si="56"/>
        <v>0</v>
      </c>
      <c r="T118">
        <f t="shared" si="23"/>
        <v>0</v>
      </c>
      <c r="U118">
        <f t="shared" si="24"/>
        <v>0</v>
      </c>
      <c r="V118">
        <f t="shared" si="25"/>
        <v>0</v>
      </c>
      <c r="AG118">
        <f t="shared" si="26"/>
        <v>30.889017954092076</v>
      </c>
      <c r="AI118">
        <f t="shared" si="27"/>
        <v>118.15689999999995</v>
      </c>
      <c r="AK118">
        <f t="shared" si="28"/>
        <v>0</v>
      </c>
      <c r="AN118">
        <f t="shared" si="29"/>
        <v>0.60585380423463286</v>
      </c>
      <c r="AQ118">
        <f t="shared" si="30"/>
        <v>0.77836611195158856</v>
      </c>
    </row>
    <row r="119" spans="1:43" x14ac:dyDescent="0.45">
      <c r="A119">
        <v>2</v>
      </c>
      <c r="B119">
        <f>SUM(A161:A170)*D137</f>
        <v>17</v>
      </c>
      <c r="D119" t="b">
        <f>MOD(ROW(A152),10)=0</f>
        <v>0</v>
      </c>
      <c r="H119">
        <v>109</v>
      </c>
      <c r="J119">
        <v>9</v>
      </c>
      <c r="L119">
        <f t="shared" si="19"/>
        <v>0</v>
      </c>
      <c r="N119">
        <f t="shared" si="20"/>
        <v>0</v>
      </c>
      <c r="P119">
        <f t="shared" si="22"/>
        <v>0</v>
      </c>
      <c r="Q119">
        <f t="shared" ref="Q119" si="64">COUNTIF(P$2:P$401,$H128)</f>
        <v>0</v>
      </c>
      <c r="R119" s="4"/>
      <c r="S119">
        <f t="shared" si="56"/>
        <v>0</v>
      </c>
      <c r="T119">
        <f t="shared" si="23"/>
        <v>0</v>
      </c>
      <c r="U119">
        <f t="shared" si="24"/>
        <v>0</v>
      </c>
      <c r="V119">
        <f t="shared" si="25"/>
        <v>0</v>
      </c>
      <c r="AG119">
        <f t="shared" si="26"/>
        <v>0</v>
      </c>
      <c r="AI119">
        <f t="shared" si="27"/>
        <v>0</v>
      </c>
      <c r="AK119">
        <f t="shared" si="28"/>
        <v>0</v>
      </c>
      <c r="AN119">
        <f t="shared" si="29"/>
        <v>0.60585380423463286</v>
      </c>
      <c r="AQ119">
        <f t="shared" si="30"/>
        <v>0.77836611195158856</v>
      </c>
    </row>
    <row r="120" spans="1:43" x14ac:dyDescent="0.45">
      <c r="A120">
        <v>2</v>
      </c>
      <c r="B120">
        <f>SUM(A162:A171)*D138</f>
        <v>0</v>
      </c>
      <c r="D120" t="b">
        <f>MOD(ROW(A153),10)=0</f>
        <v>0</v>
      </c>
      <c r="H120">
        <v>110</v>
      </c>
      <c r="J120">
        <v>9</v>
      </c>
      <c r="L120">
        <f t="shared" si="19"/>
        <v>19</v>
      </c>
      <c r="N120">
        <f t="shared" si="20"/>
        <v>0</v>
      </c>
      <c r="P120">
        <f t="shared" si="22"/>
        <v>0</v>
      </c>
      <c r="Q120">
        <f t="shared" ref="Q120" si="65">COUNTIF(P$2:P$401,$H129)</f>
        <v>0</v>
      </c>
      <c r="R120" s="4"/>
      <c r="S120">
        <f t="shared" si="56"/>
        <v>0</v>
      </c>
      <c r="T120">
        <f t="shared" si="23"/>
        <v>0</v>
      </c>
      <c r="U120">
        <f t="shared" si="24"/>
        <v>0</v>
      </c>
      <c r="V120">
        <f t="shared" si="25"/>
        <v>0</v>
      </c>
      <c r="AG120">
        <f t="shared" si="26"/>
        <v>30.889017954092076</v>
      </c>
      <c r="AI120">
        <f t="shared" si="27"/>
        <v>0</v>
      </c>
      <c r="AK120">
        <f t="shared" si="28"/>
        <v>0</v>
      </c>
      <c r="AN120">
        <f t="shared" si="29"/>
        <v>0.60585380423463286</v>
      </c>
      <c r="AQ120">
        <f t="shared" si="30"/>
        <v>0.77836611195158856</v>
      </c>
    </row>
    <row r="121" spans="1:43" x14ac:dyDescent="0.45">
      <c r="A121">
        <v>0</v>
      </c>
      <c r="B121">
        <f>SUM(A163:A172)*D139</f>
        <v>0</v>
      </c>
      <c r="D121" t="b">
        <f>MOD(ROW(A154),10)=0</f>
        <v>0</v>
      </c>
      <c r="H121">
        <v>111</v>
      </c>
      <c r="J121">
        <v>10</v>
      </c>
      <c r="L121">
        <f t="shared" si="19"/>
        <v>0</v>
      </c>
      <c r="N121">
        <f t="shared" si="20"/>
        <v>0</v>
      </c>
      <c r="P121">
        <f t="shared" si="22"/>
        <v>0</v>
      </c>
      <c r="Q121">
        <f t="shared" ref="Q121" si="66">COUNTIF(P$2:P$401,$H130)</f>
        <v>0</v>
      </c>
      <c r="R121" s="4"/>
      <c r="S121">
        <f t="shared" si="56"/>
        <v>0</v>
      </c>
      <c r="T121">
        <f t="shared" si="23"/>
        <v>0</v>
      </c>
      <c r="U121">
        <f t="shared" si="24"/>
        <v>0</v>
      </c>
      <c r="V121">
        <f t="shared" si="25"/>
        <v>0</v>
      </c>
      <c r="AG121">
        <f t="shared" si="26"/>
        <v>0</v>
      </c>
      <c r="AI121">
        <f t="shared" si="27"/>
        <v>0</v>
      </c>
      <c r="AK121">
        <f t="shared" si="28"/>
        <v>0</v>
      </c>
      <c r="AN121">
        <f t="shared" si="29"/>
        <v>0</v>
      </c>
      <c r="AQ121">
        <f t="shared" si="30"/>
        <v>1.2216338880484114</v>
      </c>
    </row>
    <row r="122" spans="1:43" x14ac:dyDescent="0.45">
      <c r="A122">
        <v>1</v>
      </c>
      <c r="B122">
        <f>SUM(A164:A173)*D140</f>
        <v>0</v>
      </c>
      <c r="D122" t="b">
        <f>MOD(ROW(A155),10)=0</f>
        <v>0</v>
      </c>
      <c r="H122">
        <v>112</v>
      </c>
      <c r="J122">
        <v>12</v>
      </c>
      <c r="L122">
        <f t="shared" si="19"/>
        <v>21</v>
      </c>
      <c r="N122">
        <f t="shared" si="20"/>
        <v>51</v>
      </c>
      <c r="P122">
        <f t="shared" si="22"/>
        <v>94</v>
      </c>
      <c r="Q122">
        <f t="shared" ref="Q122" si="67">COUNTIF(P$2:P$401,$H131)</f>
        <v>1</v>
      </c>
      <c r="R122" s="4"/>
      <c r="S122">
        <f t="shared" si="56"/>
        <v>0</v>
      </c>
      <c r="T122">
        <f t="shared" si="23"/>
        <v>0</v>
      </c>
      <c r="U122">
        <f t="shared" si="24"/>
        <v>0</v>
      </c>
      <c r="V122">
        <f t="shared" si="25"/>
        <v>0.02</v>
      </c>
      <c r="AG122">
        <f t="shared" si="26"/>
        <v>12.657862175197602</v>
      </c>
      <c r="AI122">
        <f t="shared" si="27"/>
        <v>4.5369000000000108</v>
      </c>
      <c r="AK122">
        <f t="shared" si="28"/>
        <v>13.987599999999961</v>
      </c>
      <c r="AN122">
        <f t="shared" si="29"/>
        <v>4.9121580331455778E-2</v>
      </c>
      <c r="AQ122">
        <f t="shared" si="30"/>
        <v>0.22163388804841144</v>
      </c>
    </row>
    <row r="123" spans="1:43" x14ac:dyDescent="0.45">
      <c r="A123">
        <v>1</v>
      </c>
      <c r="B123">
        <f>SUM(A165:A174)*D141</f>
        <v>0</v>
      </c>
      <c r="D123" t="b">
        <f>MOD(ROW(A156),10)=0</f>
        <v>0</v>
      </c>
      <c r="H123">
        <v>113</v>
      </c>
      <c r="J123">
        <v>9</v>
      </c>
      <c r="L123">
        <f t="shared" si="19"/>
        <v>0</v>
      </c>
      <c r="N123">
        <f t="shared" si="20"/>
        <v>0</v>
      </c>
      <c r="P123">
        <f t="shared" si="22"/>
        <v>0</v>
      </c>
      <c r="Q123">
        <f t="shared" ref="Q123" si="68">COUNTIF(P$2:P$401,$H132)</f>
        <v>0</v>
      </c>
      <c r="R123" s="4"/>
      <c r="S123">
        <f t="shared" si="56"/>
        <v>0</v>
      </c>
      <c r="T123">
        <f t="shared" si="23"/>
        <v>0</v>
      </c>
      <c r="U123">
        <f t="shared" si="24"/>
        <v>0</v>
      </c>
      <c r="V123">
        <f t="shared" si="25"/>
        <v>0</v>
      </c>
      <c r="AG123">
        <f t="shared" si="26"/>
        <v>0</v>
      </c>
      <c r="AI123">
        <f t="shared" si="27"/>
        <v>0</v>
      </c>
      <c r="AK123">
        <f t="shared" si="28"/>
        <v>0</v>
      </c>
      <c r="AN123">
        <f t="shared" si="29"/>
        <v>4.9121580331455778E-2</v>
      </c>
      <c r="AQ123">
        <f t="shared" si="30"/>
        <v>0.22163388804841144</v>
      </c>
    </row>
    <row r="124" spans="1:43" x14ac:dyDescent="0.45">
      <c r="A124">
        <v>2</v>
      </c>
      <c r="B124">
        <f>SUM(A166:A175)*D142</f>
        <v>0</v>
      </c>
      <c r="D124" t="b">
        <f>MOD(ROW(A157),10)=0</f>
        <v>0</v>
      </c>
      <c r="H124">
        <v>114</v>
      </c>
      <c r="J124">
        <v>15</v>
      </c>
      <c r="L124">
        <f t="shared" si="19"/>
        <v>30</v>
      </c>
      <c r="N124">
        <f t="shared" si="20"/>
        <v>0</v>
      </c>
      <c r="P124">
        <f t="shared" si="22"/>
        <v>0</v>
      </c>
      <c r="Q124">
        <f t="shared" ref="Q124" si="69">COUNTIF(P$2:P$401,$H133)</f>
        <v>0</v>
      </c>
      <c r="R124" s="4"/>
      <c r="S124">
        <f t="shared" si="56"/>
        <v>0</v>
      </c>
      <c r="T124">
        <f t="shared" si="23"/>
        <v>0</v>
      </c>
      <c r="U124">
        <f t="shared" si="24"/>
        <v>0</v>
      </c>
      <c r="V124">
        <f t="shared" si="25"/>
        <v>0</v>
      </c>
      <c r="AG124">
        <f t="shared" si="26"/>
        <v>29.617661170172461</v>
      </c>
      <c r="AI124">
        <f t="shared" si="27"/>
        <v>0</v>
      </c>
      <c r="AK124">
        <f t="shared" si="28"/>
        <v>0</v>
      </c>
      <c r="AN124">
        <f t="shared" si="29"/>
        <v>0.60585380423463286</v>
      </c>
      <c r="AQ124">
        <f t="shared" si="30"/>
        <v>0.77836611195158856</v>
      </c>
    </row>
    <row r="125" spans="1:43" x14ac:dyDescent="0.45">
      <c r="A125">
        <v>2</v>
      </c>
      <c r="B125">
        <f>SUM(A167:A176)*D143</f>
        <v>0</v>
      </c>
      <c r="D125" t="b">
        <f>MOD(ROW(A158),10)=0</f>
        <v>0</v>
      </c>
      <c r="H125">
        <v>115</v>
      </c>
      <c r="J125">
        <v>15</v>
      </c>
      <c r="L125">
        <f t="shared" si="19"/>
        <v>0</v>
      </c>
      <c r="N125">
        <f t="shared" si="20"/>
        <v>0</v>
      </c>
      <c r="P125">
        <f t="shared" si="22"/>
        <v>0</v>
      </c>
      <c r="Q125">
        <f t="shared" ref="Q125" si="70">COUNTIF(P$2:P$401,$H134)</f>
        <v>0</v>
      </c>
      <c r="R125" s="4"/>
      <c r="S125">
        <f t="shared" si="56"/>
        <v>0</v>
      </c>
      <c r="T125">
        <f t="shared" si="23"/>
        <v>0</v>
      </c>
      <c r="U125">
        <f t="shared" si="24"/>
        <v>0</v>
      </c>
      <c r="V125">
        <f t="shared" si="25"/>
        <v>0</v>
      </c>
      <c r="AG125">
        <f t="shared" si="26"/>
        <v>0</v>
      </c>
      <c r="AI125">
        <f t="shared" si="27"/>
        <v>0</v>
      </c>
      <c r="AK125">
        <f t="shared" si="28"/>
        <v>0</v>
      </c>
      <c r="AN125">
        <f t="shared" si="29"/>
        <v>0.60585380423463286</v>
      </c>
      <c r="AQ125">
        <f t="shared" si="30"/>
        <v>0.77836611195158856</v>
      </c>
    </row>
    <row r="126" spans="1:43" x14ac:dyDescent="0.45">
      <c r="A126">
        <v>1</v>
      </c>
      <c r="B126">
        <f>SUM(A168:A177)*D144</f>
        <v>0</v>
      </c>
      <c r="D126" t="b">
        <f>MOD(ROW(A159),10)=0</f>
        <v>0</v>
      </c>
      <c r="H126">
        <v>116</v>
      </c>
      <c r="J126">
        <v>12</v>
      </c>
      <c r="L126">
        <f t="shared" si="19"/>
        <v>18</v>
      </c>
      <c r="N126">
        <f t="shared" si="20"/>
        <v>43</v>
      </c>
      <c r="P126">
        <f t="shared" si="22"/>
        <v>0</v>
      </c>
      <c r="Q126">
        <f t="shared" ref="Q126" si="71">COUNTIF(P$2:P$401,$H135)</f>
        <v>0</v>
      </c>
      <c r="R126" s="4"/>
      <c r="AG126">
        <f t="shared" si="26"/>
        <v>43.004595843539313</v>
      </c>
      <c r="AI126">
        <f t="shared" si="27"/>
        <v>34.456899999999969</v>
      </c>
      <c r="AK126">
        <f t="shared" si="28"/>
        <v>0</v>
      </c>
      <c r="AN126">
        <f t="shared" si="29"/>
        <v>4.9121580331455778E-2</v>
      </c>
      <c r="AQ126">
        <f t="shared" si="30"/>
        <v>0.22163388804841144</v>
      </c>
    </row>
    <row r="127" spans="1:43" x14ac:dyDescent="0.45">
      <c r="A127">
        <v>1</v>
      </c>
      <c r="B127">
        <f>SUM(A169:A178)*D145</f>
        <v>0</v>
      </c>
      <c r="D127" t="b">
        <f>MOD(ROW(A160),10)=0</f>
        <v>1</v>
      </c>
      <c r="H127">
        <v>117</v>
      </c>
      <c r="J127">
        <v>6</v>
      </c>
      <c r="L127">
        <f t="shared" si="19"/>
        <v>0</v>
      </c>
      <c r="N127">
        <f t="shared" si="20"/>
        <v>0</v>
      </c>
      <c r="P127">
        <f t="shared" si="22"/>
        <v>0</v>
      </c>
      <c r="Q127">
        <f t="shared" ref="Q127" si="72">COUNTIF(P$2:P$401,$H136)</f>
        <v>0</v>
      </c>
      <c r="R127" s="4"/>
      <c r="AG127">
        <f t="shared" si="26"/>
        <v>0</v>
      </c>
      <c r="AI127">
        <f t="shared" si="27"/>
        <v>0</v>
      </c>
      <c r="AK127">
        <f t="shared" si="28"/>
        <v>0</v>
      </c>
      <c r="AN127">
        <f t="shared" si="29"/>
        <v>4.9121580331455778E-2</v>
      </c>
      <c r="AQ127">
        <f t="shared" si="30"/>
        <v>0.22163388804841144</v>
      </c>
    </row>
    <row r="128" spans="1:43" x14ac:dyDescent="0.45">
      <c r="A128">
        <v>1</v>
      </c>
      <c r="B128">
        <f>SUM(A170:A179)*D146</f>
        <v>0</v>
      </c>
      <c r="D128" t="b">
        <f>MOD(ROW(A161),10)=0</f>
        <v>0</v>
      </c>
      <c r="H128">
        <v>118</v>
      </c>
      <c r="J128">
        <v>12</v>
      </c>
      <c r="L128">
        <f t="shared" si="19"/>
        <v>25</v>
      </c>
      <c r="N128">
        <f t="shared" si="20"/>
        <v>0</v>
      </c>
      <c r="P128">
        <f t="shared" si="22"/>
        <v>0</v>
      </c>
      <c r="Q128">
        <f t="shared" ref="Q128" si="73">COUNTIF(P$2:P$401,$H137)</f>
        <v>0</v>
      </c>
      <c r="R128" s="4"/>
      <c r="AG128">
        <f t="shared" si="26"/>
        <v>0.19555061740865062</v>
      </c>
      <c r="AI128">
        <f t="shared" si="27"/>
        <v>0</v>
      </c>
      <c r="AK128">
        <f t="shared" si="28"/>
        <v>0</v>
      </c>
      <c r="AN128">
        <f t="shared" si="29"/>
        <v>4.9121580331455778E-2</v>
      </c>
      <c r="AQ128">
        <f t="shared" si="30"/>
        <v>0.22163388804841144</v>
      </c>
    </row>
    <row r="129" spans="1:43" x14ac:dyDescent="0.45">
      <c r="A129">
        <v>0</v>
      </c>
      <c r="B129">
        <f>SUM(A171:A180)*D147</f>
        <v>19</v>
      </c>
      <c r="D129" t="b">
        <f>MOD(ROW(A162),10)=0</f>
        <v>0</v>
      </c>
      <c r="H129">
        <v>119</v>
      </c>
      <c r="J129">
        <v>13</v>
      </c>
      <c r="L129">
        <f t="shared" si="19"/>
        <v>0</v>
      </c>
      <c r="N129">
        <f t="shared" si="20"/>
        <v>0</v>
      </c>
      <c r="P129">
        <f t="shared" si="22"/>
        <v>0</v>
      </c>
      <c r="Q129">
        <f t="shared" ref="Q129" si="74">COUNTIF(P$2:P$401,$H138)</f>
        <v>0</v>
      </c>
      <c r="R129" s="4"/>
      <c r="AG129">
        <f t="shared" si="26"/>
        <v>0</v>
      </c>
      <c r="AI129">
        <f t="shared" si="27"/>
        <v>0</v>
      </c>
      <c r="AK129">
        <f t="shared" si="28"/>
        <v>0</v>
      </c>
      <c r="AN129">
        <f t="shared" si="29"/>
        <v>0</v>
      </c>
      <c r="AQ129">
        <f t="shared" si="30"/>
        <v>1.2216338880484114</v>
      </c>
    </row>
    <row r="130" spans="1:43" x14ac:dyDescent="0.45">
      <c r="A130">
        <v>0</v>
      </c>
      <c r="B130">
        <f>SUM(A172:A181)*D148</f>
        <v>0</v>
      </c>
      <c r="D130" t="b">
        <f>MOD(ROW(A163),10)=0</f>
        <v>0</v>
      </c>
      <c r="H130">
        <v>120</v>
      </c>
      <c r="J130">
        <v>14</v>
      </c>
      <c r="L130">
        <f t="shared" si="19"/>
        <v>27</v>
      </c>
      <c r="N130">
        <f t="shared" si="20"/>
        <v>49</v>
      </c>
      <c r="P130">
        <f t="shared" si="22"/>
        <v>89</v>
      </c>
      <c r="Q130">
        <f t="shared" ref="Q130" si="75">COUNTIF(P$2:P$401,$H139)</f>
        <v>0</v>
      </c>
      <c r="R130" s="4"/>
      <c r="AG130">
        <f t="shared" si="26"/>
        <v>5.964394838514175</v>
      </c>
      <c r="AI130">
        <f t="shared" si="27"/>
        <v>1.6900000000000664E-2</v>
      </c>
      <c r="AK130">
        <f t="shared" si="28"/>
        <v>76.387599999999907</v>
      </c>
      <c r="AN130">
        <f t="shared" si="29"/>
        <v>0</v>
      </c>
      <c r="AQ130">
        <f t="shared" si="30"/>
        <v>1.2216338880484114</v>
      </c>
    </row>
    <row r="131" spans="1:43" x14ac:dyDescent="0.45">
      <c r="A131">
        <v>0</v>
      </c>
      <c r="B131">
        <f>SUM(A173:A182)*D149</f>
        <v>0</v>
      </c>
      <c r="D131" t="b">
        <f>MOD(ROW(A164),10)=0</f>
        <v>0</v>
      </c>
      <c r="H131">
        <v>121</v>
      </c>
      <c r="J131">
        <v>13</v>
      </c>
      <c r="L131">
        <f t="shared" ref="L131:L194" si="76">SUM(J131:J132)*MOD(ROW(J132),2)</f>
        <v>0</v>
      </c>
      <c r="N131">
        <f t="shared" ref="N131:N194" si="77">SUM(L131:L134)*(MOD(ROW(L131)+2,4)=0)</f>
        <v>0</v>
      </c>
      <c r="P131">
        <f t="shared" ref="P131:P194" si="78">SUM(N131:N138)*(MOD(ROW(N131)+6,8)=0)</f>
        <v>0</v>
      </c>
      <c r="Q131">
        <f t="shared" ref="Q131" si="79">COUNTIF(P$2:P$401,$H140)</f>
        <v>0</v>
      </c>
      <c r="R131" s="4"/>
      <c r="AG131">
        <f t="shared" ref="AG131:AH194" si="80">IF(L131&gt;0,(L131-AC$2)*(L131-AC$2),0)</f>
        <v>0</v>
      </c>
      <c r="AI131">
        <f t="shared" ref="AI131:AI194" si="81">IF(N131&gt;0,(N131-AD$2)*(N131-AD$2),0)</f>
        <v>0</v>
      </c>
      <c r="AK131">
        <f t="shared" ref="AK131:AK194" si="82">IF(P131&gt;0,(P131-AE$2)*(P131-AE$2),0)</f>
        <v>0</v>
      </c>
      <c r="AN131">
        <f t="shared" ref="AN131:AN194" si="83">IF(A131&gt;0,(A131-AM$2)*(A131-AM$2),0)</f>
        <v>0</v>
      </c>
      <c r="AQ131">
        <f t="shared" ref="AQ131:AQ194" si="84">ABS(A131-AM$2)</f>
        <v>1.2216338880484114</v>
      </c>
    </row>
    <row r="132" spans="1:43" x14ac:dyDescent="0.45">
      <c r="A132">
        <v>1</v>
      </c>
      <c r="B132">
        <f>SUM(A174:A183)*D150</f>
        <v>0</v>
      </c>
      <c r="D132" t="b">
        <f>MOD(ROW(A165),10)=0</f>
        <v>0</v>
      </c>
      <c r="H132">
        <v>122</v>
      </c>
      <c r="J132">
        <v>10</v>
      </c>
      <c r="L132">
        <f t="shared" si="76"/>
        <v>22</v>
      </c>
      <c r="N132">
        <f t="shared" si="77"/>
        <v>0</v>
      </c>
      <c r="P132">
        <f t="shared" si="78"/>
        <v>0</v>
      </c>
      <c r="Q132">
        <f t="shared" ref="Q132" si="85">COUNTIF(P$2:P$401,$H141)</f>
        <v>0</v>
      </c>
      <c r="R132" s="4"/>
      <c r="AG132">
        <f t="shared" si="80"/>
        <v>6.5422842857503634</v>
      </c>
      <c r="AI132">
        <f t="shared" si="81"/>
        <v>0</v>
      </c>
      <c r="AK132">
        <f t="shared" si="82"/>
        <v>0</v>
      </c>
      <c r="AN132">
        <f t="shared" si="83"/>
        <v>4.9121580331455778E-2</v>
      </c>
      <c r="AQ132">
        <f t="shared" si="84"/>
        <v>0.22163388804841144</v>
      </c>
    </row>
    <row r="133" spans="1:43" x14ac:dyDescent="0.45">
      <c r="A133">
        <v>3</v>
      </c>
      <c r="B133">
        <f>SUM(A175:A184)*D151</f>
        <v>0</v>
      </c>
      <c r="D133" t="b">
        <f>MOD(ROW(A166),10)=0</f>
        <v>0</v>
      </c>
      <c r="H133">
        <v>123</v>
      </c>
      <c r="J133">
        <v>12</v>
      </c>
      <c r="L133">
        <f t="shared" si="76"/>
        <v>0</v>
      </c>
      <c r="N133">
        <f t="shared" si="77"/>
        <v>0</v>
      </c>
      <c r="P133">
        <f t="shared" si="78"/>
        <v>0</v>
      </c>
      <c r="Q133">
        <f t="shared" ref="Q133" si="86">COUNTIF(P$2:P$401,$H142)</f>
        <v>0</v>
      </c>
      <c r="R133" s="4"/>
      <c r="AG133">
        <f t="shared" si="80"/>
        <v>0</v>
      </c>
      <c r="AI133">
        <f t="shared" si="81"/>
        <v>0</v>
      </c>
      <c r="AK133">
        <f t="shared" si="82"/>
        <v>0</v>
      </c>
      <c r="AN133">
        <f t="shared" si="83"/>
        <v>3.16258602813781</v>
      </c>
      <c r="AQ133">
        <f t="shared" si="84"/>
        <v>1.7783661119515886</v>
      </c>
    </row>
    <row r="134" spans="1:43" x14ac:dyDescent="0.45">
      <c r="A134">
        <v>1</v>
      </c>
      <c r="B134">
        <f>SUM(A176:A185)*D152</f>
        <v>0</v>
      </c>
      <c r="D134" t="b">
        <f>MOD(ROW(A167),10)=0</f>
        <v>0</v>
      </c>
      <c r="H134">
        <v>124</v>
      </c>
      <c r="J134">
        <v>12</v>
      </c>
      <c r="L134">
        <f t="shared" si="76"/>
        <v>18</v>
      </c>
      <c r="N134">
        <f t="shared" si="77"/>
        <v>40</v>
      </c>
      <c r="P134">
        <f t="shared" si="78"/>
        <v>0</v>
      </c>
      <c r="Q134">
        <f t="shared" ref="Q134" si="87">COUNTIF(P$2:P$401,$H143)</f>
        <v>0</v>
      </c>
      <c r="R134" s="4"/>
      <c r="AG134">
        <f t="shared" si="80"/>
        <v>43.004595843539313</v>
      </c>
      <c r="AI134">
        <f t="shared" si="81"/>
        <v>78.676899999999961</v>
      </c>
      <c r="AK134">
        <f t="shared" si="82"/>
        <v>0</v>
      </c>
      <c r="AN134">
        <f t="shared" si="83"/>
        <v>4.9121580331455778E-2</v>
      </c>
      <c r="AQ134">
        <f t="shared" si="84"/>
        <v>0.22163388804841144</v>
      </c>
    </row>
    <row r="135" spans="1:43" x14ac:dyDescent="0.45">
      <c r="A135">
        <v>3</v>
      </c>
      <c r="B135">
        <f>SUM(A177:A186)*D153</f>
        <v>0</v>
      </c>
      <c r="D135" t="b">
        <f>MOD(ROW(A168),10)=0</f>
        <v>0</v>
      </c>
      <c r="H135">
        <v>125</v>
      </c>
      <c r="J135">
        <v>6</v>
      </c>
      <c r="L135">
        <f t="shared" si="76"/>
        <v>0</v>
      </c>
      <c r="N135">
        <f t="shared" si="77"/>
        <v>0</v>
      </c>
      <c r="P135">
        <f t="shared" si="78"/>
        <v>0</v>
      </c>
      <c r="Q135">
        <f t="shared" ref="Q135" si="88">COUNTIF(P$2:P$401,$H144)</f>
        <v>0</v>
      </c>
      <c r="R135" s="4"/>
      <c r="AG135">
        <f t="shared" si="80"/>
        <v>0</v>
      </c>
      <c r="AI135">
        <f t="shared" si="81"/>
        <v>0</v>
      </c>
      <c r="AK135">
        <f t="shared" si="82"/>
        <v>0</v>
      </c>
      <c r="AN135">
        <f t="shared" si="83"/>
        <v>3.16258602813781</v>
      </c>
      <c r="AQ135">
        <f t="shared" si="84"/>
        <v>1.7783661119515886</v>
      </c>
    </row>
    <row r="136" spans="1:43" x14ac:dyDescent="0.45">
      <c r="A136">
        <v>3</v>
      </c>
      <c r="B136">
        <f>SUM(A178:A187)*D154</f>
        <v>0</v>
      </c>
      <c r="D136" t="b">
        <f>MOD(ROW(A169),10)=0</f>
        <v>0</v>
      </c>
      <c r="H136">
        <v>126</v>
      </c>
      <c r="J136">
        <v>10</v>
      </c>
      <c r="L136">
        <f t="shared" si="76"/>
        <v>22</v>
      </c>
      <c r="N136">
        <f t="shared" si="77"/>
        <v>0</v>
      </c>
      <c r="P136">
        <f t="shared" si="78"/>
        <v>0</v>
      </c>
      <c r="Q136">
        <f t="shared" ref="Q136" si="89">COUNTIF(P$2:P$401,$H145)</f>
        <v>0</v>
      </c>
      <c r="R136" s="4"/>
      <c r="AG136">
        <f t="shared" si="80"/>
        <v>6.5422842857503634</v>
      </c>
      <c r="AI136">
        <f t="shared" si="81"/>
        <v>0</v>
      </c>
      <c r="AK136">
        <f t="shared" si="82"/>
        <v>0</v>
      </c>
      <c r="AN136">
        <f t="shared" si="83"/>
        <v>3.16258602813781</v>
      </c>
      <c r="AQ136">
        <f t="shared" si="84"/>
        <v>1.7783661119515886</v>
      </c>
    </row>
    <row r="137" spans="1:43" x14ac:dyDescent="0.45">
      <c r="A137">
        <v>1</v>
      </c>
      <c r="B137">
        <f>SUM(A179:A188)*D155</f>
        <v>0</v>
      </c>
      <c r="D137" t="b">
        <f>MOD(ROW(A170),10)=0</f>
        <v>1</v>
      </c>
      <c r="H137">
        <v>127</v>
      </c>
      <c r="J137">
        <v>12</v>
      </c>
      <c r="L137">
        <f t="shared" si="76"/>
        <v>0</v>
      </c>
      <c r="N137">
        <f t="shared" si="77"/>
        <v>0</v>
      </c>
      <c r="P137">
        <f t="shared" si="78"/>
        <v>0</v>
      </c>
      <c r="Q137">
        <f t="shared" ref="Q137" si="90">COUNTIF(P$2:P$401,$H146)</f>
        <v>0</v>
      </c>
      <c r="R137" s="4"/>
      <c r="AG137">
        <f t="shared" si="80"/>
        <v>0</v>
      </c>
      <c r="AI137">
        <f t="shared" si="81"/>
        <v>0</v>
      </c>
      <c r="AK137">
        <f t="shared" si="82"/>
        <v>0</v>
      </c>
      <c r="AN137">
        <f t="shared" si="83"/>
        <v>4.9121580331455778E-2</v>
      </c>
      <c r="AQ137">
        <f t="shared" si="84"/>
        <v>0.22163388804841144</v>
      </c>
    </row>
    <row r="138" spans="1:43" x14ac:dyDescent="0.45">
      <c r="A138">
        <v>2</v>
      </c>
      <c r="B138">
        <f>SUM(A180:A189)*D156</f>
        <v>0</v>
      </c>
      <c r="D138" t="b">
        <f>MOD(ROW(A171),10)=0</f>
        <v>0</v>
      </c>
      <c r="H138">
        <v>128</v>
      </c>
      <c r="J138">
        <v>19</v>
      </c>
      <c r="L138">
        <f t="shared" si="76"/>
        <v>29</v>
      </c>
      <c r="N138">
        <f t="shared" si="77"/>
        <v>47</v>
      </c>
      <c r="P138">
        <f t="shared" si="78"/>
        <v>83</v>
      </c>
      <c r="Q138">
        <f t="shared" ref="Q138" si="91">COUNTIF(P$2:P$401,$H147)</f>
        <v>0</v>
      </c>
      <c r="R138" s="4"/>
      <c r="AG138">
        <f t="shared" si="80"/>
        <v>19.733239059619699</v>
      </c>
      <c r="AI138">
        <f t="shared" si="81"/>
        <v>3.4968999999999903</v>
      </c>
      <c r="AK138">
        <f t="shared" si="82"/>
        <v>217.26759999999985</v>
      </c>
      <c r="AN138">
        <f t="shared" si="83"/>
        <v>0.60585380423463286</v>
      </c>
      <c r="AQ138">
        <f t="shared" si="84"/>
        <v>0.77836611195158856</v>
      </c>
    </row>
    <row r="139" spans="1:43" x14ac:dyDescent="0.45">
      <c r="A139">
        <v>2</v>
      </c>
      <c r="B139">
        <f>SUM(A181:A190)*D157</f>
        <v>10</v>
      </c>
      <c r="D139" t="b">
        <f>MOD(ROW(A172),10)=0</f>
        <v>0</v>
      </c>
      <c r="H139">
        <v>129</v>
      </c>
      <c r="J139">
        <v>10</v>
      </c>
      <c r="L139">
        <f t="shared" si="76"/>
        <v>0</v>
      </c>
      <c r="N139">
        <f t="shared" si="77"/>
        <v>0</v>
      </c>
      <c r="P139">
        <f t="shared" si="78"/>
        <v>0</v>
      </c>
      <c r="Q139">
        <f t="shared" ref="Q139" si="92">COUNTIF(P$2:P$401,$H148)</f>
        <v>0</v>
      </c>
      <c r="R139" s="4"/>
      <c r="AG139">
        <f t="shared" si="80"/>
        <v>0</v>
      </c>
      <c r="AI139">
        <f t="shared" si="81"/>
        <v>0</v>
      </c>
      <c r="AK139">
        <f t="shared" si="82"/>
        <v>0</v>
      </c>
      <c r="AN139">
        <f t="shared" si="83"/>
        <v>0.60585380423463286</v>
      </c>
      <c r="AQ139">
        <f t="shared" si="84"/>
        <v>0.77836611195158856</v>
      </c>
    </row>
    <row r="140" spans="1:43" x14ac:dyDescent="0.45">
      <c r="A140">
        <v>1</v>
      </c>
      <c r="B140">
        <f>SUM(A182:A191)*D158</f>
        <v>0</v>
      </c>
      <c r="D140" t="b">
        <f>MOD(ROW(A173),10)=0</f>
        <v>0</v>
      </c>
      <c r="H140">
        <v>130</v>
      </c>
      <c r="J140">
        <v>10</v>
      </c>
      <c r="L140">
        <f t="shared" si="76"/>
        <v>18</v>
      </c>
      <c r="N140">
        <f t="shared" si="77"/>
        <v>0</v>
      </c>
      <c r="P140">
        <f t="shared" si="78"/>
        <v>0</v>
      </c>
      <c r="Q140">
        <f t="shared" ref="Q140" si="93">COUNTIF(P$2:P$401,$H149)</f>
        <v>0</v>
      </c>
      <c r="R140" s="4"/>
      <c r="AG140">
        <f t="shared" si="80"/>
        <v>43.004595843539313</v>
      </c>
      <c r="AI140">
        <f t="shared" si="81"/>
        <v>0</v>
      </c>
      <c r="AK140">
        <f t="shared" si="82"/>
        <v>0</v>
      </c>
      <c r="AN140">
        <f t="shared" si="83"/>
        <v>4.9121580331455778E-2</v>
      </c>
      <c r="AQ140">
        <f t="shared" si="84"/>
        <v>0.22163388804841144</v>
      </c>
    </row>
    <row r="141" spans="1:43" x14ac:dyDescent="0.45">
      <c r="A141">
        <v>0</v>
      </c>
      <c r="B141">
        <f>SUM(A183:A192)*D159</f>
        <v>0</v>
      </c>
      <c r="D141" t="b">
        <f>MOD(ROW(A174),10)=0</f>
        <v>0</v>
      </c>
      <c r="H141">
        <v>131</v>
      </c>
      <c r="J141">
        <v>8</v>
      </c>
      <c r="L141">
        <f t="shared" si="76"/>
        <v>0</v>
      </c>
      <c r="N141">
        <f t="shared" si="77"/>
        <v>0</v>
      </c>
      <c r="P141">
        <f t="shared" si="78"/>
        <v>0</v>
      </c>
      <c r="Q141">
        <f t="shared" ref="Q141" si="94">COUNTIF(P$2:P$401,$H150)</f>
        <v>0</v>
      </c>
      <c r="R141" s="4"/>
      <c r="AG141">
        <f t="shared" si="80"/>
        <v>0</v>
      </c>
      <c r="AI141">
        <f t="shared" si="81"/>
        <v>0</v>
      </c>
      <c r="AK141">
        <f t="shared" si="82"/>
        <v>0</v>
      </c>
      <c r="AN141">
        <f t="shared" si="83"/>
        <v>0</v>
      </c>
      <c r="AQ141">
        <f t="shared" si="84"/>
        <v>1.2216338880484114</v>
      </c>
    </row>
    <row r="142" spans="1:43" x14ac:dyDescent="0.45">
      <c r="A142">
        <v>0</v>
      </c>
      <c r="B142">
        <f>SUM(A184:A193)*D160</f>
        <v>0</v>
      </c>
      <c r="D142" t="b">
        <f>MOD(ROW(A175),10)=0</f>
        <v>0</v>
      </c>
      <c r="H142">
        <v>132</v>
      </c>
      <c r="J142">
        <v>7</v>
      </c>
      <c r="L142">
        <f t="shared" si="76"/>
        <v>12</v>
      </c>
      <c r="N142">
        <f t="shared" si="77"/>
        <v>36</v>
      </c>
      <c r="P142">
        <f t="shared" si="78"/>
        <v>0</v>
      </c>
      <c r="Q142">
        <f t="shared" ref="Q142" si="95">COUNTIF(P$2:P$401,$H151)</f>
        <v>0</v>
      </c>
      <c r="R142" s="4"/>
      <c r="AG142">
        <f t="shared" si="80"/>
        <v>157.69806318022273</v>
      </c>
      <c r="AI142">
        <f t="shared" si="81"/>
        <v>165.63689999999994</v>
      </c>
      <c r="AK142">
        <f t="shared" si="82"/>
        <v>0</v>
      </c>
      <c r="AN142">
        <f t="shared" si="83"/>
        <v>0</v>
      </c>
      <c r="AQ142">
        <f t="shared" si="84"/>
        <v>1.2216338880484114</v>
      </c>
    </row>
    <row r="143" spans="1:43" x14ac:dyDescent="0.45">
      <c r="A143">
        <v>1</v>
      </c>
      <c r="B143">
        <f>SUM(A185:A194)*D161</f>
        <v>0</v>
      </c>
      <c r="D143" t="b">
        <f>MOD(ROW(A176),10)=0</f>
        <v>0</v>
      </c>
      <c r="H143">
        <v>133</v>
      </c>
      <c r="J143">
        <v>5</v>
      </c>
      <c r="L143">
        <f t="shared" si="76"/>
        <v>0</v>
      </c>
      <c r="N143">
        <f t="shared" si="77"/>
        <v>0</v>
      </c>
      <c r="P143">
        <f t="shared" si="78"/>
        <v>0</v>
      </c>
      <c r="Q143">
        <f t="shared" ref="Q143" si="96">COUNTIF(P$2:P$401,$H152)</f>
        <v>0</v>
      </c>
      <c r="R143" s="4"/>
      <c r="AG143">
        <f t="shared" si="80"/>
        <v>0</v>
      </c>
      <c r="AI143">
        <f t="shared" si="81"/>
        <v>0</v>
      </c>
      <c r="AK143">
        <f t="shared" si="82"/>
        <v>0</v>
      </c>
      <c r="AN143">
        <f t="shared" si="83"/>
        <v>4.9121580331455778E-2</v>
      </c>
      <c r="AQ143">
        <f t="shared" si="84"/>
        <v>0.22163388804841144</v>
      </c>
    </row>
    <row r="144" spans="1:43" x14ac:dyDescent="0.45">
      <c r="A144">
        <v>2</v>
      </c>
      <c r="B144">
        <f>SUM(A186:A195)*D162</f>
        <v>0</v>
      </c>
      <c r="D144" t="b">
        <f>MOD(ROW(A177),10)=0</f>
        <v>0</v>
      </c>
      <c r="H144">
        <v>134</v>
      </c>
      <c r="J144">
        <v>11</v>
      </c>
      <c r="L144">
        <f t="shared" si="76"/>
        <v>24</v>
      </c>
      <c r="N144">
        <f t="shared" si="77"/>
        <v>0</v>
      </c>
      <c r="P144">
        <f t="shared" si="78"/>
        <v>0</v>
      </c>
      <c r="Q144">
        <f t="shared" ref="Q144" si="97">COUNTIF(P$2:P$401,$H153)</f>
        <v>0</v>
      </c>
      <c r="R144" s="4"/>
      <c r="AG144">
        <f t="shared" si="80"/>
        <v>0.31112850685588833</v>
      </c>
      <c r="AI144">
        <f t="shared" si="81"/>
        <v>0</v>
      </c>
      <c r="AK144">
        <f t="shared" si="82"/>
        <v>0</v>
      </c>
      <c r="AN144">
        <f t="shared" si="83"/>
        <v>0.60585380423463286</v>
      </c>
      <c r="AQ144">
        <f t="shared" si="84"/>
        <v>0.77836611195158856</v>
      </c>
    </row>
    <row r="145" spans="1:43" x14ac:dyDescent="0.45">
      <c r="A145">
        <v>0</v>
      </c>
      <c r="B145">
        <f>SUM(A187:A196)*D163</f>
        <v>0</v>
      </c>
      <c r="D145" t="b">
        <f>MOD(ROW(A178),10)=0</f>
        <v>0</v>
      </c>
      <c r="H145">
        <v>135</v>
      </c>
      <c r="J145">
        <v>13</v>
      </c>
      <c r="L145">
        <f t="shared" si="76"/>
        <v>0</v>
      </c>
      <c r="N145">
        <f t="shared" si="77"/>
        <v>0</v>
      </c>
      <c r="P145">
        <f t="shared" si="78"/>
        <v>0</v>
      </c>
      <c r="R145" s="4"/>
      <c r="AG145">
        <f t="shared" si="80"/>
        <v>0</v>
      </c>
      <c r="AI145">
        <f t="shared" si="81"/>
        <v>0</v>
      </c>
      <c r="AK145">
        <f t="shared" si="82"/>
        <v>0</v>
      </c>
      <c r="AN145">
        <f t="shared" si="83"/>
        <v>0</v>
      </c>
      <c r="AQ145">
        <f t="shared" si="84"/>
        <v>1.2216338880484114</v>
      </c>
    </row>
    <row r="146" spans="1:43" x14ac:dyDescent="0.45">
      <c r="A146">
        <v>1</v>
      </c>
      <c r="B146">
        <f>SUM(A188:A197)*D164</f>
        <v>0</v>
      </c>
      <c r="D146" t="b">
        <f>MOD(ROW(A179),10)=0</f>
        <v>0</v>
      </c>
      <c r="H146">
        <v>136</v>
      </c>
      <c r="J146">
        <v>22</v>
      </c>
      <c r="L146">
        <f t="shared" si="76"/>
        <v>32</v>
      </c>
      <c r="N146">
        <f t="shared" si="77"/>
        <v>62</v>
      </c>
      <c r="P146">
        <f t="shared" si="78"/>
        <v>115</v>
      </c>
      <c r="R146" s="4"/>
      <c r="AG146">
        <f t="shared" si="80"/>
        <v>55.386505391277986</v>
      </c>
      <c r="AI146">
        <f t="shared" si="81"/>
        <v>172.39690000000007</v>
      </c>
      <c r="AK146">
        <f t="shared" si="82"/>
        <v>297.90760000000017</v>
      </c>
      <c r="AN146">
        <f t="shared" si="83"/>
        <v>4.9121580331455778E-2</v>
      </c>
      <c r="AQ146">
        <f t="shared" si="84"/>
        <v>0.22163388804841144</v>
      </c>
    </row>
    <row r="147" spans="1:43" x14ac:dyDescent="0.45">
      <c r="A147">
        <v>1</v>
      </c>
      <c r="B147">
        <f>SUM(A189:A198)*D165</f>
        <v>0</v>
      </c>
      <c r="D147" t="b">
        <f>MOD(ROW(A180),10)=0</f>
        <v>1</v>
      </c>
      <c r="H147">
        <v>137</v>
      </c>
      <c r="J147">
        <v>10</v>
      </c>
      <c r="L147">
        <f t="shared" si="76"/>
        <v>0</v>
      </c>
      <c r="N147">
        <f t="shared" si="77"/>
        <v>0</v>
      </c>
      <c r="P147">
        <f t="shared" si="78"/>
        <v>0</v>
      </c>
      <c r="R147" s="4"/>
      <c r="AG147">
        <f t="shared" si="80"/>
        <v>0</v>
      </c>
      <c r="AI147">
        <f t="shared" si="81"/>
        <v>0</v>
      </c>
      <c r="AK147">
        <f t="shared" si="82"/>
        <v>0</v>
      </c>
      <c r="AN147">
        <f t="shared" si="83"/>
        <v>4.9121580331455778E-2</v>
      </c>
      <c r="AQ147">
        <f t="shared" si="84"/>
        <v>0.22163388804841144</v>
      </c>
    </row>
    <row r="148" spans="1:43" x14ac:dyDescent="0.45">
      <c r="A148">
        <v>2</v>
      </c>
      <c r="B148">
        <f>SUM(A190:A199)*D166</f>
        <v>0</v>
      </c>
      <c r="D148" t="b">
        <f>MOD(ROW(A181),10)=0</f>
        <v>0</v>
      </c>
      <c r="H148">
        <v>138</v>
      </c>
      <c r="J148">
        <v>16</v>
      </c>
      <c r="L148">
        <f t="shared" si="76"/>
        <v>30</v>
      </c>
      <c r="N148">
        <f t="shared" si="77"/>
        <v>0</v>
      </c>
      <c r="P148">
        <f t="shared" si="78"/>
        <v>0</v>
      </c>
      <c r="R148" s="4"/>
      <c r="AG148">
        <f t="shared" si="80"/>
        <v>29.617661170172461</v>
      </c>
      <c r="AI148">
        <f t="shared" si="81"/>
        <v>0</v>
      </c>
      <c r="AK148">
        <f t="shared" si="82"/>
        <v>0</v>
      </c>
      <c r="AN148">
        <f t="shared" si="83"/>
        <v>0.60585380423463286</v>
      </c>
      <c r="AQ148">
        <f t="shared" si="84"/>
        <v>0.77836611195158856</v>
      </c>
    </row>
    <row r="149" spans="1:43" x14ac:dyDescent="0.45">
      <c r="A149">
        <v>0</v>
      </c>
      <c r="B149">
        <f>SUM(A191:A200)*D167</f>
        <v>8</v>
      </c>
      <c r="D149" t="b">
        <f>MOD(ROW(A182),10)=0</f>
        <v>0</v>
      </c>
      <c r="H149">
        <v>139</v>
      </c>
      <c r="J149">
        <v>14</v>
      </c>
      <c r="L149">
        <f t="shared" si="76"/>
        <v>0</v>
      </c>
      <c r="N149">
        <f t="shared" si="77"/>
        <v>0</v>
      </c>
      <c r="P149">
        <f t="shared" si="78"/>
        <v>0</v>
      </c>
      <c r="R149" s="4"/>
      <c r="AG149">
        <f t="shared" si="80"/>
        <v>0</v>
      </c>
      <c r="AI149">
        <f t="shared" si="81"/>
        <v>0</v>
      </c>
      <c r="AK149">
        <f t="shared" si="82"/>
        <v>0</v>
      </c>
      <c r="AN149">
        <f t="shared" si="83"/>
        <v>0</v>
      </c>
      <c r="AQ149">
        <f t="shared" si="84"/>
        <v>1.2216338880484114</v>
      </c>
    </row>
    <row r="150" spans="1:43" x14ac:dyDescent="0.45">
      <c r="A150">
        <v>3</v>
      </c>
      <c r="B150">
        <f>SUM(A192:A201)*D168</f>
        <v>0</v>
      </c>
      <c r="D150" t="b">
        <f>MOD(ROW(A183),10)=0</f>
        <v>0</v>
      </c>
      <c r="H150">
        <v>140</v>
      </c>
      <c r="J150">
        <v>12</v>
      </c>
      <c r="L150">
        <f t="shared" si="76"/>
        <v>22</v>
      </c>
      <c r="N150">
        <f t="shared" si="77"/>
        <v>53</v>
      </c>
      <c r="P150">
        <f t="shared" si="78"/>
        <v>0</v>
      </c>
      <c r="R150" s="4"/>
      <c r="AG150">
        <f t="shared" si="80"/>
        <v>6.5422842857503634</v>
      </c>
      <c r="AI150">
        <f t="shared" si="81"/>
        <v>17.05690000000002</v>
      </c>
      <c r="AK150">
        <f t="shared" si="82"/>
        <v>0</v>
      </c>
      <c r="AN150">
        <f t="shared" si="83"/>
        <v>3.16258602813781</v>
      </c>
      <c r="AQ150">
        <f t="shared" si="84"/>
        <v>1.7783661119515886</v>
      </c>
    </row>
    <row r="151" spans="1:43" x14ac:dyDescent="0.45">
      <c r="A151">
        <v>2</v>
      </c>
      <c r="B151">
        <f>SUM(A193:A202)*D169</f>
        <v>0</v>
      </c>
      <c r="D151" t="b">
        <f>MOD(ROW(A184),10)=0</f>
        <v>0</v>
      </c>
      <c r="H151">
        <v>141</v>
      </c>
      <c r="J151">
        <v>10</v>
      </c>
      <c r="L151">
        <f t="shared" si="76"/>
        <v>0</v>
      </c>
      <c r="N151">
        <f t="shared" si="77"/>
        <v>0</v>
      </c>
      <c r="P151">
        <f t="shared" si="78"/>
        <v>0</v>
      </c>
      <c r="R151" s="4"/>
      <c r="AG151">
        <f t="shared" si="80"/>
        <v>0</v>
      </c>
      <c r="AI151">
        <f t="shared" si="81"/>
        <v>0</v>
      </c>
      <c r="AK151">
        <f t="shared" si="82"/>
        <v>0</v>
      </c>
      <c r="AN151">
        <f t="shared" si="83"/>
        <v>0.60585380423463286</v>
      </c>
      <c r="AQ151">
        <f t="shared" si="84"/>
        <v>0.77836611195158856</v>
      </c>
    </row>
    <row r="152" spans="1:43" x14ac:dyDescent="0.45">
      <c r="A152">
        <v>2</v>
      </c>
      <c r="B152">
        <f>SUM(A194:A203)*D170</f>
        <v>0</v>
      </c>
      <c r="D152" t="b">
        <f>MOD(ROW(A185),10)=0</f>
        <v>0</v>
      </c>
      <c r="H152">
        <v>142</v>
      </c>
      <c r="J152">
        <v>18</v>
      </c>
      <c r="L152">
        <f t="shared" si="76"/>
        <v>31</v>
      </c>
      <c r="N152">
        <f t="shared" si="77"/>
        <v>0</v>
      </c>
      <c r="P152">
        <f t="shared" si="78"/>
        <v>0</v>
      </c>
      <c r="R152" s="4"/>
      <c r="AG152">
        <f t="shared" si="80"/>
        <v>41.502083280725223</v>
      </c>
      <c r="AI152">
        <f t="shared" si="81"/>
        <v>0</v>
      </c>
      <c r="AK152">
        <f t="shared" si="82"/>
        <v>0</v>
      </c>
      <c r="AN152">
        <f t="shared" si="83"/>
        <v>0.60585380423463286</v>
      </c>
      <c r="AQ152">
        <f t="shared" si="84"/>
        <v>0.77836611195158856</v>
      </c>
    </row>
    <row r="153" spans="1:43" x14ac:dyDescent="0.45">
      <c r="A153">
        <v>5</v>
      </c>
      <c r="B153">
        <f>SUM(A195:A204)*D171</f>
        <v>0</v>
      </c>
      <c r="D153" t="b">
        <f>MOD(ROW(A186),10)=0</f>
        <v>0</v>
      </c>
      <c r="H153">
        <v>143</v>
      </c>
      <c r="J153">
        <v>13</v>
      </c>
      <c r="L153">
        <f t="shared" si="76"/>
        <v>0</v>
      </c>
      <c r="N153">
        <f t="shared" si="77"/>
        <v>0</v>
      </c>
      <c r="P153">
        <f t="shared" si="78"/>
        <v>0</v>
      </c>
      <c r="R153" s="4"/>
      <c r="AG153">
        <f t="shared" si="80"/>
        <v>0</v>
      </c>
      <c r="AI153">
        <f t="shared" si="81"/>
        <v>0</v>
      </c>
      <c r="AK153">
        <f t="shared" si="82"/>
        <v>0</v>
      </c>
      <c r="AN153">
        <f t="shared" si="83"/>
        <v>14.276050475944164</v>
      </c>
      <c r="AQ153">
        <f t="shared" si="84"/>
        <v>3.7783661119515886</v>
      </c>
    </row>
    <row r="154" spans="1:43" x14ac:dyDescent="0.45">
      <c r="A154">
        <v>1</v>
      </c>
      <c r="B154">
        <f>SUM(A196:A205)*D172</f>
        <v>0</v>
      </c>
      <c r="D154" t="b">
        <f>MOD(ROW(A187),10)=0</f>
        <v>0</v>
      </c>
      <c r="H154">
        <v>144</v>
      </c>
      <c r="J154">
        <v>16</v>
      </c>
      <c r="L154">
        <f t="shared" si="76"/>
        <v>28</v>
      </c>
      <c r="N154">
        <f t="shared" si="77"/>
        <v>49</v>
      </c>
      <c r="P154">
        <f t="shared" si="78"/>
        <v>96</v>
      </c>
      <c r="R154" s="4"/>
      <c r="AG154">
        <f t="shared" si="80"/>
        <v>11.848816949066938</v>
      </c>
      <c r="AI154">
        <f t="shared" si="81"/>
        <v>1.6900000000000664E-2</v>
      </c>
      <c r="AK154">
        <f t="shared" si="82"/>
        <v>3.0275999999999823</v>
      </c>
      <c r="AN154">
        <f t="shared" si="83"/>
        <v>4.9121580331455778E-2</v>
      </c>
      <c r="AQ154">
        <f t="shared" si="84"/>
        <v>0.22163388804841144</v>
      </c>
    </row>
    <row r="155" spans="1:43" x14ac:dyDescent="0.45">
      <c r="A155">
        <v>2</v>
      </c>
      <c r="B155">
        <f>SUM(A197:A206)*D173</f>
        <v>0</v>
      </c>
      <c r="D155" t="b">
        <f>MOD(ROW(A188),10)=0</f>
        <v>0</v>
      </c>
      <c r="H155">
        <v>145</v>
      </c>
      <c r="J155">
        <v>12</v>
      </c>
      <c r="L155">
        <f t="shared" si="76"/>
        <v>0</v>
      </c>
      <c r="N155">
        <f t="shared" si="77"/>
        <v>0</v>
      </c>
      <c r="P155">
        <f t="shared" si="78"/>
        <v>0</v>
      </c>
      <c r="R155" s="4"/>
      <c r="AG155">
        <f t="shared" si="80"/>
        <v>0</v>
      </c>
      <c r="AI155">
        <f t="shared" si="81"/>
        <v>0</v>
      </c>
      <c r="AK155">
        <f t="shared" si="82"/>
        <v>0</v>
      </c>
      <c r="AN155">
        <f t="shared" si="83"/>
        <v>0.60585380423463286</v>
      </c>
      <c r="AQ155">
        <f t="shared" si="84"/>
        <v>0.77836611195158856</v>
      </c>
    </row>
    <row r="156" spans="1:43" x14ac:dyDescent="0.45">
      <c r="A156">
        <v>1</v>
      </c>
      <c r="B156">
        <f>SUM(A198:A207)*D174</f>
        <v>0</v>
      </c>
      <c r="D156" t="b">
        <f>MOD(ROW(A189),10)=0</f>
        <v>0</v>
      </c>
      <c r="H156">
        <v>146</v>
      </c>
      <c r="J156">
        <v>10</v>
      </c>
      <c r="L156">
        <f t="shared" si="76"/>
        <v>21</v>
      </c>
      <c r="N156">
        <f t="shared" si="77"/>
        <v>0</v>
      </c>
      <c r="P156">
        <f t="shared" si="78"/>
        <v>0</v>
      </c>
      <c r="R156" s="4"/>
      <c r="AG156">
        <f t="shared" si="80"/>
        <v>12.657862175197602</v>
      </c>
      <c r="AI156">
        <f t="shared" si="81"/>
        <v>0</v>
      </c>
      <c r="AK156">
        <f t="shared" si="82"/>
        <v>0</v>
      </c>
      <c r="AN156">
        <f t="shared" si="83"/>
        <v>4.9121580331455778E-2</v>
      </c>
      <c r="AQ156">
        <f t="shared" si="84"/>
        <v>0.22163388804841144</v>
      </c>
    </row>
    <row r="157" spans="1:43" x14ac:dyDescent="0.45">
      <c r="A157">
        <v>2</v>
      </c>
      <c r="B157">
        <f>SUM(A199:A208)*D175</f>
        <v>0</v>
      </c>
      <c r="D157" t="b">
        <f>MOD(ROW(A190),10)=0</f>
        <v>1</v>
      </c>
      <c r="H157">
        <v>147</v>
      </c>
      <c r="J157">
        <v>11</v>
      </c>
      <c r="L157">
        <f t="shared" si="76"/>
        <v>0</v>
      </c>
      <c r="N157">
        <f t="shared" si="77"/>
        <v>0</v>
      </c>
      <c r="P157">
        <f t="shared" si="78"/>
        <v>0</v>
      </c>
      <c r="R157" s="4"/>
      <c r="AG157">
        <f t="shared" si="80"/>
        <v>0</v>
      </c>
      <c r="AI157">
        <f t="shared" si="81"/>
        <v>0</v>
      </c>
      <c r="AK157">
        <f t="shared" si="82"/>
        <v>0</v>
      </c>
      <c r="AN157">
        <f t="shared" si="83"/>
        <v>0.60585380423463286</v>
      </c>
      <c r="AQ157">
        <f t="shared" si="84"/>
        <v>0.77836611195158856</v>
      </c>
    </row>
    <row r="158" spans="1:43" x14ac:dyDescent="0.45">
      <c r="A158">
        <v>3</v>
      </c>
      <c r="B158">
        <f>SUM(A200:A209)*D176</f>
        <v>0</v>
      </c>
      <c r="D158" t="b">
        <f>MOD(ROW(A191),10)=0</f>
        <v>0</v>
      </c>
      <c r="H158">
        <v>148</v>
      </c>
      <c r="J158">
        <v>10</v>
      </c>
      <c r="L158">
        <f t="shared" si="76"/>
        <v>23</v>
      </c>
      <c r="N158">
        <f t="shared" si="77"/>
        <v>47</v>
      </c>
      <c r="P158">
        <f t="shared" si="78"/>
        <v>0</v>
      </c>
      <c r="R158" s="4"/>
      <c r="AG158">
        <f t="shared" si="80"/>
        <v>2.4267063963031261</v>
      </c>
      <c r="AI158">
        <f t="shared" si="81"/>
        <v>3.4968999999999903</v>
      </c>
      <c r="AK158">
        <f t="shared" si="82"/>
        <v>0</v>
      </c>
      <c r="AN158">
        <f t="shared" si="83"/>
        <v>3.16258602813781</v>
      </c>
      <c r="AQ158">
        <f t="shared" si="84"/>
        <v>1.7783661119515886</v>
      </c>
    </row>
    <row r="159" spans="1:43" x14ac:dyDescent="0.45">
      <c r="A159">
        <v>1</v>
      </c>
      <c r="B159">
        <f>SUM(A201:A210)*D177</f>
        <v>18</v>
      </c>
      <c r="D159" t="b">
        <f>MOD(ROW(A192),10)=0</f>
        <v>0</v>
      </c>
      <c r="H159">
        <v>149</v>
      </c>
      <c r="J159">
        <v>13</v>
      </c>
      <c r="L159">
        <f t="shared" si="76"/>
        <v>0</v>
      </c>
      <c r="N159">
        <f t="shared" si="77"/>
        <v>0</v>
      </c>
      <c r="P159">
        <f t="shared" si="78"/>
        <v>0</v>
      </c>
      <c r="R159" s="4"/>
      <c r="AG159">
        <f t="shared" si="80"/>
        <v>0</v>
      </c>
      <c r="AI159">
        <f t="shared" si="81"/>
        <v>0</v>
      </c>
      <c r="AK159">
        <f t="shared" si="82"/>
        <v>0</v>
      </c>
      <c r="AN159">
        <f t="shared" si="83"/>
        <v>4.9121580331455778E-2</v>
      </c>
      <c r="AQ159">
        <f t="shared" si="84"/>
        <v>0.22163388804841144</v>
      </c>
    </row>
    <row r="160" spans="1:43" x14ac:dyDescent="0.45">
      <c r="A160">
        <v>2</v>
      </c>
      <c r="B160">
        <f>SUM(A202:A211)*D178</f>
        <v>0</v>
      </c>
      <c r="D160" t="b">
        <f>MOD(ROW(A193),10)=0</f>
        <v>0</v>
      </c>
      <c r="H160">
        <v>150</v>
      </c>
      <c r="J160">
        <v>6</v>
      </c>
      <c r="L160">
        <f t="shared" si="76"/>
        <v>24</v>
      </c>
      <c r="N160">
        <f t="shared" si="77"/>
        <v>0</v>
      </c>
      <c r="P160">
        <f t="shared" si="78"/>
        <v>0</v>
      </c>
      <c r="R160" s="4"/>
      <c r="AG160">
        <f t="shared" si="80"/>
        <v>0.31112850685588833</v>
      </c>
      <c r="AI160">
        <f t="shared" si="81"/>
        <v>0</v>
      </c>
      <c r="AK160">
        <f t="shared" si="82"/>
        <v>0</v>
      </c>
      <c r="AN160">
        <f t="shared" si="83"/>
        <v>0.60585380423463286</v>
      </c>
      <c r="AQ160">
        <f t="shared" si="84"/>
        <v>0.77836611195158856</v>
      </c>
    </row>
    <row r="161" spans="1:43" x14ac:dyDescent="0.45">
      <c r="A161">
        <v>3</v>
      </c>
      <c r="B161">
        <f>SUM(A203:A212)*D179</f>
        <v>0</v>
      </c>
      <c r="D161" t="b">
        <f>MOD(ROW(A194),10)=0</f>
        <v>0</v>
      </c>
      <c r="H161">
        <v>151</v>
      </c>
      <c r="J161">
        <v>18</v>
      </c>
      <c r="L161">
        <f t="shared" si="76"/>
        <v>0</v>
      </c>
      <c r="N161">
        <f t="shared" si="77"/>
        <v>0</v>
      </c>
      <c r="P161">
        <f t="shared" si="78"/>
        <v>0</v>
      </c>
      <c r="R161" s="4"/>
      <c r="AG161">
        <f t="shared" si="80"/>
        <v>0</v>
      </c>
      <c r="AI161">
        <f t="shared" si="81"/>
        <v>0</v>
      </c>
      <c r="AK161">
        <f t="shared" si="82"/>
        <v>0</v>
      </c>
      <c r="AN161">
        <f t="shared" si="83"/>
        <v>3.16258602813781</v>
      </c>
      <c r="AQ161">
        <f t="shared" si="84"/>
        <v>1.7783661119515886</v>
      </c>
    </row>
    <row r="162" spans="1:43" x14ac:dyDescent="0.45">
      <c r="A162">
        <v>0</v>
      </c>
      <c r="B162">
        <f>SUM(A204:A213)*D180</f>
        <v>0</v>
      </c>
      <c r="D162" t="b">
        <f>MOD(ROW(A195),10)=0</f>
        <v>0</v>
      </c>
      <c r="H162">
        <v>152</v>
      </c>
      <c r="J162">
        <v>13</v>
      </c>
      <c r="L162">
        <f t="shared" si="76"/>
        <v>26</v>
      </c>
      <c r="N162">
        <f t="shared" si="77"/>
        <v>62</v>
      </c>
      <c r="P162">
        <f t="shared" si="78"/>
        <v>109</v>
      </c>
      <c r="R162" s="4"/>
      <c r="AG162">
        <f t="shared" si="80"/>
        <v>2.0799727279614131</v>
      </c>
      <c r="AI162">
        <f t="shared" si="81"/>
        <v>172.39690000000007</v>
      </c>
      <c r="AK162">
        <f t="shared" si="82"/>
        <v>126.78760000000011</v>
      </c>
      <c r="AN162">
        <f t="shared" si="83"/>
        <v>0</v>
      </c>
      <c r="AQ162">
        <f t="shared" si="84"/>
        <v>1.2216338880484114</v>
      </c>
    </row>
    <row r="163" spans="1:43" x14ac:dyDescent="0.45">
      <c r="A163">
        <v>3</v>
      </c>
      <c r="B163">
        <f>SUM(A205:A214)*D181</f>
        <v>0</v>
      </c>
      <c r="D163" t="b">
        <f>MOD(ROW(A196),10)=0</f>
        <v>0</v>
      </c>
      <c r="H163">
        <v>153</v>
      </c>
      <c r="J163">
        <v>13</v>
      </c>
      <c r="L163">
        <f t="shared" si="76"/>
        <v>0</v>
      </c>
      <c r="N163">
        <f t="shared" si="77"/>
        <v>0</v>
      </c>
      <c r="P163">
        <f t="shared" si="78"/>
        <v>0</v>
      </c>
      <c r="R163" s="4"/>
      <c r="AG163">
        <f t="shared" si="80"/>
        <v>0</v>
      </c>
      <c r="AI163">
        <f t="shared" si="81"/>
        <v>0</v>
      </c>
      <c r="AK163">
        <f t="shared" si="82"/>
        <v>0</v>
      </c>
      <c r="AN163">
        <f t="shared" si="83"/>
        <v>3.16258602813781</v>
      </c>
      <c r="AQ163">
        <f t="shared" si="84"/>
        <v>1.7783661119515886</v>
      </c>
    </row>
    <row r="164" spans="1:43" x14ac:dyDescent="0.45">
      <c r="A164">
        <v>1</v>
      </c>
      <c r="B164">
        <f>SUM(A206:A215)*D182</f>
        <v>0</v>
      </c>
      <c r="D164" t="b">
        <f>MOD(ROW(A197),10)=0</f>
        <v>0</v>
      </c>
      <c r="H164">
        <v>154</v>
      </c>
      <c r="J164">
        <v>19</v>
      </c>
      <c r="L164">
        <f t="shared" si="76"/>
        <v>36</v>
      </c>
      <c r="N164">
        <f t="shared" si="77"/>
        <v>0</v>
      </c>
      <c r="P164">
        <f t="shared" si="78"/>
        <v>0</v>
      </c>
      <c r="R164" s="4"/>
      <c r="AG164">
        <f t="shared" si="80"/>
        <v>130.92419383348903</v>
      </c>
      <c r="AI164">
        <f t="shared" si="81"/>
        <v>0</v>
      </c>
      <c r="AK164">
        <f t="shared" si="82"/>
        <v>0</v>
      </c>
      <c r="AN164">
        <f t="shared" si="83"/>
        <v>4.9121580331455778E-2</v>
      </c>
      <c r="AQ164">
        <f t="shared" si="84"/>
        <v>0.22163388804841144</v>
      </c>
    </row>
    <row r="165" spans="1:43" x14ac:dyDescent="0.45">
      <c r="A165">
        <v>0</v>
      </c>
      <c r="B165">
        <f>SUM(A207:A216)*D183</f>
        <v>0</v>
      </c>
      <c r="D165" t="b">
        <f>MOD(ROW(A198),10)=0</f>
        <v>0</v>
      </c>
      <c r="H165">
        <v>155</v>
      </c>
      <c r="J165">
        <v>17</v>
      </c>
      <c r="L165">
        <f t="shared" si="76"/>
        <v>0</v>
      </c>
      <c r="N165">
        <f t="shared" si="77"/>
        <v>0</v>
      </c>
      <c r="P165">
        <f t="shared" si="78"/>
        <v>0</v>
      </c>
      <c r="R165" s="4"/>
      <c r="AG165">
        <f t="shared" si="80"/>
        <v>0</v>
      </c>
      <c r="AI165">
        <f t="shared" si="81"/>
        <v>0</v>
      </c>
      <c r="AK165">
        <f t="shared" si="82"/>
        <v>0</v>
      </c>
      <c r="AN165">
        <f t="shared" si="83"/>
        <v>0</v>
      </c>
      <c r="AQ165">
        <f t="shared" si="84"/>
        <v>1.2216338880484114</v>
      </c>
    </row>
    <row r="166" spans="1:43" x14ac:dyDescent="0.45">
      <c r="A166">
        <v>2</v>
      </c>
      <c r="B166">
        <f>SUM(A208:A217)*D184</f>
        <v>0</v>
      </c>
      <c r="D166" t="b">
        <f>MOD(ROW(A199),10)=0</f>
        <v>0</v>
      </c>
      <c r="H166">
        <v>156</v>
      </c>
      <c r="J166">
        <v>10</v>
      </c>
      <c r="L166">
        <f t="shared" si="76"/>
        <v>23</v>
      </c>
      <c r="N166">
        <f t="shared" si="77"/>
        <v>47</v>
      </c>
      <c r="P166">
        <f t="shared" si="78"/>
        <v>0</v>
      </c>
      <c r="R166" s="4"/>
      <c r="AG166">
        <f t="shared" si="80"/>
        <v>2.4267063963031261</v>
      </c>
      <c r="AI166">
        <f t="shared" si="81"/>
        <v>3.4968999999999903</v>
      </c>
      <c r="AK166">
        <f t="shared" si="82"/>
        <v>0</v>
      </c>
      <c r="AN166">
        <f t="shared" si="83"/>
        <v>0.60585380423463286</v>
      </c>
      <c r="AQ166">
        <f t="shared" si="84"/>
        <v>0.77836611195158856</v>
      </c>
    </row>
    <row r="167" spans="1:43" x14ac:dyDescent="0.45">
      <c r="A167">
        <v>2</v>
      </c>
      <c r="B167">
        <f>SUM(A209:A218)*D185</f>
        <v>0</v>
      </c>
      <c r="D167" t="b">
        <f>MOD(ROW(A200),10)=0</f>
        <v>1</v>
      </c>
      <c r="H167">
        <v>157</v>
      </c>
      <c r="J167">
        <v>13</v>
      </c>
      <c r="L167">
        <f t="shared" si="76"/>
        <v>0</v>
      </c>
      <c r="N167">
        <f t="shared" si="77"/>
        <v>0</v>
      </c>
      <c r="P167">
        <f t="shared" si="78"/>
        <v>0</v>
      </c>
      <c r="R167" s="4"/>
      <c r="AG167">
        <f t="shared" si="80"/>
        <v>0</v>
      </c>
      <c r="AI167">
        <f t="shared" si="81"/>
        <v>0</v>
      </c>
      <c r="AK167">
        <f t="shared" si="82"/>
        <v>0</v>
      </c>
      <c r="AN167">
        <f t="shared" si="83"/>
        <v>0.60585380423463286</v>
      </c>
      <c r="AQ167">
        <f t="shared" si="84"/>
        <v>0.77836611195158856</v>
      </c>
    </row>
    <row r="168" spans="1:43" x14ac:dyDescent="0.45">
      <c r="A168">
        <v>2</v>
      </c>
      <c r="B168">
        <f>SUM(A210:A219)*D186</f>
        <v>0</v>
      </c>
      <c r="D168" t="b">
        <f>MOD(ROW(A201),10)=0</f>
        <v>0</v>
      </c>
      <c r="H168">
        <v>158</v>
      </c>
      <c r="J168">
        <v>11</v>
      </c>
      <c r="L168">
        <f t="shared" si="76"/>
        <v>24</v>
      </c>
      <c r="N168">
        <f t="shared" si="77"/>
        <v>0</v>
      </c>
      <c r="P168">
        <f t="shared" si="78"/>
        <v>0</v>
      </c>
      <c r="R168" s="4"/>
      <c r="AG168">
        <f t="shared" si="80"/>
        <v>0.31112850685588833</v>
      </c>
      <c r="AI168">
        <f t="shared" si="81"/>
        <v>0</v>
      </c>
      <c r="AK168">
        <f t="shared" si="82"/>
        <v>0</v>
      </c>
      <c r="AN168">
        <f t="shared" si="83"/>
        <v>0.60585380423463286</v>
      </c>
      <c r="AQ168">
        <f t="shared" si="84"/>
        <v>0.77836611195158856</v>
      </c>
    </row>
    <row r="169" spans="1:43" x14ac:dyDescent="0.45">
      <c r="A169">
        <v>3</v>
      </c>
      <c r="B169">
        <f>SUM(A211:A220)*D187</f>
        <v>14</v>
      </c>
      <c r="D169" t="b">
        <f>MOD(ROW(A202),10)=0</f>
        <v>0</v>
      </c>
      <c r="H169">
        <v>159</v>
      </c>
      <c r="J169">
        <v>13</v>
      </c>
      <c r="L169">
        <f t="shared" si="76"/>
        <v>0</v>
      </c>
      <c r="N169">
        <f t="shared" si="77"/>
        <v>0</v>
      </c>
      <c r="P169">
        <f t="shared" si="78"/>
        <v>0</v>
      </c>
      <c r="R169" s="4"/>
      <c r="AG169">
        <f t="shared" si="80"/>
        <v>0</v>
      </c>
      <c r="AI169">
        <f t="shared" si="81"/>
        <v>0</v>
      </c>
      <c r="AK169">
        <f t="shared" si="82"/>
        <v>0</v>
      </c>
      <c r="AN169">
        <f t="shared" si="83"/>
        <v>3.16258602813781</v>
      </c>
      <c r="AQ169">
        <f t="shared" si="84"/>
        <v>1.7783661119515886</v>
      </c>
    </row>
    <row r="170" spans="1:43" x14ac:dyDescent="0.45">
      <c r="A170">
        <v>1</v>
      </c>
      <c r="B170">
        <f>SUM(A212:A221)*D188</f>
        <v>0</v>
      </c>
      <c r="D170" t="b">
        <f>MOD(ROW(A203),10)=0</f>
        <v>0</v>
      </c>
      <c r="H170">
        <v>160</v>
      </c>
      <c r="J170">
        <v>18</v>
      </c>
      <c r="L170">
        <f t="shared" si="76"/>
        <v>29</v>
      </c>
      <c r="N170">
        <f t="shared" si="77"/>
        <v>57</v>
      </c>
      <c r="P170">
        <f t="shared" si="78"/>
        <v>106</v>
      </c>
      <c r="R170" s="4"/>
      <c r="AG170">
        <f t="shared" si="80"/>
        <v>19.733239059619699</v>
      </c>
      <c r="AI170">
        <f t="shared" si="81"/>
        <v>66.096900000000048</v>
      </c>
      <c r="AK170">
        <f t="shared" si="82"/>
        <v>68.227600000000081</v>
      </c>
      <c r="AN170">
        <f t="shared" si="83"/>
        <v>4.9121580331455778E-2</v>
      </c>
      <c r="AQ170">
        <f t="shared" si="84"/>
        <v>0.22163388804841144</v>
      </c>
    </row>
    <row r="171" spans="1:43" x14ac:dyDescent="0.45">
      <c r="A171">
        <v>1</v>
      </c>
      <c r="B171">
        <f>SUM(A213:A222)*D189</f>
        <v>0</v>
      </c>
      <c r="D171" t="b">
        <f>MOD(ROW(A204),10)=0</f>
        <v>0</v>
      </c>
      <c r="H171">
        <v>161</v>
      </c>
      <c r="J171">
        <v>11</v>
      </c>
      <c r="L171">
        <f t="shared" si="76"/>
        <v>0</v>
      </c>
      <c r="N171">
        <f t="shared" si="77"/>
        <v>0</v>
      </c>
      <c r="P171">
        <f t="shared" si="78"/>
        <v>0</v>
      </c>
      <c r="R171" s="4"/>
      <c r="AG171">
        <f t="shared" si="80"/>
        <v>0</v>
      </c>
      <c r="AI171">
        <f t="shared" si="81"/>
        <v>0</v>
      </c>
      <c r="AK171">
        <f t="shared" si="82"/>
        <v>0</v>
      </c>
      <c r="AN171">
        <f t="shared" si="83"/>
        <v>4.9121580331455778E-2</v>
      </c>
      <c r="AQ171">
        <f t="shared" si="84"/>
        <v>0.22163388804841144</v>
      </c>
    </row>
    <row r="172" spans="1:43" x14ac:dyDescent="0.45">
      <c r="A172">
        <v>4</v>
      </c>
      <c r="B172">
        <f>SUM(A214:A223)*D190</f>
        <v>0</v>
      </c>
      <c r="D172" t="b">
        <f>MOD(ROW(A205),10)=0</f>
        <v>0</v>
      </c>
      <c r="H172">
        <v>162</v>
      </c>
      <c r="J172">
        <v>13</v>
      </c>
      <c r="L172">
        <f t="shared" si="76"/>
        <v>28</v>
      </c>
      <c r="N172">
        <f t="shared" si="77"/>
        <v>0</v>
      </c>
      <c r="P172">
        <f t="shared" si="78"/>
        <v>0</v>
      </c>
      <c r="R172" s="4"/>
      <c r="AG172">
        <f t="shared" si="80"/>
        <v>11.848816949066938</v>
      </c>
      <c r="AI172">
        <f t="shared" si="81"/>
        <v>0</v>
      </c>
      <c r="AK172">
        <f t="shared" si="82"/>
        <v>0</v>
      </c>
      <c r="AN172">
        <f t="shared" si="83"/>
        <v>7.7193182520409875</v>
      </c>
      <c r="AQ172">
        <f t="shared" si="84"/>
        <v>2.7783661119515886</v>
      </c>
    </row>
    <row r="173" spans="1:43" x14ac:dyDescent="0.45">
      <c r="A173">
        <v>1</v>
      </c>
      <c r="B173">
        <f>SUM(A215:A224)*D191</f>
        <v>0</v>
      </c>
      <c r="D173" t="b">
        <f>MOD(ROW(A206),10)=0</f>
        <v>0</v>
      </c>
      <c r="H173">
        <v>163</v>
      </c>
      <c r="J173">
        <v>15</v>
      </c>
      <c r="L173">
        <f t="shared" si="76"/>
        <v>0</v>
      </c>
      <c r="N173">
        <f t="shared" si="77"/>
        <v>0</v>
      </c>
      <c r="P173">
        <f t="shared" si="78"/>
        <v>0</v>
      </c>
      <c r="R173" s="4"/>
      <c r="AG173">
        <f t="shared" si="80"/>
        <v>0</v>
      </c>
      <c r="AI173">
        <f t="shared" si="81"/>
        <v>0</v>
      </c>
      <c r="AK173">
        <f t="shared" si="82"/>
        <v>0</v>
      </c>
      <c r="AN173">
        <f t="shared" si="83"/>
        <v>4.9121580331455778E-2</v>
      </c>
      <c r="AQ173">
        <f t="shared" si="84"/>
        <v>0.22163388804841144</v>
      </c>
    </row>
    <row r="174" spans="1:43" x14ac:dyDescent="0.45">
      <c r="A174">
        <v>2</v>
      </c>
      <c r="B174">
        <f>SUM(A216:A225)*D192</f>
        <v>0</v>
      </c>
      <c r="D174" t="b">
        <f>MOD(ROW(A207),10)=0</f>
        <v>0</v>
      </c>
      <c r="H174">
        <v>164</v>
      </c>
      <c r="J174">
        <v>10</v>
      </c>
      <c r="L174">
        <f t="shared" si="76"/>
        <v>23</v>
      </c>
      <c r="N174">
        <f t="shared" si="77"/>
        <v>49</v>
      </c>
      <c r="P174">
        <f t="shared" si="78"/>
        <v>0</v>
      </c>
      <c r="R174" s="4"/>
      <c r="AG174">
        <f t="shared" si="80"/>
        <v>2.4267063963031261</v>
      </c>
      <c r="AI174">
        <f t="shared" si="81"/>
        <v>1.6900000000000664E-2</v>
      </c>
      <c r="AK174">
        <f t="shared" si="82"/>
        <v>0</v>
      </c>
      <c r="AN174">
        <f t="shared" si="83"/>
        <v>0.60585380423463286</v>
      </c>
      <c r="AQ174">
        <f t="shared" si="84"/>
        <v>0.77836611195158856</v>
      </c>
    </row>
    <row r="175" spans="1:43" x14ac:dyDescent="0.45">
      <c r="A175">
        <v>2</v>
      </c>
      <c r="B175">
        <f>SUM(A217:A226)*D193</f>
        <v>0</v>
      </c>
      <c r="D175" t="b">
        <f>MOD(ROW(A208),10)=0</f>
        <v>0</v>
      </c>
      <c r="H175">
        <v>165</v>
      </c>
      <c r="J175">
        <v>13</v>
      </c>
      <c r="L175">
        <f t="shared" si="76"/>
        <v>0</v>
      </c>
      <c r="N175">
        <f t="shared" si="77"/>
        <v>0</v>
      </c>
      <c r="P175">
        <f t="shared" si="78"/>
        <v>0</v>
      </c>
      <c r="R175" s="4"/>
      <c r="AG175">
        <f t="shared" si="80"/>
        <v>0</v>
      </c>
      <c r="AI175">
        <f t="shared" si="81"/>
        <v>0</v>
      </c>
      <c r="AK175">
        <f t="shared" si="82"/>
        <v>0</v>
      </c>
      <c r="AN175">
        <f t="shared" si="83"/>
        <v>0.60585380423463286</v>
      </c>
      <c r="AQ175">
        <f t="shared" si="84"/>
        <v>0.77836611195158856</v>
      </c>
    </row>
    <row r="176" spans="1:43" x14ac:dyDescent="0.45">
      <c r="A176">
        <v>2</v>
      </c>
      <c r="B176">
        <f>SUM(A218:A227)*D194</f>
        <v>0</v>
      </c>
      <c r="D176" t="b">
        <f>MOD(ROW(A209),10)=0</f>
        <v>0</v>
      </c>
      <c r="H176">
        <v>166</v>
      </c>
      <c r="J176">
        <v>15</v>
      </c>
      <c r="L176">
        <f t="shared" si="76"/>
        <v>26</v>
      </c>
      <c r="N176">
        <f t="shared" si="77"/>
        <v>0</v>
      </c>
      <c r="P176">
        <f t="shared" si="78"/>
        <v>0</v>
      </c>
      <c r="R176" s="4"/>
      <c r="AG176">
        <f t="shared" si="80"/>
        <v>2.0799727279614131</v>
      </c>
      <c r="AI176">
        <f t="shared" si="81"/>
        <v>0</v>
      </c>
      <c r="AK176">
        <f t="shared" si="82"/>
        <v>0</v>
      </c>
      <c r="AN176">
        <f t="shared" si="83"/>
        <v>0.60585380423463286</v>
      </c>
      <c r="AQ176">
        <f t="shared" si="84"/>
        <v>0.77836611195158856</v>
      </c>
    </row>
    <row r="177" spans="1:43" x14ac:dyDescent="0.45">
      <c r="A177">
        <v>2</v>
      </c>
      <c r="B177">
        <f>SUM(A219:A228)*D195</f>
        <v>0</v>
      </c>
      <c r="D177" t="b">
        <f>MOD(ROW(A210),10)=0</f>
        <v>1</v>
      </c>
      <c r="H177">
        <v>167</v>
      </c>
      <c r="J177">
        <v>11</v>
      </c>
      <c r="L177">
        <f t="shared" si="76"/>
        <v>0</v>
      </c>
      <c r="N177">
        <f t="shared" si="77"/>
        <v>0</v>
      </c>
      <c r="P177">
        <f t="shared" si="78"/>
        <v>0</v>
      </c>
      <c r="R177" s="4"/>
      <c r="AG177">
        <f t="shared" si="80"/>
        <v>0</v>
      </c>
      <c r="AI177">
        <f t="shared" si="81"/>
        <v>0</v>
      </c>
      <c r="AK177">
        <f t="shared" si="82"/>
        <v>0</v>
      </c>
      <c r="AN177">
        <f t="shared" si="83"/>
        <v>0.60585380423463286</v>
      </c>
      <c r="AQ177">
        <f t="shared" si="84"/>
        <v>0.77836611195158856</v>
      </c>
    </row>
    <row r="178" spans="1:43" x14ac:dyDescent="0.45">
      <c r="A178">
        <v>2</v>
      </c>
      <c r="B178">
        <f>SUM(A220:A229)*D196</f>
        <v>0</v>
      </c>
      <c r="D178" t="b">
        <f>MOD(ROW(A211),10)=0</f>
        <v>0</v>
      </c>
      <c r="H178">
        <v>168</v>
      </c>
      <c r="J178">
        <v>7</v>
      </c>
      <c r="L178">
        <f t="shared" si="76"/>
        <v>21</v>
      </c>
      <c r="N178">
        <f t="shared" si="77"/>
        <v>41</v>
      </c>
      <c r="P178">
        <f t="shared" si="78"/>
        <v>96</v>
      </c>
      <c r="R178" s="4"/>
      <c r="AG178">
        <f t="shared" si="80"/>
        <v>12.657862175197602</v>
      </c>
      <c r="AI178">
        <f t="shared" si="81"/>
        <v>61.936899999999959</v>
      </c>
      <c r="AK178">
        <f t="shared" si="82"/>
        <v>3.0275999999999823</v>
      </c>
      <c r="AN178">
        <f t="shared" si="83"/>
        <v>0.60585380423463286</v>
      </c>
      <c r="AQ178">
        <f t="shared" si="84"/>
        <v>0.77836611195158856</v>
      </c>
    </row>
    <row r="179" spans="1:43" x14ac:dyDescent="0.45">
      <c r="A179">
        <v>2</v>
      </c>
      <c r="B179">
        <f>SUM(A221:A230)*D197</f>
        <v>14</v>
      </c>
      <c r="D179" t="b">
        <f>MOD(ROW(A212),10)=0</f>
        <v>0</v>
      </c>
      <c r="H179">
        <v>169</v>
      </c>
      <c r="J179">
        <v>14</v>
      </c>
      <c r="L179">
        <f t="shared" si="76"/>
        <v>0</v>
      </c>
      <c r="N179">
        <f t="shared" si="77"/>
        <v>0</v>
      </c>
      <c r="P179">
        <f t="shared" si="78"/>
        <v>0</v>
      </c>
      <c r="R179" s="4"/>
      <c r="AG179">
        <f t="shared" si="80"/>
        <v>0</v>
      </c>
      <c r="AI179">
        <f t="shared" si="81"/>
        <v>0</v>
      </c>
      <c r="AK179">
        <f t="shared" si="82"/>
        <v>0</v>
      </c>
      <c r="AN179">
        <f t="shared" si="83"/>
        <v>0.60585380423463286</v>
      </c>
      <c r="AQ179">
        <f t="shared" si="84"/>
        <v>0.77836611195158856</v>
      </c>
    </row>
    <row r="180" spans="1:43" x14ac:dyDescent="0.45">
      <c r="A180">
        <v>1</v>
      </c>
      <c r="B180">
        <f>SUM(A222:A231)*D198</f>
        <v>0</v>
      </c>
      <c r="D180" t="b">
        <f>MOD(ROW(A213),10)=0</f>
        <v>0</v>
      </c>
      <c r="H180">
        <v>170</v>
      </c>
      <c r="J180">
        <v>8</v>
      </c>
      <c r="L180">
        <f t="shared" si="76"/>
        <v>20</v>
      </c>
      <c r="N180">
        <f t="shared" si="77"/>
        <v>0</v>
      </c>
      <c r="P180">
        <f t="shared" si="78"/>
        <v>0</v>
      </c>
      <c r="R180" s="4"/>
      <c r="AG180">
        <f t="shared" si="80"/>
        <v>20.773440064644838</v>
      </c>
      <c r="AI180">
        <f t="shared" si="81"/>
        <v>0</v>
      </c>
      <c r="AK180">
        <f t="shared" si="82"/>
        <v>0</v>
      </c>
      <c r="AN180">
        <f t="shared" si="83"/>
        <v>4.9121580331455778E-2</v>
      </c>
      <c r="AQ180">
        <f t="shared" si="84"/>
        <v>0.22163388804841144</v>
      </c>
    </row>
    <row r="181" spans="1:43" x14ac:dyDescent="0.45">
      <c r="A181">
        <v>1</v>
      </c>
      <c r="B181">
        <f>SUM(A223:A232)*D199</f>
        <v>0</v>
      </c>
      <c r="D181" t="b">
        <f>MOD(ROW(A214),10)=0</f>
        <v>0</v>
      </c>
      <c r="H181">
        <v>171</v>
      </c>
      <c r="J181">
        <v>12</v>
      </c>
      <c r="L181">
        <f t="shared" si="76"/>
        <v>0</v>
      </c>
      <c r="N181">
        <f t="shared" si="77"/>
        <v>0</v>
      </c>
      <c r="P181">
        <f t="shared" si="78"/>
        <v>0</v>
      </c>
      <c r="R181" s="4"/>
      <c r="AG181">
        <f t="shared" si="80"/>
        <v>0</v>
      </c>
      <c r="AI181">
        <f t="shared" si="81"/>
        <v>0</v>
      </c>
      <c r="AK181">
        <f t="shared" si="82"/>
        <v>0</v>
      </c>
      <c r="AN181">
        <f t="shared" si="83"/>
        <v>4.9121580331455778E-2</v>
      </c>
      <c r="AQ181">
        <f t="shared" si="84"/>
        <v>0.22163388804841144</v>
      </c>
    </row>
    <row r="182" spans="1:43" x14ac:dyDescent="0.45">
      <c r="A182">
        <v>0</v>
      </c>
      <c r="B182">
        <f>SUM(A224:A233)*D200</f>
        <v>0</v>
      </c>
      <c r="D182" t="b">
        <f>MOD(ROW(A215),10)=0</f>
        <v>0</v>
      </c>
      <c r="H182">
        <v>172</v>
      </c>
      <c r="J182">
        <v>9</v>
      </c>
      <c r="L182">
        <f t="shared" si="76"/>
        <v>23</v>
      </c>
      <c r="N182">
        <f t="shared" si="77"/>
        <v>55</v>
      </c>
      <c r="P182">
        <f t="shared" si="78"/>
        <v>0</v>
      </c>
      <c r="R182" s="4"/>
      <c r="AG182">
        <f t="shared" si="80"/>
        <v>2.4267063963031261</v>
      </c>
      <c r="AI182">
        <f t="shared" si="81"/>
        <v>37.57690000000003</v>
      </c>
      <c r="AK182">
        <f t="shared" si="82"/>
        <v>0</v>
      </c>
      <c r="AN182">
        <f t="shared" si="83"/>
        <v>0</v>
      </c>
      <c r="AQ182">
        <f t="shared" si="84"/>
        <v>1.2216338880484114</v>
      </c>
    </row>
    <row r="183" spans="1:43" x14ac:dyDescent="0.45">
      <c r="A183">
        <v>2</v>
      </c>
      <c r="B183">
        <f>SUM(A225:A234)*D201</f>
        <v>0</v>
      </c>
      <c r="D183" t="b">
        <f>MOD(ROW(A216),10)=0</f>
        <v>0</v>
      </c>
      <c r="H183">
        <v>173</v>
      </c>
      <c r="J183">
        <v>14</v>
      </c>
      <c r="L183">
        <f t="shared" si="76"/>
        <v>0</v>
      </c>
      <c r="N183">
        <f t="shared" si="77"/>
        <v>0</v>
      </c>
      <c r="P183">
        <f t="shared" si="78"/>
        <v>0</v>
      </c>
      <c r="R183" s="4"/>
      <c r="AG183">
        <f t="shared" si="80"/>
        <v>0</v>
      </c>
      <c r="AI183">
        <f t="shared" si="81"/>
        <v>0</v>
      </c>
      <c r="AK183">
        <f t="shared" si="82"/>
        <v>0</v>
      </c>
      <c r="AN183">
        <f t="shared" si="83"/>
        <v>0.60585380423463286</v>
      </c>
      <c r="AQ183">
        <f t="shared" si="84"/>
        <v>0.77836611195158856</v>
      </c>
    </row>
    <row r="184" spans="1:43" x14ac:dyDescent="0.45">
      <c r="A184">
        <v>1</v>
      </c>
      <c r="B184">
        <f>SUM(A226:A235)*D202</f>
        <v>0</v>
      </c>
      <c r="D184" t="b">
        <f>MOD(ROW(A217),10)=0</f>
        <v>0</v>
      </c>
      <c r="H184">
        <v>174</v>
      </c>
      <c r="J184">
        <v>15</v>
      </c>
      <c r="L184">
        <f t="shared" si="76"/>
        <v>32</v>
      </c>
      <c r="N184">
        <f t="shared" si="77"/>
        <v>0</v>
      </c>
      <c r="P184">
        <f t="shared" si="78"/>
        <v>0</v>
      </c>
      <c r="R184" s="4"/>
      <c r="AG184">
        <f t="shared" si="80"/>
        <v>55.386505391277986</v>
      </c>
      <c r="AI184">
        <f t="shared" si="81"/>
        <v>0</v>
      </c>
      <c r="AK184">
        <f t="shared" si="82"/>
        <v>0</v>
      </c>
      <c r="AN184">
        <f t="shared" si="83"/>
        <v>4.9121580331455778E-2</v>
      </c>
      <c r="AQ184">
        <f t="shared" si="84"/>
        <v>0.22163388804841144</v>
      </c>
    </row>
    <row r="185" spans="1:43" x14ac:dyDescent="0.45">
      <c r="A185">
        <v>0</v>
      </c>
      <c r="B185">
        <f>SUM(A227:A236)*D203</f>
        <v>0</v>
      </c>
      <c r="D185" t="b">
        <f>MOD(ROW(A218),10)=0</f>
        <v>0</v>
      </c>
      <c r="H185">
        <v>175</v>
      </c>
      <c r="J185">
        <v>17</v>
      </c>
      <c r="L185">
        <f t="shared" si="76"/>
        <v>0</v>
      </c>
      <c r="N185">
        <f t="shared" si="77"/>
        <v>0</v>
      </c>
      <c r="P185">
        <f t="shared" si="78"/>
        <v>0</v>
      </c>
      <c r="R185" s="4"/>
      <c r="AG185">
        <f t="shared" si="80"/>
        <v>0</v>
      </c>
      <c r="AI185">
        <f t="shared" si="81"/>
        <v>0</v>
      </c>
      <c r="AK185">
        <f t="shared" si="82"/>
        <v>0</v>
      </c>
      <c r="AN185">
        <f t="shared" si="83"/>
        <v>0</v>
      </c>
      <c r="AQ185">
        <f t="shared" si="84"/>
        <v>1.2216338880484114</v>
      </c>
    </row>
    <row r="186" spans="1:43" x14ac:dyDescent="0.45">
      <c r="A186">
        <v>2</v>
      </c>
      <c r="B186">
        <f>SUM(A228:A237)*D204</f>
        <v>0</v>
      </c>
      <c r="D186" t="b">
        <f>MOD(ROW(A219),10)=0</f>
        <v>0</v>
      </c>
      <c r="H186">
        <v>176</v>
      </c>
      <c r="J186">
        <v>11</v>
      </c>
      <c r="L186">
        <f t="shared" si="76"/>
        <v>14</v>
      </c>
      <c r="N186">
        <f t="shared" si="77"/>
        <v>39</v>
      </c>
      <c r="P186">
        <f t="shared" si="78"/>
        <v>84</v>
      </c>
      <c r="R186" s="4"/>
      <c r="AG186">
        <f t="shared" si="80"/>
        <v>111.46690740132827</v>
      </c>
      <c r="AI186">
        <f t="shared" si="81"/>
        <v>97.416899999999956</v>
      </c>
      <c r="AK186">
        <f t="shared" si="82"/>
        <v>188.78759999999986</v>
      </c>
      <c r="AN186">
        <f t="shared" si="83"/>
        <v>0.60585380423463286</v>
      </c>
      <c r="AQ186">
        <f t="shared" si="84"/>
        <v>0.77836611195158856</v>
      </c>
    </row>
    <row r="187" spans="1:43" x14ac:dyDescent="0.45">
      <c r="A187">
        <v>3</v>
      </c>
      <c r="B187">
        <f>SUM(A229:A238)*D205</f>
        <v>0</v>
      </c>
      <c r="D187" t="b">
        <f>MOD(ROW(A220),10)=0</f>
        <v>1</v>
      </c>
      <c r="H187">
        <v>177</v>
      </c>
      <c r="J187">
        <v>3</v>
      </c>
      <c r="L187">
        <f t="shared" si="76"/>
        <v>0</v>
      </c>
      <c r="N187">
        <f t="shared" si="77"/>
        <v>0</v>
      </c>
      <c r="P187">
        <f t="shared" si="78"/>
        <v>0</v>
      </c>
      <c r="R187" s="4"/>
      <c r="AG187">
        <f t="shared" si="80"/>
        <v>0</v>
      </c>
      <c r="AI187">
        <f t="shared" si="81"/>
        <v>0</v>
      </c>
      <c r="AK187">
        <f t="shared" si="82"/>
        <v>0</v>
      </c>
      <c r="AN187">
        <f t="shared" si="83"/>
        <v>3.16258602813781</v>
      </c>
      <c r="AQ187">
        <f t="shared" si="84"/>
        <v>1.7783661119515886</v>
      </c>
    </row>
    <row r="188" spans="1:43" x14ac:dyDescent="0.45">
      <c r="A188">
        <v>0</v>
      </c>
      <c r="B188">
        <f>SUM(A230:A239)*D206</f>
        <v>0</v>
      </c>
      <c r="D188" t="b">
        <f>MOD(ROW(A221),10)=0</f>
        <v>0</v>
      </c>
      <c r="H188">
        <v>178</v>
      </c>
      <c r="J188">
        <v>11</v>
      </c>
      <c r="L188">
        <f t="shared" si="76"/>
        <v>25</v>
      </c>
      <c r="N188">
        <f t="shared" si="77"/>
        <v>0</v>
      </c>
      <c r="P188">
        <f t="shared" si="78"/>
        <v>0</v>
      </c>
      <c r="R188" s="4"/>
      <c r="AG188">
        <f t="shared" si="80"/>
        <v>0.19555061740865062</v>
      </c>
      <c r="AI188">
        <f t="shared" si="81"/>
        <v>0</v>
      </c>
      <c r="AK188">
        <f t="shared" si="82"/>
        <v>0</v>
      </c>
      <c r="AN188">
        <f t="shared" si="83"/>
        <v>0</v>
      </c>
      <c r="AQ188">
        <f t="shared" si="84"/>
        <v>1.2216338880484114</v>
      </c>
    </row>
    <row r="189" spans="1:43" x14ac:dyDescent="0.45">
      <c r="A189">
        <v>1</v>
      </c>
      <c r="B189">
        <f>SUM(A231:A240)*D207</f>
        <v>13</v>
      </c>
      <c r="D189" t="b">
        <f>MOD(ROW(A222),10)=0</f>
        <v>0</v>
      </c>
      <c r="H189">
        <v>179</v>
      </c>
      <c r="J189">
        <v>14</v>
      </c>
      <c r="L189">
        <f t="shared" si="76"/>
        <v>0</v>
      </c>
      <c r="N189">
        <f t="shared" si="77"/>
        <v>0</v>
      </c>
      <c r="P189">
        <f t="shared" si="78"/>
        <v>0</v>
      </c>
      <c r="R189" s="4"/>
      <c r="AG189">
        <f t="shared" si="80"/>
        <v>0</v>
      </c>
      <c r="AI189">
        <f t="shared" si="81"/>
        <v>0</v>
      </c>
      <c r="AK189">
        <f t="shared" si="82"/>
        <v>0</v>
      </c>
      <c r="AN189">
        <f t="shared" si="83"/>
        <v>4.9121580331455778E-2</v>
      </c>
      <c r="AQ189">
        <f t="shared" si="84"/>
        <v>0.22163388804841144</v>
      </c>
    </row>
    <row r="190" spans="1:43" x14ac:dyDescent="0.45">
      <c r="A190">
        <v>0</v>
      </c>
      <c r="B190">
        <f>SUM(A232:A241)*D208</f>
        <v>0</v>
      </c>
      <c r="D190" t="b">
        <f>MOD(ROW(A223),10)=0</f>
        <v>0</v>
      </c>
      <c r="H190">
        <v>180</v>
      </c>
      <c r="J190">
        <v>12</v>
      </c>
      <c r="L190">
        <f t="shared" si="76"/>
        <v>23</v>
      </c>
      <c r="N190">
        <f t="shared" si="77"/>
        <v>45</v>
      </c>
      <c r="P190">
        <f t="shared" si="78"/>
        <v>0</v>
      </c>
      <c r="R190" s="4"/>
      <c r="AG190">
        <f t="shared" si="80"/>
        <v>2.4267063963031261</v>
      </c>
      <c r="AI190">
        <f t="shared" si="81"/>
        <v>14.976899999999981</v>
      </c>
      <c r="AK190">
        <f t="shared" si="82"/>
        <v>0</v>
      </c>
      <c r="AN190">
        <f t="shared" si="83"/>
        <v>0</v>
      </c>
      <c r="AQ190">
        <f t="shared" si="84"/>
        <v>1.2216338880484114</v>
      </c>
    </row>
    <row r="191" spans="1:43" x14ac:dyDescent="0.45">
      <c r="A191">
        <v>0</v>
      </c>
      <c r="B191">
        <f>SUM(A233:A242)*D209</f>
        <v>0</v>
      </c>
      <c r="D191" t="b">
        <f>MOD(ROW(A224),10)=0</f>
        <v>0</v>
      </c>
      <c r="H191">
        <v>181</v>
      </c>
      <c r="J191">
        <v>11</v>
      </c>
      <c r="L191">
        <f t="shared" si="76"/>
        <v>0</v>
      </c>
      <c r="N191">
        <f t="shared" si="77"/>
        <v>0</v>
      </c>
      <c r="P191">
        <f t="shared" si="78"/>
        <v>0</v>
      </c>
      <c r="R191" s="4"/>
      <c r="AG191">
        <f t="shared" si="80"/>
        <v>0</v>
      </c>
      <c r="AI191">
        <f t="shared" si="81"/>
        <v>0</v>
      </c>
      <c r="AK191">
        <f t="shared" si="82"/>
        <v>0</v>
      </c>
      <c r="AN191">
        <f t="shared" si="83"/>
        <v>0</v>
      </c>
      <c r="AQ191">
        <f t="shared" si="84"/>
        <v>1.2216338880484114</v>
      </c>
    </row>
    <row r="192" spans="1:43" x14ac:dyDescent="0.45">
      <c r="A192">
        <v>0</v>
      </c>
      <c r="B192">
        <f>SUM(A234:A243)*D210</f>
        <v>0</v>
      </c>
      <c r="D192" t="b">
        <f>MOD(ROW(A225),10)=0</f>
        <v>0</v>
      </c>
      <c r="H192">
        <v>182</v>
      </c>
      <c r="J192">
        <v>10</v>
      </c>
      <c r="L192">
        <f t="shared" si="76"/>
        <v>22</v>
      </c>
      <c r="N192">
        <f t="shared" si="77"/>
        <v>0</v>
      </c>
      <c r="P192">
        <f t="shared" si="78"/>
        <v>0</v>
      </c>
      <c r="R192" s="4"/>
      <c r="AG192">
        <f t="shared" si="80"/>
        <v>6.5422842857503634</v>
      </c>
      <c r="AI192">
        <f t="shared" si="81"/>
        <v>0</v>
      </c>
      <c r="AK192">
        <f t="shared" si="82"/>
        <v>0</v>
      </c>
      <c r="AN192">
        <f t="shared" si="83"/>
        <v>0</v>
      </c>
      <c r="AQ192">
        <f t="shared" si="84"/>
        <v>1.2216338880484114</v>
      </c>
    </row>
    <row r="193" spans="1:43" x14ac:dyDescent="0.45">
      <c r="A193">
        <v>1</v>
      </c>
      <c r="B193">
        <f>SUM(A235:A244)*D211</f>
        <v>0</v>
      </c>
      <c r="D193" t="b">
        <f>MOD(ROW(A226),10)=0</f>
        <v>0</v>
      </c>
      <c r="H193">
        <v>183</v>
      </c>
      <c r="J193">
        <v>12</v>
      </c>
      <c r="L193">
        <f t="shared" si="76"/>
        <v>0</v>
      </c>
      <c r="N193">
        <f t="shared" si="77"/>
        <v>0</v>
      </c>
      <c r="P193">
        <f t="shared" si="78"/>
        <v>0</v>
      </c>
      <c r="R193" s="4"/>
      <c r="AG193">
        <f t="shared" si="80"/>
        <v>0</v>
      </c>
      <c r="AI193">
        <f t="shared" si="81"/>
        <v>0</v>
      </c>
      <c r="AK193">
        <f t="shared" si="82"/>
        <v>0</v>
      </c>
      <c r="AN193">
        <f t="shared" si="83"/>
        <v>4.9121580331455778E-2</v>
      </c>
      <c r="AQ193">
        <f t="shared" si="84"/>
        <v>0.22163388804841144</v>
      </c>
    </row>
    <row r="194" spans="1:43" x14ac:dyDescent="0.45">
      <c r="A194">
        <v>1</v>
      </c>
      <c r="B194">
        <f>SUM(A236:A245)*D212</f>
        <v>0</v>
      </c>
      <c r="D194" t="b">
        <f>MOD(ROW(A227),10)=0</f>
        <v>0</v>
      </c>
      <c r="H194">
        <v>184</v>
      </c>
      <c r="J194">
        <v>10</v>
      </c>
      <c r="L194">
        <f t="shared" si="76"/>
        <v>18</v>
      </c>
      <c r="N194">
        <f t="shared" si="77"/>
        <v>37</v>
      </c>
      <c r="P194">
        <f t="shared" si="78"/>
        <v>90</v>
      </c>
      <c r="R194" s="4"/>
      <c r="AG194">
        <f t="shared" si="80"/>
        <v>43.004595843539313</v>
      </c>
      <c r="AI194">
        <f t="shared" si="81"/>
        <v>140.89689999999993</v>
      </c>
      <c r="AK194">
        <f t="shared" si="82"/>
        <v>59.907599999999924</v>
      </c>
      <c r="AN194">
        <f t="shared" si="83"/>
        <v>4.9121580331455778E-2</v>
      </c>
      <c r="AQ194">
        <f t="shared" si="84"/>
        <v>0.22163388804841144</v>
      </c>
    </row>
    <row r="195" spans="1:43" x14ac:dyDescent="0.45">
      <c r="A195">
        <v>2</v>
      </c>
      <c r="B195">
        <f>SUM(A237:A246)*D213</f>
        <v>0</v>
      </c>
      <c r="D195" t="b">
        <f>MOD(ROW(A228),10)=0</f>
        <v>0</v>
      </c>
      <c r="H195">
        <v>185</v>
      </c>
      <c r="J195">
        <v>8</v>
      </c>
      <c r="L195">
        <f t="shared" ref="L195:L258" si="98">SUM(J195:J196)*MOD(ROW(J196),2)</f>
        <v>0</v>
      </c>
      <c r="N195">
        <f t="shared" ref="N195:N258" si="99">SUM(L195:L198)*(MOD(ROW(L195)+2,4)=0)</f>
        <v>0</v>
      </c>
      <c r="P195">
        <f t="shared" ref="P195:P258" si="100">SUM(N195:N202)*(MOD(ROW(N195)+6,8)=0)</f>
        <v>0</v>
      </c>
      <c r="R195" s="4"/>
      <c r="AG195">
        <f t="shared" ref="AG195:AH258" si="101">IF(L195&gt;0,(L195-AC$2)*(L195-AC$2),0)</f>
        <v>0</v>
      </c>
      <c r="AI195">
        <f t="shared" ref="AI195:AI258" si="102">IF(N195&gt;0,(N195-AD$2)*(N195-AD$2),0)</f>
        <v>0</v>
      </c>
      <c r="AK195">
        <f t="shared" ref="AK195:AK258" si="103">IF(P195&gt;0,(P195-AE$2)*(P195-AE$2),0)</f>
        <v>0</v>
      </c>
      <c r="AN195">
        <f t="shared" ref="AN195:AN258" si="104">IF(A195&gt;0,(A195-AM$2)*(A195-AM$2),0)</f>
        <v>0.60585380423463286</v>
      </c>
      <c r="AQ195">
        <f t="shared" ref="AQ195:AQ258" si="105">ABS(A195-AM$2)</f>
        <v>0.77836611195158856</v>
      </c>
    </row>
    <row r="196" spans="1:43" x14ac:dyDescent="0.45">
      <c r="A196">
        <v>0</v>
      </c>
      <c r="B196">
        <f>SUM(A238:A247)*D214</f>
        <v>0</v>
      </c>
      <c r="D196" t="b">
        <f>MOD(ROW(A229),10)=0</f>
        <v>0</v>
      </c>
      <c r="H196">
        <v>186</v>
      </c>
      <c r="J196">
        <v>12</v>
      </c>
      <c r="L196">
        <f t="shared" si="98"/>
        <v>19</v>
      </c>
      <c r="N196">
        <f t="shared" si="99"/>
        <v>0</v>
      </c>
      <c r="P196">
        <f t="shared" si="100"/>
        <v>0</v>
      </c>
      <c r="R196" s="4"/>
      <c r="AG196">
        <f t="shared" si="101"/>
        <v>30.889017954092076</v>
      </c>
      <c r="AI196">
        <f t="shared" si="102"/>
        <v>0</v>
      </c>
      <c r="AK196">
        <f t="shared" si="103"/>
        <v>0</v>
      </c>
      <c r="AN196">
        <f t="shared" si="104"/>
        <v>0</v>
      </c>
      <c r="AQ196">
        <f t="shared" si="105"/>
        <v>1.2216338880484114</v>
      </c>
    </row>
    <row r="197" spans="1:43" x14ac:dyDescent="0.45">
      <c r="A197">
        <v>2</v>
      </c>
      <c r="B197">
        <f>SUM(A239:A248)*D215</f>
        <v>0</v>
      </c>
      <c r="D197" t="b">
        <f>MOD(ROW(A230),10)=0</f>
        <v>1</v>
      </c>
      <c r="H197">
        <v>187</v>
      </c>
      <c r="J197">
        <v>7</v>
      </c>
      <c r="L197">
        <f t="shared" si="98"/>
        <v>0</v>
      </c>
      <c r="N197">
        <f t="shared" si="99"/>
        <v>0</v>
      </c>
      <c r="P197">
        <f t="shared" si="100"/>
        <v>0</v>
      </c>
      <c r="R197" s="4"/>
      <c r="AG197">
        <f t="shared" si="101"/>
        <v>0</v>
      </c>
      <c r="AI197">
        <f t="shared" si="102"/>
        <v>0</v>
      </c>
      <c r="AK197">
        <f t="shared" si="103"/>
        <v>0</v>
      </c>
      <c r="AN197">
        <f t="shared" si="104"/>
        <v>0.60585380423463286</v>
      </c>
      <c r="AQ197">
        <f t="shared" si="105"/>
        <v>0.77836611195158856</v>
      </c>
    </row>
    <row r="198" spans="1:43" x14ac:dyDescent="0.45">
      <c r="A198">
        <v>1</v>
      </c>
      <c r="B198">
        <f>SUM(A240:A249)*D216</f>
        <v>0</v>
      </c>
      <c r="D198" t="b">
        <f>MOD(ROW(A231),10)=0</f>
        <v>0</v>
      </c>
      <c r="H198">
        <v>188</v>
      </c>
      <c r="J198">
        <v>16</v>
      </c>
      <c r="L198">
        <f t="shared" si="98"/>
        <v>28</v>
      </c>
      <c r="N198">
        <f t="shared" si="99"/>
        <v>53</v>
      </c>
      <c r="P198">
        <f t="shared" si="100"/>
        <v>0</v>
      </c>
      <c r="R198" s="4"/>
      <c r="AG198">
        <f t="shared" si="101"/>
        <v>11.848816949066938</v>
      </c>
      <c r="AI198">
        <f t="shared" si="102"/>
        <v>17.05690000000002</v>
      </c>
      <c r="AK198">
        <f t="shared" si="103"/>
        <v>0</v>
      </c>
      <c r="AN198">
        <f t="shared" si="104"/>
        <v>4.9121580331455778E-2</v>
      </c>
      <c r="AQ198">
        <f t="shared" si="105"/>
        <v>0.22163388804841144</v>
      </c>
    </row>
    <row r="199" spans="1:43" x14ac:dyDescent="0.45">
      <c r="A199">
        <v>1</v>
      </c>
      <c r="B199">
        <f>SUM(A241:A250)*D217</f>
        <v>6</v>
      </c>
      <c r="D199" t="b">
        <f>MOD(ROW(A232),10)=0</f>
        <v>0</v>
      </c>
      <c r="H199">
        <v>189</v>
      </c>
      <c r="J199">
        <v>12</v>
      </c>
      <c r="L199">
        <f t="shared" si="98"/>
        <v>0</v>
      </c>
      <c r="N199">
        <f t="shared" si="99"/>
        <v>0</v>
      </c>
      <c r="P199">
        <f t="shared" si="100"/>
        <v>0</v>
      </c>
      <c r="R199" s="4"/>
      <c r="AG199">
        <f t="shared" si="101"/>
        <v>0</v>
      </c>
      <c r="AI199">
        <f t="shared" si="102"/>
        <v>0</v>
      </c>
      <c r="AK199">
        <f t="shared" si="103"/>
        <v>0</v>
      </c>
      <c r="AN199">
        <f t="shared" si="104"/>
        <v>4.9121580331455778E-2</v>
      </c>
      <c r="AQ199">
        <f t="shared" si="105"/>
        <v>0.22163388804841144</v>
      </c>
    </row>
    <row r="200" spans="1:43" x14ac:dyDescent="0.45">
      <c r="A200">
        <v>0</v>
      </c>
      <c r="B200">
        <f>SUM(A242:A251)*D218</f>
        <v>0</v>
      </c>
      <c r="D200" t="b">
        <f>MOD(ROW(A233),10)=0</f>
        <v>0</v>
      </c>
      <c r="H200">
        <v>190</v>
      </c>
      <c r="J200">
        <v>10</v>
      </c>
      <c r="L200">
        <f t="shared" si="98"/>
        <v>25</v>
      </c>
      <c r="N200">
        <f t="shared" si="99"/>
        <v>0</v>
      </c>
      <c r="P200">
        <f t="shared" si="100"/>
        <v>0</v>
      </c>
      <c r="R200" s="4"/>
      <c r="AG200">
        <f t="shared" si="101"/>
        <v>0.19555061740865062</v>
      </c>
      <c r="AI200">
        <f t="shared" si="102"/>
        <v>0</v>
      </c>
      <c r="AK200">
        <f t="shared" si="103"/>
        <v>0</v>
      </c>
      <c r="AN200">
        <f t="shared" si="104"/>
        <v>0</v>
      </c>
      <c r="AQ200">
        <f t="shared" si="105"/>
        <v>1.2216338880484114</v>
      </c>
    </row>
    <row r="201" spans="1:43" x14ac:dyDescent="0.45">
      <c r="A201">
        <v>0</v>
      </c>
      <c r="B201">
        <f>SUM(A243:A252)*D219</f>
        <v>0</v>
      </c>
      <c r="D201" t="b">
        <f>MOD(ROW(A234),10)=0</f>
        <v>0</v>
      </c>
      <c r="H201">
        <v>191</v>
      </c>
      <c r="J201">
        <v>15</v>
      </c>
      <c r="L201">
        <f t="shared" si="98"/>
        <v>0</v>
      </c>
      <c r="N201">
        <f t="shared" si="99"/>
        <v>0</v>
      </c>
      <c r="P201">
        <f t="shared" si="100"/>
        <v>0</v>
      </c>
      <c r="R201" s="4"/>
      <c r="AG201">
        <f t="shared" si="101"/>
        <v>0</v>
      </c>
      <c r="AI201">
        <f t="shared" si="102"/>
        <v>0</v>
      </c>
      <c r="AK201">
        <f t="shared" si="103"/>
        <v>0</v>
      </c>
      <c r="AN201">
        <f t="shared" si="104"/>
        <v>0</v>
      </c>
      <c r="AQ201">
        <f t="shared" si="105"/>
        <v>1.2216338880484114</v>
      </c>
    </row>
    <row r="202" spans="1:43" x14ac:dyDescent="0.45">
      <c r="A202">
        <v>3</v>
      </c>
      <c r="B202">
        <f>SUM(A244:A253)*D220</f>
        <v>0</v>
      </c>
      <c r="D202" t="b">
        <f>MOD(ROW(A235),10)=0</f>
        <v>0</v>
      </c>
      <c r="H202">
        <v>192</v>
      </c>
      <c r="J202">
        <v>12</v>
      </c>
      <c r="L202">
        <f t="shared" si="98"/>
        <v>33</v>
      </c>
      <c r="N202">
        <f t="shared" si="99"/>
        <v>58</v>
      </c>
      <c r="P202">
        <f t="shared" si="100"/>
        <v>100</v>
      </c>
      <c r="R202" s="4"/>
      <c r="AG202">
        <f t="shared" si="101"/>
        <v>71.270927501830755</v>
      </c>
      <c r="AI202">
        <f t="shared" si="102"/>
        <v>83.356900000000053</v>
      </c>
      <c r="AK202">
        <f t="shared" si="103"/>
        <v>5.1076000000000228</v>
      </c>
      <c r="AN202">
        <f t="shared" si="104"/>
        <v>3.16258602813781</v>
      </c>
      <c r="AQ202">
        <f t="shared" si="105"/>
        <v>1.7783661119515886</v>
      </c>
    </row>
    <row r="203" spans="1:43" x14ac:dyDescent="0.45">
      <c r="A203">
        <v>0</v>
      </c>
      <c r="B203">
        <f>SUM(A245:A254)*D221</f>
        <v>0</v>
      </c>
      <c r="D203" t="b">
        <f>MOD(ROW(A236),10)=0</f>
        <v>0</v>
      </c>
      <c r="H203">
        <v>193</v>
      </c>
      <c r="J203">
        <v>21</v>
      </c>
      <c r="L203">
        <f t="shared" si="98"/>
        <v>0</v>
      </c>
      <c r="N203">
        <f t="shared" si="99"/>
        <v>0</v>
      </c>
      <c r="P203">
        <f t="shared" si="100"/>
        <v>0</v>
      </c>
      <c r="R203" s="4"/>
      <c r="AG203">
        <f t="shared" si="101"/>
        <v>0</v>
      </c>
      <c r="AI203">
        <f t="shared" si="102"/>
        <v>0</v>
      </c>
      <c r="AK203">
        <f t="shared" si="103"/>
        <v>0</v>
      </c>
      <c r="AN203">
        <f t="shared" si="104"/>
        <v>0</v>
      </c>
      <c r="AQ203">
        <f t="shared" si="105"/>
        <v>1.2216338880484114</v>
      </c>
    </row>
    <row r="204" spans="1:43" x14ac:dyDescent="0.45">
      <c r="A204">
        <v>1</v>
      </c>
      <c r="B204">
        <f>SUM(A246:A255)*D222</f>
        <v>0</v>
      </c>
      <c r="D204" t="b">
        <f>MOD(ROW(A237),10)=0</f>
        <v>0</v>
      </c>
      <c r="H204">
        <v>194</v>
      </c>
      <c r="J204">
        <v>10</v>
      </c>
      <c r="L204">
        <f t="shared" si="98"/>
        <v>25</v>
      </c>
      <c r="N204">
        <f t="shared" si="99"/>
        <v>0</v>
      </c>
      <c r="P204">
        <f t="shared" si="100"/>
        <v>0</v>
      </c>
      <c r="R204" s="4"/>
      <c r="AG204">
        <f t="shared" si="101"/>
        <v>0.19555061740865062</v>
      </c>
      <c r="AI204">
        <f t="shared" si="102"/>
        <v>0</v>
      </c>
      <c r="AK204">
        <f t="shared" si="103"/>
        <v>0</v>
      </c>
      <c r="AN204">
        <f t="shared" si="104"/>
        <v>4.9121580331455778E-2</v>
      </c>
      <c r="AQ204">
        <f t="shared" si="105"/>
        <v>0.22163388804841144</v>
      </c>
    </row>
    <row r="205" spans="1:43" x14ac:dyDescent="0.45">
      <c r="A205">
        <v>1</v>
      </c>
      <c r="B205">
        <f>SUM(A247:A256)*D223</f>
        <v>0</v>
      </c>
      <c r="D205" t="b">
        <f>MOD(ROW(A238),10)=0</f>
        <v>0</v>
      </c>
      <c r="H205">
        <v>195</v>
      </c>
      <c r="J205">
        <v>15</v>
      </c>
      <c r="L205">
        <f t="shared" si="98"/>
        <v>0</v>
      </c>
      <c r="N205">
        <f t="shared" si="99"/>
        <v>0</v>
      </c>
      <c r="P205">
        <f t="shared" si="100"/>
        <v>0</v>
      </c>
      <c r="R205" s="4"/>
      <c r="AG205">
        <f t="shared" si="101"/>
        <v>0</v>
      </c>
      <c r="AI205">
        <f t="shared" si="102"/>
        <v>0</v>
      </c>
      <c r="AK205">
        <f t="shared" si="103"/>
        <v>0</v>
      </c>
      <c r="AN205">
        <f t="shared" si="104"/>
        <v>4.9121580331455778E-2</v>
      </c>
      <c r="AQ205">
        <f t="shared" si="105"/>
        <v>0.22163388804841144</v>
      </c>
    </row>
    <row r="206" spans="1:43" x14ac:dyDescent="0.45">
      <c r="A206">
        <v>3</v>
      </c>
      <c r="B206">
        <f>SUM(A248:A257)*D224</f>
        <v>0</v>
      </c>
      <c r="D206" t="b">
        <f>MOD(ROW(A239),10)=0</f>
        <v>0</v>
      </c>
      <c r="H206">
        <v>196</v>
      </c>
      <c r="J206">
        <v>11</v>
      </c>
      <c r="L206">
        <f t="shared" si="98"/>
        <v>22</v>
      </c>
      <c r="N206">
        <f t="shared" si="99"/>
        <v>42</v>
      </c>
      <c r="P206">
        <f t="shared" si="100"/>
        <v>0</v>
      </c>
      <c r="R206" s="4"/>
      <c r="AG206">
        <f t="shared" si="101"/>
        <v>6.5422842857503634</v>
      </c>
      <c r="AI206">
        <f t="shared" si="102"/>
        <v>47.196899999999964</v>
      </c>
      <c r="AK206">
        <f t="shared" si="103"/>
        <v>0</v>
      </c>
      <c r="AN206">
        <f t="shared" si="104"/>
        <v>3.16258602813781</v>
      </c>
      <c r="AQ206">
        <f t="shared" si="105"/>
        <v>1.7783661119515886</v>
      </c>
    </row>
    <row r="207" spans="1:43" x14ac:dyDescent="0.45">
      <c r="A207">
        <v>3</v>
      </c>
      <c r="B207">
        <f>SUM(A249:A258)*D225</f>
        <v>0</v>
      </c>
      <c r="D207" t="b">
        <f>MOD(ROW(A240),10)=0</f>
        <v>1</v>
      </c>
      <c r="H207">
        <v>197</v>
      </c>
      <c r="J207">
        <v>11</v>
      </c>
      <c r="L207">
        <f t="shared" si="98"/>
        <v>0</v>
      </c>
      <c r="N207">
        <f t="shared" si="99"/>
        <v>0</v>
      </c>
      <c r="P207">
        <f t="shared" si="100"/>
        <v>0</v>
      </c>
      <c r="R207" s="4"/>
      <c r="AG207">
        <f t="shared" si="101"/>
        <v>0</v>
      </c>
      <c r="AI207">
        <f t="shared" si="102"/>
        <v>0</v>
      </c>
      <c r="AK207">
        <f t="shared" si="103"/>
        <v>0</v>
      </c>
      <c r="AN207">
        <f t="shared" si="104"/>
        <v>3.16258602813781</v>
      </c>
      <c r="AQ207">
        <f t="shared" si="105"/>
        <v>1.7783661119515886</v>
      </c>
    </row>
    <row r="208" spans="1:43" x14ac:dyDescent="0.45">
      <c r="A208">
        <v>2</v>
      </c>
      <c r="B208">
        <f>SUM(A250:A259)*D226</f>
        <v>0</v>
      </c>
      <c r="D208" t="b">
        <f>MOD(ROW(A241),10)=0</f>
        <v>0</v>
      </c>
      <c r="H208">
        <v>198</v>
      </c>
      <c r="J208">
        <v>10</v>
      </c>
      <c r="L208">
        <f t="shared" si="98"/>
        <v>20</v>
      </c>
      <c r="N208">
        <f t="shared" si="99"/>
        <v>0</v>
      </c>
      <c r="P208">
        <f t="shared" si="100"/>
        <v>0</v>
      </c>
      <c r="R208" s="4"/>
      <c r="AG208">
        <f t="shared" si="101"/>
        <v>20.773440064644838</v>
      </c>
      <c r="AI208">
        <f t="shared" si="102"/>
        <v>0</v>
      </c>
      <c r="AK208">
        <f t="shared" si="103"/>
        <v>0</v>
      </c>
      <c r="AN208">
        <f t="shared" si="104"/>
        <v>0.60585380423463286</v>
      </c>
      <c r="AQ208">
        <f t="shared" si="105"/>
        <v>0.77836611195158856</v>
      </c>
    </row>
    <row r="209" spans="1:43" x14ac:dyDescent="0.45">
      <c r="A209">
        <v>2</v>
      </c>
      <c r="B209">
        <f>SUM(A251:A260)*D227</f>
        <v>11</v>
      </c>
      <c r="D209" t="b">
        <f>MOD(ROW(A242),10)=0</f>
        <v>0</v>
      </c>
      <c r="H209">
        <v>199</v>
      </c>
      <c r="J209">
        <v>10</v>
      </c>
      <c r="L209">
        <f t="shared" si="98"/>
        <v>0</v>
      </c>
      <c r="N209">
        <f t="shared" si="99"/>
        <v>0</v>
      </c>
      <c r="P209">
        <f t="shared" si="100"/>
        <v>0</v>
      </c>
      <c r="R209" s="4"/>
      <c r="AG209">
        <f t="shared" si="101"/>
        <v>0</v>
      </c>
      <c r="AI209">
        <f t="shared" si="102"/>
        <v>0</v>
      </c>
      <c r="AK209">
        <f t="shared" si="103"/>
        <v>0</v>
      </c>
      <c r="AN209">
        <f t="shared" si="104"/>
        <v>0.60585380423463286</v>
      </c>
      <c r="AQ209">
        <f t="shared" si="105"/>
        <v>0.77836611195158856</v>
      </c>
    </row>
    <row r="210" spans="1:43" x14ac:dyDescent="0.45">
      <c r="A210">
        <v>3</v>
      </c>
      <c r="B210">
        <f>SUM(A252:A261)*D228</f>
        <v>0</v>
      </c>
      <c r="D210" t="b">
        <f>MOD(ROW(A243),10)=0</f>
        <v>0</v>
      </c>
      <c r="H210">
        <v>200</v>
      </c>
      <c r="J210">
        <v>14</v>
      </c>
      <c r="L210">
        <f t="shared" si="98"/>
        <v>29</v>
      </c>
      <c r="N210">
        <f t="shared" si="99"/>
        <v>44</v>
      </c>
      <c r="P210">
        <f t="shared" si="100"/>
        <v>87</v>
      </c>
      <c r="R210" s="4"/>
      <c r="AG210">
        <f t="shared" si="101"/>
        <v>19.733239059619699</v>
      </c>
      <c r="AI210">
        <f t="shared" si="102"/>
        <v>23.716899999999974</v>
      </c>
      <c r="AK210">
        <f t="shared" si="103"/>
        <v>115.34759999999989</v>
      </c>
      <c r="AN210">
        <f t="shared" si="104"/>
        <v>3.16258602813781</v>
      </c>
      <c r="AQ210">
        <f t="shared" si="105"/>
        <v>1.7783661119515886</v>
      </c>
    </row>
    <row r="211" spans="1:43" x14ac:dyDescent="0.45">
      <c r="A211">
        <v>1</v>
      </c>
      <c r="B211">
        <f>SUM(A253:A262)*D229</f>
        <v>0</v>
      </c>
      <c r="D211" t="b">
        <f>MOD(ROW(A244),10)=0</f>
        <v>0</v>
      </c>
      <c r="H211">
        <v>201</v>
      </c>
      <c r="J211">
        <v>15</v>
      </c>
      <c r="L211">
        <f t="shared" si="98"/>
        <v>0</v>
      </c>
      <c r="N211">
        <f t="shared" si="99"/>
        <v>0</v>
      </c>
      <c r="P211">
        <f t="shared" si="100"/>
        <v>0</v>
      </c>
      <c r="R211" s="4"/>
      <c r="AG211">
        <f t="shared" si="101"/>
        <v>0</v>
      </c>
      <c r="AI211">
        <f t="shared" si="102"/>
        <v>0</v>
      </c>
      <c r="AK211">
        <f t="shared" si="103"/>
        <v>0</v>
      </c>
      <c r="AN211">
        <f t="shared" si="104"/>
        <v>4.9121580331455778E-2</v>
      </c>
      <c r="AQ211">
        <f t="shared" si="105"/>
        <v>0.22163388804841144</v>
      </c>
    </row>
    <row r="212" spans="1:43" x14ac:dyDescent="0.45">
      <c r="A212">
        <v>0</v>
      </c>
      <c r="B212">
        <f>SUM(A254:A263)*D230</f>
        <v>0</v>
      </c>
      <c r="D212" t="b">
        <f>MOD(ROW(A245),10)=0</f>
        <v>0</v>
      </c>
      <c r="H212">
        <v>202</v>
      </c>
      <c r="J212">
        <v>9</v>
      </c>
      <c r="L212">
        <f t="shared" si="98"/>
        <v>15</v>
      </c>
      <c r="N212">
        <f t="shared" si="99"/>
        <v>0</v>
      </c>
      <c r="P212">
        <f t="shared" si="100"/>
        <v>0</v>
      </c>
      <c r="R212" s="4"/>
      <c r="AG212">
        <f t="shared" si="101"/>
        <v>91.351329511881033</v>
      </c>
      <c r="AI212">
        <f t="shared" si="102"/>
        <v>0</v>
      </c>
      <c r="AK212">
        <f t="shared" si="103"/>
        <v>0</v>
      </c>
      <c r="AN212">
        <f t="shared" si="104"/>
        <v>0</v>
      </c>
      <c r="AQ212">
        <f t="shared" si="105"/>
        <v>1.2216338880484114</v>
      </c>
    </row>
    <row r="213" spans="1:43" x14ac:dyDescent="0.45">
      <c r="A213">
        <v>2</v>
      </c>
      <c r="B213">
        <f>SUM(A255:A264)*D231</f>
        <v>0</v>
      </c>
      <c r="D213" t="b">
        <f>MOD(ROW(A246),10)=0</f>
        <v>0</v>
      </c>
      <c r="H213">
        <v>203</v>
      </c>
      <c r="J213">
        <v>6</v>
      </c>
      <c r="L213">
        <f t="shared" si="98"/>
        <v>0</v>
      </c>
      <c r="N213">
        <f t="shared" si="99"/>
        <v>0</v>
      </c>
      <c r="P213">
        <f t="shared" si="100"/>
        <v>0</v>
      </c>
      <c r="R213" s="4"/>
      <c r="AG213">
        <f t="shared" si="101"/>
        <v>0</v>
      </c>
      <c r="AI213">
        <f t="shared" si="102"/>
        <v>0</v>
      </c>
      <c r="AK213">
        <f t="shared" si="103"/>
        <v>0</v>
      </c>
      <c r="AN213">
        <f t="shared" si="104"/>
        <v>0.60585380423463286</v>
      </c>
      <c r="AQ213">
        <f t="shared" si="105"/>
        <v>0.77836611195158856</v>
      </c>
    </row>
    <row r="214" spans="1:43" x14ac:dyDescent="0.45">
      <c r="A214">
        <v>1</v>
      </c>
      <c r="B214">
        <f>SUM(A256:A265)*D232</f>
        <v>0</v>
      </c>
      <c r="D214" t="b">
        <f>MOD(ROW(A247),10)=0</f>
        <v>0</v>
      </c>
      <c r="H214">
        <v>204</v>
      </c>
      <c r="J214">
        <v>9</v>
      </c>
      <c r="L214">
        <f t="shared" si="98"/>
        <v>15</v>
      </c>
      <c r="N214">
        <f t="shared" si="99"/>
        <v>43</v>
      </c>
      <c r="P214">
        <f t="shared" si="100"/>
        <v>0</v>
      </c>
      <c r="R214" s="4"/>
      <c r="AG214">
        <f t="shared" si="101"/>
        <v>91.351329511881033</v>
      </c>
      <c r="AI214">
        <f t="shared" si="102"/>
        <v>34.456899999999969</v>
      </c>
      <c r="AK214">
        <f t="shared" si="103"/>
        <v>0</v>
      </c>
      <c r="AN214">
        <f t="shared" si="104"/>
        <v>4.9121580331455778E-2</v>
      </c>
      <c r="AQ214">
        <f t="shared" si="105"/>
        <v>0.22163388804841144</v>
      </c>
    </row>
    <row r="215" spans="1:43" x14ac:dyDescent="0.45">
      <c r="A215">
        <v>4</v>
      </c>
      <c r="B215">
        <f>SUM(A257:A266)*D233</f>
        <v>0</v>
      </c>
      <c r="D215" t="b">
        <f>MOD(ROW(A248),10)=0</f>
        <v>0</v>
      </c>
      <c r="H215">
        <v>205</v>
      </c>
      <c r="J215">
        <v>6</v>
      </c>
      <c r="L215">
        <f t="shared" si="98"/>
        <v>0</v>
      </c>
      <c r="N215">
        <f t="shared" si="99"/>
        <v>0</v>
      </c>
      <c r="P215">
        <f t="shared" si="100"/>
        <v>0</v>
      </c>
      <c r="R215" s="4"/>
      <c r="AG215">
        <f t="shared" si="101"/>
        <v>0</v>
      </c>
      <c r="AI215">
        <f t="shared" si="102"/>
        <v>0</v>
      </c>
      <c r="AK215">
        <f t="shared" si="103"/>
        <v>0</v>
      </c>
      <c r="AN215">
        <f t="shared" si="104"/>
        <v>7.7193182520409875</v>
      </c>
      <c r="AQ215">
        <f t="shared" si="105"/>
        <v>2.7783661119515886</v>
      </c>
    </row>
    <row r="216" spans="1:43" x14ac:dyDescent="0.45">
      <c r="A216">
        <v>1</v>
      </c>
      <c r="B216">
        <f>SUM(A258:A267)*D234</f>
        <v>0</v>
      </c>
      <c r="D216" t="b">
        <f>MOD(ROW(A249),10)=0</f>
        <v>0</v>
      </c>
      <c r="H216">
        <v>206</v>
      </c>
      <c r="J216">
        <v>14</v>
      </c>
      <c r="L216">
        <f t="shared" si="98"/>
        <v>28</v>
      </c>
      <c r="N216">
        <f t="shared" si="99"/>
        <v>0</v>
      </c>
      <c r="P216">
        <f t="shared" si="100"/>
        <v>0</v>
      </c>
      <c r="R216" s="4"/>
      <c r="AG216">
        <f t="shared" si="101"/>
        <v>11.848816949066938</v>
      </c>
      <c r="AI216">
        <f t="shared" si="102"/>
        <v>0</v>
      </c>
      <c r="AK216">
        <f t="shared" si="103"/>
        <v>0</v>
      </c>
      <c r="AN216">
        <f t="shared" si="104"/>
        <v>4.9121580331455778E-2</v>
      </c>
      <c r="AQ216">
        <f t="shared" si="105"/>
        <v>0.22163388804841144</v>
      </c>
    </row>
    <row r="217" spans="1:43" x14ac:dyDescent="0.45">
      <c r="A217">
        <v>1</v>
      </c>
      <c r="B217">
        <f>SUM(A259:A268)*D235</f>
        <v>0</v>
      </c>
      <c r="D217" t="b">
        <f>MOD(ROW(A250),10)=0</f>
        <v>1</v>
      </c>
      <c r="H217">
        <v>207</v>
      </c>
      <c r="J217">
        <v>14</v>
      </c>
      <c r="L217">
        <f t="shared" si="98"/>
        <v>0</v>
      </c>
      <c r="N217">
        <f t="shared" si="99"/>
        <v>0</v>
      </c>
      <c r="P217">
        <f t="shared" si="100"/>
        <v>0</v>
      </c>
      <c r="R217" s="4"/>
      <c r="AG217">
        <f t="shared" si="101"/>
        <v>0</v>
      </c>
      <c r="AI217">
        <f t="shared" si="102"/>
        <v>0</v>
      </c>
      <c r="AK217">
        <f t="shared" si="103"/>
        <v>0</v>
      </c>
      <c r="AN217">
        <f t="shared" si="104"/>
        <v>4.9121580331455778E-2</v>
      </c>
      <c r="AQ217">
        <f t="shared" si="105"/>
        <v>0.22163388804841144</v>
      </c>
    </row>
    <row r="218" spans="1:43" x14ac:dyDescent="0.45">
      <c r="A218">
        <v>1</v>
      </c>
      <c r="B218">
        <f>SUM(A260:A269)*D236</f>
        <v>0</v>
      </c>
      <c r="D218" t="b">
        <f>MOD(ROW(A251),10)=0</f>
        <v>0</v>
      </c>
      <c r="H218">
        <v>208</v>
      </c>
      <c r="J218">
        <v>10</v>
      </c>
      <c r="L218">
        <f t="shared" si="98"/>
        <v>23</v>
      </c>
      <c r="N218">
        <f t="shared" si="99"/>
        <v>53</v>
      </c>
      <c r="P218">
        <f t="shared" si="100"/>
        <v>104</v>
      </c>
      <c r="R218" s="4"/>
      <c r="AG218">
        <f t="shared" si="101"/>
        <v>2.4267063963031261</v>
      </c>
      <c r="AI218">
        <f t="shared" si="102"/>
        <v>17.05690000000002</v>
      </c>
      <c r="AK218">
        <f t="shared" si="103"/>
        <v>39.187600000000067</v>
      </c>
      <c r="AN218">
        <f t="shared" si="104"/>
        <v>4.9121580331455778E-2</v>
      </c>
      <c r="AQ218">
        <f t="shared" si="105"/>
        <v>0.22163388804841144</v>
      </c>
    </row>
    <row r="219" spans="1:43" x14ac:dyDescent="0.45">
      <c r="A219">
        <v>1</v>
      </c>
      <c r="B219">
        <f>SUM(A261:A270)*D237</f>
        <v>11</v>
      </c>
      <c r="D219" t="b">
        <f>MOD(ROW(A252),10)=0</f>
        <v>0</v>
      </c>
      <c r="H219">
        <v>209</v>
      </c>
      <c r="J219">
        <v>13</v>
      </c>
      <c r="L219">
        <f t="shared" si="98"/>
        <v>0</v>
      </c>
      <c r="N219">
        <f t="shared" si="99"/>
        <v>0</v>
      </c>
      <c r="P219">
        <f t="shared" si="100"/>
        <v>0</v>
      </c>
      <c r="R219" s="4"/>
      <c r="AG219">
        <f t="shared" si="101"/>
        <v>0</v>
      </c>
      <c r="AI219">
        <f t="shared" si="102"/>
        <v>0</v>
      </c>
      <c r="AK219">
        <f t="shared" si="103"/>
        <v>0</v>
      </c>
      <c r="AN219">
        <f t="shared" si="104"/>
        <v>4.9121580331455778E-2</v>
      </c>
      <c r="AQ219">
        <f t="shared" si="105"/>
        <v>0.22163388804841144</v>
      </c>
    </row>
    <row r="220" spans="1:43" x14ac:dyDescent="0.45">
      <c r="A220">
        <v>2</v>
      </c>
      <c r="B220">
        <f>SUM(A262:A271)*D238</f>
        <v>0</v>
      </c>
      <c r="D220" t="b">
        <f>MOD(ROW(A253),10)=0</f>
        <v>0</v>
      </c>
      <c r="H220">
        <v>210</v>
      </c>
      <c r="J220">
        <v>15</v>
      </c>
      <c r="L220">
        <f t="shared" si="98"/>
        <v>30</v>
      </c>
      <c r="N220">
        <f t="shared" si="99"/>
        <v>0</v>
      </c>
      <c r="P220">
        <f t="shared" si="100"/>
        <v>0</v>
      </c>
      <c r="R220" s="4"/>
      <c r="AG220">
        <f t="shared" si="101"/>
        <v>29.617661170172461</v>
      </c>
      <c r="AI220">
        <f t="shared" si="102"/>
        <v>0</v>
      </c>
      <c r="AK220">
        <f t="shared" si="103"/>
        <v>0</v>
      </c>
      <c r="AN220">
        <f t="shared" si="104"/>
        <v>0.60585380423463286</v>
      </c>
      <c r="AQ220">
        <f t="shared" si="105"/>
        <v>0.77836611195158856</v>
      </c>
    </row>
    <row r="221" spans="1:43" x14ac:dyDescent="0.45">
      <c r="A221">
        <v>1</v>
      </c>
      <c r="B221">
        <f>SUM(A263:A272)*D239</f>
        <v>0</v>
      </c>
      <c r="D221" t="b">
        <f>MOD(ROW(A254),10)=0</f>
        <v>0</v>
      </c>
      <c r="H221">
        <v>211</v>
      </c>
      <c r="J221">
        <v>15</v>
      </c>
      <c r="L221">
        <f t="shared" si="98"/>
        <v>0</v>
      </c>
      <c r="N221">
        <f t="shared" si="99"/>
        <v>0</v>
      </c>
      <c r="P221">
        <f t="shared" si="100"/>
        <v>0</v>
      </c>
      <c r="R221" s="4"/>
      <c r="AG221">
        <f t="shared" si="101"/>
        <v>0</v>
      </c>
      <c r="AI221">
        <f t="shared" si="102"/>
        <v>0</v>
      </c>
      <c r="AK221">
        <f t="shared" si="103"/>
        <v>0</v>
      </c>
      <c r="AN221">
        <f t="shared" si="104"/>
        <v>4.9121580331455778E-2</v>
      </c>
      <c r="AQ221">
        <f t="shared" si="105"/>
        <v>0.22163388804841144</v>
      </c>
    </row>
    <row r="222" spans="1:43" x14ac:dyDescent="0.45">
      <c r="A222">
        <v>3</v>
      </c>
      <c r="B222">
        <f>SUM(A264:A273)*D240</f>
        <v>0</v>
      </c>
      <c r="D222" t="b">
        <f>MOD(ROW(A255),10)=0</f>
        <v>0</v>
      </c>
      <c r="H222">
        <v>212</v>
      </c>
      <c r="J222">
        <v>9</v>
      </c>
      <c r="L222">
        <f t="shared" si="98"/>
        <v>26</v>
      </c>
      <c r="N222">
        <f t="shared" si="99"/>
        <v>51</v>
      </c>
      <c r="P222">
        <f t="shared" si="100"/>
        <v>0</v>
      </c>
      <c r="R222" s="4"/>
      <c r="AG222">
        <f t="shared" si="101"/>
        <v>2.0799727279614131</v>
      </c>
      <c r="AI222">
        <f t="shared" si="102"/>
        <v>4.5369000000000108</v>
      </c>
      <c r="AK222">
        <f t="shared" si="103"/>
        <v>0</v>
      </c>
      <c r="AN222">
        <f t="shared" si="104"/>
        <v>3.16258602813781</v>
      </c>
      <c r="AQ222">
        <f t="shared" si="105"/>
        <v>1.7783661119515886</v>
      </c>
    </row>
    <row r="223" spans="1:43" x14ac:dyDescent="0.45">
      <c r="A223">
        <v>3</v>
      </c>
      <c r="B223">
        <f>SUM(A265:A274)*D241</f>
        <v>0</v>
      </c>
      <c r="D223" t="b">
        <f>MOD(ROW(A256),10)=0</f>
        <v>0</v>
      </c>
      <c r="H223">
        <v>213</v>
      </c>
      <c r="J223">
        <v>17</v>
      </c>
      <c r="L223">
        <f t="shared" si="98"/>
        <v>0</v>
      </c>
      <c r="N223">
        <f t="shared" si="99"/>
        <v>0</v>
      </c>
      <c r="P223">
        <f t="shared" si="100"/>
        <v>0</v>
      </c>
      <c r="R223" s="4"/>
      <c r="AG223">
        <f t="shared" si="101"/>
        <v>0</v>
      </c>
      <c r="AI223">
        <f t="shared" si="102"/>
        <v>0</v>
      </c>
      <c r="AK223">
        <f t="shared" si="103"/>
        <v>0</v>
      </c>
      <c r="AN223">
        <f t="shared" si="104"/>
        <v>3.16258602813781</v>
      </c>
      <c r="AQ223">
        <f t="shared" si="105"/>
        <v>1.7783661119515886</v>
      </c>
    </row>
    <row r="224" spans="1:43" x14ac:dyDescent="0.45">
      <c r="A224">
        <v>2</v>
      </c>
      <c r="B224">
        <f>SUM(A266:A275)*D242</f>
        <v>0</v>
      </c>
      <c r="D224" t="b">
        <f>MOD(ROW(A257),10)=0</f>
        <v>0</v>
      </c>
      <c r="H224">
        <v>214</v>
      </c>
      <c r="J224">
        <v>12</v>
      </c>
      <c r="L224">
        <f t="shared" si="98"/>
        <v>25</v>
      </c>
      <c r="N224">
        <f t="shared" si="99"/>
        <v>0</v>
      </c>
      <c r="P224">
        <f t="shared" si="100"/>
        <v>0</v>
      </c>
      <c r="R224" s="4"/>
      <c r="AG224">
        <f t="shared" si="101"/>
        <v>0.19555061740865062</v>
      </c>
      <c r="AI224">
        <f t="shared" si="102"/>
        <v>0</v>
      </c>
      <c r="AK224">
        <f t="shared" si="103"/>
        <v>0</v>
      </c>
      <c r="AN224">
        <f t="shared" si="104"/>
        <v>0.60585380423463286</v>
      </c>
      <c r="AQ224">
        <f t="shared" si="105"/>
        <v>0.77836611195158856</v>
      </c>
    </row>
    <row r="225" spans="1:43" x14ac:dyDescent="0.45">
      <c r="A225">
        <v>1</v>
      </c>
      <c r="B225">
        <f>SUM(A267:A276)*D243</f>
        <v>0</v>
      </c>
      <c r="D225" t="b">
        <f>MOD(ROW(A258),10)=0</f>
        <v>0</v>
      </c>
      <c r="H225">
        <v>215</v>
      </c>
      <c r="J225">
        <v>13</v>
      </c>
      <c r="L225">
        <f t="shared" si="98"/>
        <v>0</v>
      </c>
      <c r="N225">
        <f t="shared" si="99"/>
        <v>0</v>
      </c>
      <c r="P225">
        <f t="shared" si="100"/>
        <v>0</v>
      </c>
      <c r="R225" s="4"/>
      <c r="AG225">
        <f t="shared" si="101"/>
        <v>0</v>
      </c>
      <c r="AI225">
        <f t="shared" si="102"/>
        <v>0</v>
      </c>
      <c r="AK225">
        <f t="shared" si="103"/>
        <v>0</v>
      </c>
      <c r="AN225">
        <f t="shared" si="104"/>
        <v>4.9121580331455778E-2</v>
      </c>
      <c r="AQ225">
        <f t="shared" si="105"/>
        <v>0.22163388804841144</v>
      </c>
    </row>
    <row r="226" spans="1:43" x14ac:dyDescent="0.45">
      <c r="A226">
        <v>1</v>
      </c>
      <c r="B226">
        <f>SUM(A268:A277)*D244</f>
        <v>0</v>
      </c>
      <c r="D226" t="b">
        <f>MOD(ROW(A259),10)=0</f>
        <v>0</v>
      </c>
      <c r="H226">
        <v>216</v>
      </c>
      <c r="J226">
        <v>16</v>
      </c>
      <c r="L226">
        <f t="shared" si="98"/>
        <v>26</v>
      </c>
      <c r="N226">
        <f t="shared" si="99"/>
        <v>47</v>
      </c>
      <c r="P226">
        <f t="shared" si="100"/>
        <v>99</v>
      </c>
      <c r="R226" s="4"/>
      <c r="AG226">
        <f t="shared" si="101"/>
        <v>2.0799727279614131</v>
      </c>
      <c r="AI226">
        <f t="shared" si="102"/>
        <v>3.4968999999999903</v>
      </c>
      <c r="AK226">
        <f t="shared" si="103"/>
        <v>1.587600000000013</v>
      </c>
      <c r="AN226">
        <f t="shared" si="104"/>
        <v>4.9121580331455778E-2</v>
      </c>
      <c r="AQ226">
        <f t="shared" si="105"/>
        <v>0.22163388804841144</v>
      </c>
    </row>
    <row r="227" spans="1:43" x14ac:dyDescent="0.45">
      <c r="A227">
        <v>1</v>
      </c>
      <c r="B227">
        <f>SUM(A269:A278)*D245</f>
        <v>0</v>
      </c>
      <c r="D227" t="b">
        <f>MOD(ROW(A260),10)=0</f>
        <v>1</v>
      </c>
      <c r="H227">
        <v>217</v>
      </c>
      <c r="J227">
        <v>10</v>
      </c>
      <c r="L227">
        <f t="shared" si="98"/>
        <v>0</v>
      </c>
      <c r="N227">
        <f t="shared" si="99"/>
        <v>0</v>
      </c>
      <c r="P227">
        <f t="shared" si="100"/>
        <v>0</v>
      </c>
      <c r="R227" s="4"/>
      <c r="AG227">
        <f t="shared" si="101"/>
        <v>0</v>
      </c>
      <c r="AI227">
        <f t="shared" si="102"/>
        <v>0</v>
      </c>
      <c r="AK227">
        <f t="shared" si="103"/>
        <v>0</v>
      </c>
      <c r="AN227">
        <f t="shared" si="104"/>
        <v>4.9121580331455778E-2</v>
      </c>
      <c r="AQ227">
        <f t="shared" si="105"/>
        <v>0.22163388804841144</v>
      </c>
    </row>
    <row r="228" spans="1:43" x14ac:dyDescent="0.45">
      <c r="A228">
        <v>0</v>
      </c>
      <c r="B228">
        <f>SUM(A270:A279)*D246</f>
        <v>0</v>
      </c>
      <c r="D228" t="b">
        <f>MOD(ROW(A261),10)=0</f>
        <v>0</v>
      </c>
      <c r="H228">
        <v>218</v>
      </c>
      <c r="J228">
        <v>14</v>
      </c>
      <c r="L228">
        <f t="shared" si="98"/>
        <v>21</v>
      </c>
      <c r="N228">
        <f t="shared" si="99"/>
        <v>0</v>
      </c>
      <c r="P228">
        <f t="shared" si="100"/>
        <v>0</v>
      </c>
      <c r="R228" s="4"/>
      <c r="AG228">
        <f t="shared" si="101"/>
        <v>12.657862175197602</v>
      </c>
      <c r="AI228">
        <f t="shared" si="102"/>
        <v>0</v>
      </c>
      <c r="AK228">
        <f t="shared" si="103"/>
        <v>0</v>
      </c>
      <c r="AN228">
        <f t="shared" si="104"/>
        <v>0</v>
      </c>
      <c r="AQ228">
        <f t="shared" si="105"/>
        <v>1.2216338880484114</v>
      </c>
    </row>
    <row r="229" spans="1:43" x14ac:dyDescent="0.45">
      <c r="A229">
        <v>2</v>
      </c>
      <c r="B229">
        <f>SUM(A271:A280)*D247</f>
        <v>14</v>
      </c>
      <c r="D229" t="b">
        <f>MOD(ROW(A262),10)=0</f>
        <v>0</v>
      </c>
      <c r="H229">
        <v>219</v>
      </c>
      <c r="J229">
        <v>7</v>
      </c>
      <c r="L229">
        <f t="shared" si="98"/>
        <v>0</v>
      </c>
      <c r="N229">
        <f t="shared" si="99"/>
        <v>0</v>
      </c>
      <c r="P229">
        <f t="shared" si="100"/>
        <v>0</v>
      </c>
      <c r="R229" s="4"/>
      <c r="AG229">
        <f t="shared" si="101"/>
        <v>0</v>
      </c>
      <c r="AI229">
        <f t="shared" si="102"/>
        <v>0</v>
      </c>
      <c r="AK229">
        <f t="shared" si="103"/>
        <v>0</v>
      </c>
      <c r="AN229">
        <f t="shared" si="104"/>
        <v>0.60585380423463286</v>
      </c>
      <c r="AQ229">
        <f t="shared" si="105"/>
        <v>0.77836611195158856</v>
      </c>
    </row>
    <row r="230" spans="1:43" x14ac:dyDescent="0.45">
      <c r="A230">
        <v>0</v>
      </c>
      <c r="B230">
        <f>SUM(A272:A281)*D248</f>
        <v>0</v>
      </c>
      <c r="D230" t="b">
        <f>MOD(ROW(A263),10)=0</f>
        <v>0</v>
      </c>
      <c r="H230">
        <v>220</v>
      </c>
      <c r="J230">
        <v>14</v>
      </c>
      <c r="L230">
        <f t="shared" si="98"/>
        <v>25</v>
      </c>
      <c r="N230">
        <f t="shared" si="99"/>
        <v>52</v>
      </c>
      <c r="P230">
        <f t="shared" si="100"/>
        <v>0</v>
      </c>
      <c r="R230" s="4"/>
      <c r="AG230">
        <f t="shared" si="101"/>
        <v>0.19555061740865062</v>
      </c>
      <c r="AI230">
        <f t="shared" si="102"/>
        <v>9.7969000000000168</v>
      </c>
      <c r="AK230">
        <f t="shared" si="103"/>
        <v>0</v>
      </c>
      <c r="AN230">
        <f t="shared" si="104"/>
        <v>0</v>
      </c>
      <c r="AQ230">
        <f t="shared" si="105"/>
        <v>1.2216338880484114</v>
      </c>
    </row>
    <row r="231" spans="1:43" x14ac:dyDescent="0.45">
      <c r="A231">
        <v>2</v>
      </c>
      <c r="B231">
        <f>SUM(A273:A282)*D249</f>
        <v>0</v>
      </c>
      <c r="D231" t="b">
        <f>MOD(ROW(A264),10)=0</f>
        <v>0</v>
      </c>
      <c r="H231">
        <v>221</v>
      </c>
      <c r="J231">
        <v>11</v>
      </c>
      <c r="L231">
        <f t="shared" si="98"/>
        <v>0</v>
      </c>
      <c r="N231">
        <f t="shared" si="99"/>
        <v>0</v>
      </c>
      <c r="P231">
        <f t="shared" si="100"/>
        <v>0</v>
      </c>
      <c r="R231" s="4"/>
      <c r="AG231">
        <f t="shared" si="101"/>
        <v>0</v>
      </c>
      <c r="AI231">
        <f t="shared" si="102"/>
        <v>0</v>
      </c>
      <c r="AK231">
        <f t="shared" si="103"/>
        <v>0</v>
      </c>
      <c r="AN231">
        <f t="shared" si="104"/>
        <v>0.60585380423463286</v>
      </c>
      <c r="AQ231">
        <f t="shared" si="105"/>
        <v>0.77836611195158856</v>
      </c>
    </row>
    <row r="232" spans="1:43" x14ac:dyDescent="0.45">
      <c r="A232">
        <v>1</v>
      </c>
      <c r="B232">
        <f>SUM(A274:A283)*D250</f>
        <v>0</v>
      </c>
      <c r="D232" t="b">
        <f>MOD(ROW(A265),10)=0</f>
        <v>0</v>
      </c>
      <c r="H232">
        <v>222</v>
      </c>
      <c r="J232">
        <v>16</v>
      </c>
      <c r="L232">
        <f t="shared" si="98"/>
        <v>27</v>
      </c>
      <c r="N232">
        <f t="shared" si="99"/>
        <v>0</v>
      </c>
      <c r="P232">
        <f t="shared" si="100"/>
        <v>0</v>
      </c>
      <c r="R232" s="4"/>
      <c r="AG232">
        <f t="shared" si="101"/>
        <v>5.964394838514175</v>
      </c>
      <c r="AI232">
        <f t="shared" si="102"/>
        <v>0</v>
      </c>
      <c r="AK232">
        <f t="shared" si="103"/>
        <v>0</v>
      </c>
      <c r="AN232">
        <f t="shared" si="104"/>
        <v>4.9121580331455778E-2</v>
      </c>
      <c r="AQ232">
        <f t="shared" si="105"/>
        <v>0.22163388804841144</v>
      </c>
    </row>
    <row r="233" spans="1:43" x14ac:dyDescent="0.45">
      <c r="A233">
        <v>2</v>
      </c>
      <c r="B233">
        <f>SUM(A275:A284)*D251</f>
        <v>0</v>
      </c>
      <c r="D233" t="b">
        <f>MOD(ROW(A266),10)=0</f>
        <v>0</v>
      </c>
      <c r="H233">
        <v>223</v>
      </c>
      <c r="J233">
        <v>11</v>
      </c>
      <c r="L233">
        <f t="shared" si="98"/>
        <v>0</v>
      </c>
      <c r="N233">
        <f t="shared" si="99"/>
        <v>0</v>
      </c>
      <c r="P233">
        <f t="shared" si="100"/>
        <v>0</v>
      </c>
      <c r="R233" s="4"/>
      <c r="AG233">
        <f t="shared" si="101"/>
        <v>0</v>
      </c>
      <c r="AI233">
        <f t="shared" si="102"/>
        <v>0</v>
      </c>
      <c r="AK233">
        <f t="shared" si="103"/>
        <v>0</v>
      </c>
      <c r="AN233">
        <f t="shared" si="104"/>
        <v>0.60585380423463286</v>
      </c>
      <c r="AQ233">
        <f t="shared" si="105"/>
        <v>0.77836611195158856</v>
      </c>
    </row>
    <row r="234" spans="1:43" x14ac:dyDescent="0.45">
      <c r="A234">
        <v>0</v>
      </c>
      <c r="B234">
        <f>SUM(A276:A285)*D252</f>
        <v>0</v>
      </c>
      <c r="D234" t="b">
        <f>MOD(ROW(A267),10)=0</f>
        <v>0</v>
      </c>
      <c r="H234">
        <v>224</v>
      </c>
      <c r="J234">
        <v>11</v>
      </c>
      <c r="L234">
        <f t="shared" si="98"/>
        <v>28</v>
      </c>
      <c r="N234">
        <f t="shared" si="99"/>
        <v>50</v>
      </c>
      <c r="P234">
        <f t="shared" si="100"/>
        <v>93</v>
      </c>
      <c r="R234" s="4"/>
      <c r="AG234">
        <f t="shared" si="101"/>
        <v>11.848816949066938</v>
      </c>
      <c r="AI234">
        <f t="shared" si="102"/>
        <v>1.2769000000000057</v>
      </c>
      <c r="AK234">
        <f t="shared" si="103"/>
        <v>22.467599999999951</v>
      </c>
      <c r="AN234">
        <f t="shared" si="104"/>
        <v>0</v>
      </c>
      <c r="AQ234">
        <f t="shared" si="105"/>
        <v>1.2216338880484114</v>
      </c>
    </row>
    <row r="235" spans="1:43" x14ac:dyDescent="0.45">
      <c r="A235">
        <v>3</v>
      </c>
      <c r="B235">
        <f>SUM(A277:A286)*D253</f>
        <v>0</v>
      </c>
      <c r="D235" t="b">
        <f>MOD(ROW(A268),10)=0</f>
        <v>0</v>
      </c>
      <c r="H235">
        <v>225</v>
      </c>
      <c r="J235">
        <v>17</v>
      </c>
      <c r="L235">
        <f t="shared" si="98"/>
        <v>0</v>
      </c>
      <c r="N235">
        <f t="shared" si="99"/>
        <v>0</v>
      </c>
      <c r="P235">
        <f t="shared" si="100"/>
        <v>0</v>
      </c>
      <c r="R235" s="4"/>
      <c r="AG235">
        <f t="shared" si="101"/>
        <v>0</v>
      </c>
      <c r="AI235">
        <f t="shared" si="102"/>
        <v>0</v>
      </c>
      <c r="AK235">
        <f t="shared" si="103"/>
        <v>0</v>
      </c>
      <c r="AN235">
        <f t="shared" si="104"/>
        <v>3.16258602813781</v>
      </c>
      <c r="AQ235">
        <f t="shared" si="105"/>
        <v>1.7783661119515886</v>
      </c>
    </row>
    <row r="236" spans="1:43" x14ac:dyDescent="0.45">
      <c r="A236">
        <v>1</v>
      </c>
      <c r="B236">
        <f>SUM(A278:A287)*D254</f>
        <v>0</v>
      </c>
      <c r="D236" t="b">
        <f>MOD(ROW(A269),10)=0</f>
        <v>0</v>
      </c>
      <c r="H236">
        <v>226</v>
      </c>
      <c r="J236">
        <v>14</v>
      </c>
      <c r="L236">
        <f t="shared" si="98"/>
        <v>22</v>
      </c>
      <c r="N236">
        <f t="shared" si="99"/>
        <v>0</v>
      </c>
      <c r="P236">
        <f t="shared" si="100"/>
        <v>0</v>
      </c>
      <c r="R236" s="4"/>
      <c r="AG236">
        <f t="shared" si="101"/>
        <v>6.5422842857503634</v>
      </c>
      <c r="AI236">
        <f t="shared" si="102"/>
        <v>0</v>
      </c>
      <c r="AK236">
        <f t="shared" si="103"/>
        <v>0</v>
      </c>
      <c r="AN236">
        <f t="shared" si="104"/>
        <v>4.9121580331455778E-2</v>
      </c>
      <c r="AQ236">
        <f t="shared" si="105"/>
        <v>0.22163388804841144</v>
      </c>
    </row>
    <row r="237" spans="1:43" x14ac:dyDescent="0.45">
      <c r="A237">
        <v>1</v>
      </c>
      <c r="B237">
        <f>SUM(A279:A288)*D255</f>
        <v>0</v>
      </c>
      <c r="D237" t="b">
        <f>MOD(ROW(A270),10)=0</f>
        <v>1</v>
      </c>
      <c r="H237">
        <v>227</v>
      </c>
      <c r="J237">
        <v>8</v>
      </c>
      <c r="L237">
        <f t="shared" si="98"/>
        <v>0</v>
      </c>
      <c r="N237">
        <f t="shared" si="99"/>
        <v>0</v>
      </c>
      <c r="P237">
        <f t="shared" si="100"/>
        <v>0</v>
      </c>
      <c r="R237" s="4"/>
      <c r="AG237">
        <f t="shared" si="101"/>
        <v>0</v>
      </c>
      <c r="AI237">
        <f t="shared" si="102"/>
        <v>0</v>
      </c>
      <c r="AK237">
        <f t="shared" si="103"/>
        <v>0</v>
      </c>
      <c r="AN237">
        <f t="shared" si="104"/>
        <v>4.9121580331455778E-2</v>
      </c>
      <c r="AQ237">
        <f t="shared" si="105"/>
        <v>0.22163388804841144</v>
      </c>
    </row>
    <row r="238" spans="1:43" x14ac:dyDescent="0.45">
      <c r="A238">
        <v>1</v>
      </c>
      <c r="B238">
        <f>SUM(A280:A289)*D256</f>
        <v>0</v>
      </c>
      <c r="D238" t="b">
        <f>MOD(ROW(A271),10)=0</f>
        <v>0</v>
      </c>
      <c r="H238">
        <v>228</v>
      </c>
      <c r="J238">
        <v>7</v>
      </c>
      <c r="L238">
        <f t="shared" si="98"/>
        <v>18</v>
      </c>
      <c r="N238">
        <f t="shared" si="99"/>
        <v>43</v>
      </c>
      <c r="P238">
        <f t="shared" si="100"/>
        <v>0</v>
      </c>
      <c r="R238" s="4"/>
      <c r="AG238">
        <f t="shared" si="101"/>
        <v>43.004595843539313</v>
      </c>
      <c r="AI238">
        <f t="shared" si="102"/>
        <v>34.456899999999969</v>
      </c>
      <c r="AK238">
        <f t="shared" si="103"/>
        <v>0</v>
      </c>
      <c r="AN238">
        <f t="shared" si="104"/>
        <v>4.9121580331455778E-2</v>
      </c>
      <c r="AQ238">
        <f t="shared" si="105"/>
        <v>0.22163388804841144</v>
      </c>
    </row>
    <row r="239" spans="1:43" x14ac:dyDescent="0.45">
      <c r="A239">
        <v>0</v>
      </c>
      <c r="B239">
        <f>SUM(A281:A290)*D257</f>
        <v>8</v>
      </c>
      <c r="D239" t="b">
        <f>MOD(ROW(A272),10)=0</f>
        <v>0</v>
      </c>
      <c r="H239">
        <v>229</v>
      </c>
      <c r="J239">
        <v>11</v>
      </c>
      <c r="L239">
        <f t="shared" si="98"/>
        <v>0</v>
      </c>
      <c r="N239">
        <f t="shared" si="99"/>
        <v>0</v>
      </c>
      <c r="P239">
        <f t="shared" si="100"/>
        <v>0</v>
      </c>
      <c r="R239" s="4"/>
      <c r="AG239">
        <f t="shared" si="101"/>
        <v>0</v>
      </c>
      <c r="AI239">
        <f t="shared" si="102"/>
        <v>0</v>
      </c>
      <c r="AK239">
        <f t="shared" si="103"/>
        <v>0</v>
      </c>
      <c r="AN239">
        <f t="shared" si="104"/>
        <v>0</v>
      </c>
      <c r="AQ239">
        <f t="shared" si="105"/>
        <v>1.2216338880484114</v>
      </c>
    </row>
    <row r="240" spans="1:43" x14ac:dyDescent="0.45">
      <c r="A240">
        <v>2</v>
      </c>
      <c r="B240">
        <f>SUM(A282:A291)*D258</f>
        <v>0</v>
      </c>
      <c r="D240" t="b">
        <f>MOD(ROW(A273),10)=0</f>
        <v>0</v>
      </c>
      <c r="H240">
        <v>230</v>
      </c>
      <c r="J240">
        <v>11</v>
      </c>
      <c r="L240">
        <f t="shared" si="98"/>
        <v>25</v>
      </c>
      <c r="N240">
        <f t="shared" si="99"/>
        <v>0</v>
      </c>
      <c r="P240">
        <f t="shared" si="100"/>
        <v>0</v>
      </c>
      <c r="R240" s="4"/>
      <c r="AG240">
        <f t="shared" si="101"/>
        <v>0.19555061740865062</v>
      </c>
      <c r="AI240">
        <f t="shared" si="102"/>
        <v>0</v>
      </c>
      <c r="AK240">
        <f t="shared" si="103"/>
        <v>0</v>
      </c>
      <c r="AN240">
        <f t="shared" si="104"/>
        <v>0.60585380423463286</v>
      </c>
      <c r="AQ240">
        <f t="shared" si="105"/>
        <v>0.77836611195158856</v>
      </c>
    </row>
    <row r="241" spans="1:43" x14ac:dyDescent="0.45">
      <c r="A241">
        <v>2</v>
      </c>
      <c r="B241">
        <f>SUM(A283:A292)*D259</f>
        <v>0</v>
      </c>
      <c r="D241" t="b">
        <f>MOD(ROW(A274),10)=0</f>
        <v>0</v>
      </c>
      <c r="H241">
        <v>231</v>
      </c>
      <c r="J241">
        <v>14</v>
      </c>
      <c r="L241">
        <f t="shared" si="98"/>
        <v>0</v>
      </c>
      <c r="N241">
        <f t="shared" si="99"/>
        <v>0</v>
      </c>
      <c r="P241">
        <f t="shared" si="100"/>
        <v>0</v>
      </c>
      <c r="R241" s="4"/>
      <c r="AG241">
        <f t="shared" si="101"/>
        <v>0</v>
      </c>
      <c r="AI241">
        <f t="shared" si="102"/>
        <v>0</v>
      </c>
      <c r="AK241">
        <f t="shared" si="103"/>
        <v>0</v>
      </c>
      <c r="AN241">
        <f t="shared" si="104"/>
        <v>0.60585380423463286</v>
      </c>
      <c r="AQ241">
        <f t="shared" si="105"/>
        <v>0.77836611195158856</v>
      </c>
    </row>
    <row r="242" spans="1:43" x14ac:dyDescent="0.45">
      <c r="A242">
        <v>1</v>
      </c>
      <c r="B242">
        <f>SUM(A284:A293)*D260</f>
        <v>0</v>
      </c>
      <c r="D242" t="b">
        <f>MOD(ROW(A275),10)=0</f>
        <v>0</v>
      </c>
      <c r="H242">
        <v>232</v>
      </c>
      <c r="J242">
        <v>11</v>
      </c>
      <c r="L242">
        <f t="shared" si="98"/>
        <v>25</v>
      </c>
      <c r="N242">
        <f t="shared" si="99"/>
        <v>58</v>
      </c>
      <c r="P242">
        <f t="shared" si="100"/>
        <v>102</v>
      </c>
      <c r="R242" s="4"/>
      <c r="AG242">
        <f t="shared" si="101"/>
        <v>0.19555061740865062</v>
      </c>
      <c r="AI242">
        <f t="shared" si="102"/>
        <v>83.356900000000053</v>
      </c>
      <c r="AK242">
        <f t="shared" si="103"/>
        <v>18.147600000000043</v>
      </c>
      <c r="AN242">
        <f t="shared" si="104"/>
        <v>4.9121580331455778E-2</v>
      </c>
      <c r="AQ242">
        <f t="shared" si="105"/>
        <v>0.22163388804841144</v>
      </c>
    </row>
    <row r="243" spans="1:43" x14ac:dyDescent="0.45">
      <c r="A243">
        <v>1</v>
      </c>
      <c r="B243">
        <f>SUM(A285:A294)*D261</f>
        <v>0</v>
      </c>
      <c r="D243" t="b">
        <f>MOD(ROW(A276),10)=0</f>
        <v>0</v>
      </c>
      <c r="H243">
        <v>233</v>
      </c>
      <c r="J243">
        <v>14</v>
      </c>
      <c r="L243">
        <f t="shared" si="98"/>
        <v>0</v>
      </c>
      <c r="N243">
        <f t="shared" si="99"/>
        <v>0</v>
      </c>
      <c r="P243">
        <f t="shared" si="100"/>
        <v>0</v>
      </c>
      <c r="R243" s="4"/>
      <c r="AG243">
        <f t="shared" si="101"/>
        <v>0</v>
      </c>
      <c r="AI243">
        <f t="shared" si="102"/>
        <v>0</v>
      </c>
      <c r="AK243">
        <f t="shared" si="103"/>
        <v>0</v>
      </c>
      <c r="AN243">
        <f t="shared" si="104"/>
        <v>4.9121580331455778E-2</v>
      </c>
      <c r="AQ243">
        <f t="shared" si="105"/>
        <v>0.22163388804841144</v>
      </c>
    </row>
    <row r="244" spans="1:43" x14ac:dyDescent="0.45">
      <c r="A244">
        <v>0</v>
      </c>
      <c r="B244">
        <f>SUM(A286:A295)*D262</f>
        <v>0</v>
      </c>
      <c r="D244" t="b">
        <f>MOD(ROW(A277),10)=0</f>
        <v>0</v>
      </c>
      <c r="H244">
        <v>234</v>
      </c>
      <c r="J244">
        <v>15</v>
      </c>
      <c r="L244">
        <f t="shared" si="98"/>
        <v>33</v>
      </c>
      <c r="N244">
        <f t="shared" si="99"/>
        <v>0</v>
      </c>
      <c r="P244">
        <f t="shared" si="100"/>
        <v>0</v>
      </c>
      <c r="R244" s="4"/>
      <c r="AG244">
        <f t="shared" si="101"/>
        <v>71.270927501830755</v>
      </c>
      <c r="AI244">
        <f t="shared" si="102"/>
        <v>0</v>
      </c>
      <c r="AK244">
        <f t="shared" si="103"/>
        <v>0</v>
      </c>
      <c r="AN244">
        <f t="shared" si="104"/>
        <v>0</v>
      </c>
      <c r="AQ244">
        <f t="shared" si="105"/>
        <v>1.2216338880484114</v>
      </c>
    </row>
    <row r="245" spans="1:43" x14ac:dyDescent="0.45">
      <c r="A245">
        <v>1</v>
      </c>
      <c r="B245">
        <f>SUM(A287:A296)*D263</f>
        <v>0</v>
      </c>
      <c r="D245" t="b">
        <f>MOD(ROW(A278),10)=0</f>
        <v>0</v>
      </c>
      <c r="H245">
        <v>235</v>
      </c>
      <c r="J245">
        <v>18</v>
      </c>
      <c r="L245">
        <f t="shared" si="98"/>
        <v>0</v>
      </c>
      <c r="N245">
        <f t="shared" si="99"/>
        <v>0</v>
      </c>
      <c r="P245">
        <f t="shared" si="100"/>
        <v>0</v>
      </c>
      <c r="R245" s="4"/>
      <c r="AG245">
        <f t="shared" si="101"/>
        <v>0</v>
      </c>
      <c r="AI245">
        <f t="shared" si="102"/>
        <v>0</v>
      </c>
      <c r="AK245">
        <f t="shared" si="103"/>
        <v>0</v>
      </c>
      <c r="AN245">
        <f t="shared" si="104"/>
        <v>4.9121580331455778E-2</v>
      </c>
      <c r="AQ245">
        <f t="shared" si="105"/>
        <v>0.22163388804841144</v>
      </c>
    </row>
    <row r="246" spans="1:43" x14ac:dyDescent="0.45">
      <c r="A246">
        <v>0</v>
      </c>
      <c r="B246">
        <f>SUM(A288:A297)*D264</f>
        <v>0</v>
      </c>
      <c r="D246" t="b">
        <f>MOD(ROW(A279),10)=0</f>
        <v>0</v>
      </c>
      <c r="H246">
        <v>236</v>
      </c>
      <c r="J246">
        <v>15</v>
      </c>
      <c r="L246">
        <f t="shared" si="98"/>
        <v>24</v>
      </c>
      <c r="N246">
        <f t="shared" si="99"/>
        <v>44</v>
      </c>
      <c r="P246">
        <f t="shared" si="100"/>
        <v>0</v>
      </c>
      <c r="R246" s="4"/>
      <c r="AG246">
        <f t="shared" si="101"/>
        <v>0.31112850685588833</v>
      </c>
      <c r="AI246">
        <f t="shared" si="102"/>
        <v>23.716899999999974</v>
      </c>
      <c r="AK246">
        <f t="shared" si="103"/>
        <v>0</v>
      </c>
      <c r="AN246">
        <f t="shared" si="104"/>
        <v>0</v>
      </c>
      <c r="AQ246">
        <f t="shared" si="105"/>
        <v>1.2216338880484114</v>
      </c>
    </row>
    <row r="247" spans="1:43" x14ac:dyDescent="0.45">
      <c r="A247">
        <v>0</v>
      </c>
      <c r="B247">
        <f>SUM(A289:A298)*D265</f>
        <v>0</v>
      </c>
      <c r="D247" t="b">
        <f>MOD(ROW(A280),10)=0</f>
        <v>1</v>
      </c>
      <c r="H247">
        <v>237</v>
      </c>
      <c r="J247">
        <v>9</v>
      </c>
      <c r="L247">
        <f t="shared" si="98"/>
        <v>0</v>
      </c>
      <c r="N247">
        <f t="shared" si="99"/>
        <v>0</v>
      </c>
      <c r="P247">
        <f t="shared" si="100"/>
        <v>0</v>
      </c>
      <c r="R247" s="4"/>
      <c r="AG247">
        <f t="shared" si="101"/>
        <v>0</v>
      </c>
      <c r="AI247">
        <f t="shared" si="102"/>
        <v>0</v>
      </c>
      <c r="AK247">
        <f t="shared" si="103"/>
        <v>0</v>
      </c>
      <c r="AN247">
        <f t="shared" si="104"/>
        <v>0</v>
      </c>
      <c r="AQ247">
        <f t="shared" si="105"/>
        <v>1.2216338880484114</v>
      </c>
    </row>
    <row r="248" spans="1:43" x14ac:dyDescent="0.45">
      <c r="A248">
        <v>0</v>
      </c>
      <c r="B248">
        <f>SUM(A290:A299)*D266</f>
        <v>0</v>
      </c>
      <c r="D248" t="b">
        <f>MOD(ROW(A281),10)=0</f>
        <v>0</v>
      </c>
      <c r="H248">
        <v>238</v>
      </c>
      <c r="J248">
        <v>10</v>
      </c>
      <c r="L248">
        <f t="shared" si="98"/>
        <v>20</v>
      </c>
      <c r="N248">
        <f t="shared" si="99"/>
        <v>0</v>
      </c>
      <c r="P248">
        <f t="shared" si="100"/>
        <v>0</v>
      </c>
      <c r="R248" s="4"/>
      <c r="AG248">
        <f t="shared" si="101"/>
        <v>20.773440064644838</v>
      </c>
      <c r="AI248">
        <f t="shared" si="102"/>
        <v>0</v>
      </c>
      <c r="AK248">
        <f t="shared" si="103"/>
        <v>0</v>
      </c>
      <c r="AN248">
        <f t="shared" si="104"/>
        <v>0</v>
      </c>
      <c r="AQ248">
        <f t="shared" si="105"/>
        <v>1.2216338880484114</v>
      </c>
    </row>
    <row r="249" spans="1:43" x14ac:dyDescent="0.45">
      <c r="A249">
        <v>1</v>
      </c>
      <c r="B249">
        <f>SUM(A291:A300)*D267</f>
        <v>12</v>
      </c>
      <c r="D249" t="b">
        <f>MOD(ROW(A282),10)=0</f>
        <v>0</v>
      </c>
      <c r="H249">
        <v>239</v>
      </c>
      <c r="J249">
        <v>10</v>
      </c>
      <c r="L249">
        <f t="shared" si="98"/>
        <v>0</v>
      </c>
      <c r="N249">
        <f t="shared" si="99"/>
        <v>0</v>
      </c>
      <c r="P249">
        <f t="shared" si="100"/>
        <v>0</v>
      </c>
      <c r="R249" s="4"/>
      <c r="AG249">
        <f t="shared" si="101"/>
        <v>0</v>
      </c>
      <c r="AI249">
        <f t="shared" si="102"/>
        <v>0</v>
      </c>
      <c r="AK249">
        <f t="shared" si="103"/>
        <v>0</v>
      </c>
      <c r="AN249">
        <f t="shared" si="104"/>
        <v>4.9121580331455778E-2</v>
      </c>
      <c r="AQ249">
        <f t="shared" si="105"/>
        <v>0.22163388804841144</v>
      </c>
    </row>
    <row r="250" spans="1:43" x14ac:dyDescent="0.45">
      <c r="A250">
        <v>0</v>
      </c>
      <c r="B250">
        <f>SUM(A292:A301)*D268</f>
        <v>0</v>
      </c>
      <c r="D250" t="b">
        <f>MOD(ROW(A283),10)=0</f>
        <v>0</v>
      </c>
      <c r="H250">
        <v>240</v>
      </c>
      <c r="J250">
        <v>11</v>
      </c>
      <c r="L250">
        <f t="shared" si="98"/>
        <v>32</v>
      </c>
      <c r="N250">
        <f t="shared" si="99"/>
        <v>56</v>
      </c>
      <c r="P250">
        <f t="shared" si="100"/>
        <v>109</v>
      </c>
      <c r="R250" s="4"/>
      <c r="AG250">
        <f t="shared" si="101"/>
        <v>55.386505391277986</v>
      </c>
      <c r="AI250">
        <f t="shared" si="102"/>
        <v>50.836900000000036</v>
      </c>
      <c r="AK250">
        <f t="shared" si="103"/>
        <v>126.78760000000011</v>
      </c>
      <c r="AN250">
        <f t="shared" si="104"/>
        <v>0</v>
      </c>
      <c r="AQ250">
        <f t="shared" si="105"/>
        <v>1.2216338880484114</v>
      </c>
    </row>
    <row r="251" spans="1:43" x14ac:dyDescent="0.45">
      <c r="A251">
        <v>1</v>
      </c>
      <c r="B251">
        <f>SUM(A293:A302)*D269</f>
        <v>0</v>
      </c>
      <c r="D251" t="b">
        <f>MOD(ROW(A284),10)=0</f>
        <v>0</v>
      </c>
      <c r="H251">
        <v>241</v>
      </c>
      <c r="J251">
        <v>21</v>
      </c>
      <c r="L251">
        <f t="shared" si="98"/>
        <v>0</v>
      </c>
      <c r="N251">
        <f t="shared" si="99"/>
        <v>0</v>
      </c>
      <c r="P251">
        <f t="shared" si="100"/>
        <v>0</v>
      </c>
      <c r="R251" s="4"/>
      <c r="AG251">
        <f t="shared" si="101"/>
        <v>0</v>
      </c>
      <c r="AI251">
        <f t="shared" si="102"/>
        <v>0</v>
      </c>
      <c r="AK251">
        <f t="shared" si="103"/>
        <v>0</v>
      </c>
      <c r="AN251">
        <f t="shared" si="104"/>
        <v>4.9121580331455778E-2</v>
      </c>
      <c r="AQ251">
        <f t="shared" si="105"/>
        <v>0.22163388804841144</v>
      </c>
    </row>
    <row r="252" spans="1:43" x14ac:dyDescent="0.45">
      <c r="A252">
        <v>1</v>
      </c>
      <c r="B252">
        <f>SUM(A294:A303)*D270</f>
        <v>0</v>
      </c>
      <c r="D252" t="b">
        <f>MOD(ROW(A285),10)=0</f>
        <v>0</v>
      </c>
      <c r="H252">
        <v>242</v>
      </c>
      <c r="J252">
        <v>10</v>
      </c>
      <c r="L252">
        <f t="shared" si="98"/>
        <v>24</v>
      </c>
      <c r="N252">
        <f t="shared" si="99"/>
        <v>0</v>
      </c>
      <c r="P252">
        <f t="shared" si="100"/>
        <v>0</v>
      </c>
      <c r="R252" s="4"/>
      <c r="AG252">
        <f t="shared" si="101"/>
        <v>0.31112850685588833</v>
      </c>
      <c r="AI252">
        <f t="shared" si="102"/>
        <v>0</v>
      </c>
      <c r="AK252">
        <f t="shared" si="103"/>
        <v>0</v>
      </c>
      <c r="AN252">
        <f t="shared" si="104"/>
        <v>4.9121580331455778E-2</v>
      </c>
      <c r="AQ252">
        <f t="shared" si="105"/>
        <v>0.22163388804841144</v>
      </c>
    </row>
    <row r="253" spans="1:43" x14ac:dyDescent="0.45">
      <c r="A253">
        <v>0</v>
      </c>
      <c r="B253">
        <f>SUM(A295:A304)*D271</f>
        <v>0</v>
      </c>
      <c r="D253" t="b">
        <f>MOD(ROW(A286),10)=0</f>
        <v>0</v>
      </c>
      <c r="H253">
        <v>243</v>
      </c>
      <c r="J253">
        <v>14</v>
      </c>
      <c r="L253">
        <f t="shared" si="98"/>
        <v>0</v>
      </c>
      <c r="N253">
        <f t="shared" si="99"/>
        <v>0</v>
      </c>
      <c r="P253">
        <f t="shared" si="100"/>
        <v>0</v>
      </c>
      <c r="R253" s="4"/>
      <c r="AG253">
        <f t="shared" si="101"/>
        <v>0</v>
      </c>
      <c r="AI253">
        <f t="shared" si="102"/>
        <v>0</v>
      </c>
      <c r="AK253">
        <f t="shared" si="103"/>
        <v>0</v>
      </c>
      <c r="AN253">
        <f t="shared" si="104"/>
        <v>0</v>
      </c>
      <c r="AQ253">
        <f t="shared" si="105"/>
        <v>1.2216338880484114</v>
      </c>
    </row>
    <row r="254" spans="1:43" x14ac:dyDescent="0.45">
      <c r="A254">
        <v>0</v>
      </c>
      <c r="B254">
        <f>SUM(A296:A305)*D272</f>
        <v>0</v>
      </c>
      <c r="D254" t="b">
        <f>MOD(ROW(A287),10)=0</f>
        <v>0</v>
      </c>
      <c r="H254">
        <v>244</v>
      </c>
      <c r="J254">
        <v>18</v>
      </c>
      <c r="L254">
        <f t="shared" si="98"/>
        <v>33</v>
      </c>
      <c r="N254">
        <f t="shared" si="99"/>
        <v>53</v>
      </c>
      <c r="P254">
        <f t="shared" si="100"/>
        <v>0</v>
      </c>
      <c r="R254" s="4"/>
      <c r="AG254">
        <f t="shared" si="101"/>
        <v>71.270927501830755</v>
      </c>
      <c r="AI254">
        <f t="shared" si="102"/>
        <v>17.05690000000002</v>
      </c>
      <c r="AK254">
        <f t="shared" si="103"/>
        <v>0</v>
      </c>
      <c r="AN254">
        <f t="shared" si="104"/>
        <v>0</v>
      </c>
      <c r="AQ254">
        <f t="shared" si="105"/>
        <v>1.2216338880484114</v>
      </c>
    </row>
    <row r="255" spans="1:43" x14ac:dyDescent="0.45">
      <c r="A255">
        <v>1</v>
      </c>
      <c r="B255">
        <f>SUM(A297:A306)*D273</f>
        <v>0</v>
      </c>
      <c r="D255" t="b">
        <f>MOD(ROW(A288),10)=0</f>
        <v>0</v>
      </c>
      <c r="H255">
        <v>245</v>
      </c>
      <c r="J255">
        <v>15</v>
      </c>
      <c r="L255">
        <f t="shared" si="98"/>
        <v>0</v>
      </c>
      <c r="N255">
        <f t="shared" si="99"/>
        <v>0</v>
      </c>
      <c r="P255">
        <f t="shared" si="100"/>
        <v>0</v>
      </c>
      <c r="R255" s="4"/>
      <c r="AG255">
        <f t="shared" si="101"/>
        <v>0</v>
      </c>
      <c r="AI255">
        <f t="shared" si="102"/>
        <v>0</v>
      </c>
      <c r="AK255">
        <f t="shared" si="103"/>
        <v>0</v>
      </c>
      <c r="AN255">
        <f t="shared" si="104"/>
        <v>4.9121580331455778E-2</v>
      </c>
      <c r="AQ255">
        <f t="shared" si="105"/>
        <v>0.22163388804841144</v>
      </c>
    </row>
    <row r="256" spans="1:43" x14ac:dyDescent="0.45">
      <c r="A256">
        <v>0</v>
      </c>
      <c r="B256">
        <f>SUM(A298:A307)*D274</f>
        <v>0</v>
      </c>
      <c r="D256" t="b">
        <f>MOD(ROW(A289),10)=0</f>
        <v>0</v>
      </c>
      <c r="H256">
        <v>246</v>
      </c>
      <c r="J256">
        <v>12</v>
      </c>
      <c r="L256">
        <f t="shared" si="98"/>
        <v>20</v>
      </c>
      <c r="N256">
        <f t="shared" si="99"/>
        <v>0</v>
      </c>
      <c r="P256">
        <f t="shared" si="100"/>
        <v>0</v>
      </c>
      <c r="R256" s="4"/>
      <c r="AG256">
        <f t="shared" si="101"/>
        <v>20.773440064644838</v>
      </c>
      <c r="AI256">
        <f t="shared" si="102"/>
        <v>0</v>
      </c>
      <c r="AK256">
        <f t="shared" si="103"/>
        <v>0</v>
      </c>
      <c r="AN256">
        <f t="shared" si="104"/>
        <v>0</v>
      </c>
      <c r="AQ256">
        <f t="shared" si="105"/>
        <v>1.2216338880484114</v>
      </c>
    </row>
    <row r="257" spans="1:43" x14ac:dyDescent="0.45">
      <c r="A257">
        <v>0</v>
      </c>
      <c r="B257">
        <f>SUM(A299:A308)*D275</f>
        <v>0</v>
      </c>
      <c r="D257" t="b">
        <f>MOD(ROW(A290),10)=0</f>
        <v>1</v>
      </c>
      <c r="H257">
        <v>247</v>
      </c>
      <c r="J257">
        <v>8</v>
      </c>
      <c r="L257">
        <f t="shared" si="98"/>
        <v>0</v>
      </c>
      <c r="N257">
        <f t="shared" si="99"/>
        <v>0</v>
      </c>
      <c r="P257">
        <f t="shared" si="100"/>
        <v>0</v>
      </c>
      <c r="R257" s="4"/>
      <c r="AG257">
        <f t="shared" si="101"/>
        <v>0</v>
      </c>
      <c r="AI257">
        <f t="shared" si="102"/>
        <v>0</v>
      </c>
      <c r="AK257">
        <f t="shared" si="103"/>
        <v>0</v>
      </c>
      <c r="AN257">
        <f t="shared" si="104"/>
        <v>0</v>
      </c>
      <c r="AQ257">
        <f t="shared" si="105"/>
        <v>1.2216338880484114</v>
      </c>
    </row>
    <row r="258" spans="1:43" x14ac:dyDescent="0.45">
      <c r="A258">
        <v>3</v>
      </c>
      <c r="B258">
        <f>SUM(A300:A309)*D276</f>
        <v>0</v>
      </c>
      <c r="D258" t="b">
        <f>MOD(ROW(A291),10)=0</f>
        <v>0</v>
      </c>
      <c r="H258">
        <v>248</v>
      </c>
      <c r="J258">
        <v>12</v>
      </c>
      <c r="L258">
        <f t="shared" si="98"/>
        <v>19</v>
      </c>
      <c r="N258">
        <f t="shared" si="99"/>
        <v>43</v>
      </c>
      <c r="P258">
        <f t="shared" si="100"/>
        <v>85</v>
      </c>
      <c r="R258" s="4"/>
      <c r="AG258">
        <f t="shared" si="101"/>
        <v>30.889017954092076</v>
      </c>
      <c r="AI258">
        <f t="shared" si="102"/>
        <v>34.456899999999969</v>
      </c>
      <c r="AK258">
        <f t="shared" si="103"/>
        <v>162.30759999999987</v>
      </c>
      <c r="AN258">
        <f t="shared" si="104"/>
        <v>3.16258602813781</v>
      </c>
      <c r="AQ258">
        <f t="shared" si="105"/>
        <v>1.7783661119515886</v>
      </c>
    </row>
    <row r="259" spans="1:43" x14ac:dyDescent="0.45">
      <c r="A259">
        <v>2</v>
      </c>
      <c r="B259">
        <f>SUM(A301:A310)*D277</f>
        <v>10</v>
      </c>
      <c r="D259" t="b">
        <f>MOD(ROW(A292),10)=0</f>
        <v>0</v>
      </c>
      <c r="H259">
        <v>249</v>
      </c>
      <c r="J259">
        <v>7</v>
      </c>
      <c r="L259">
        <f t="shared" ref="L259:L322" si="106">SUM(J259:J260)*MOD(ROW(J260),2)</f>
        <v>0</v>
      </c>
      <c r="N259">
        <f t="shared" ref="N259:N322" si="107">SUM(L259:L262)*(MOD(ROW(L259)+2,4)=0)</f>
        <v>0</v>
      </c>
      <c r="P259">
        <f t="shared" ref="P259:P322" si="108">SUM(N259:N266)*(MOD(ROW(N259)+6,8)=0)</f>
        <v>0</v>
      </c>
      <c r="R259" s="4"/>
      <c r="AG259">
        <f t="shared" ref="AG259:AH322" si="109">IF(L259&gt;0,(L259-AC$2)*(L259-AC$2),0)</f>
        <v>0</v>
      </c>
      <c r="AI259">
        <f t="shared" ref="AI259:AI322" si="110">IF(N259&gt;0,(N259-AD$2)*(N259-AD$2),0)</f>
        <v>0</v>
      </c>
      <c r="AK259">
        <f t="shared" ref="AK259:AK322" si="111">IF(P259&gt;0,(P259-AE$2)*(P259-AE$2),0)</f>
        <v>0</v>
      </c>
      <c r="AN259">
        <f t="shared" ref="AN259:AN322" si="112">IF(A259&gt;0,(A259-AM$2)*(A259-AM$2),0)</f>
        <v>0.60585380423463286</v>
      </c>
      <c r="AQ259">
        <f t="shared" ref="AQ259:AQ322" si="113">ABS(A259-AM$2)</f>
        <v>0.77836611195158856</v>
      </c>
    </row>
    <row r="260" spans="1:43" x14ac:dyDescent="0.45">
      <c r="A260">
        <v>3</v>
      </c>
      <c r="B260">
        <f>SUM(A302:A311)*D278</f>
        <v>0</v>
      </c>
      <c r="D260" t="b">
        <f>MOD(ROW(A293),10)=0</f>
        <v>0</v>
      </c>
      <c r="H260">
        <v>250</v>
      </c>
      <c r="J260">
        <v>12</v>
      </c>
      <c r="L260">
        <f t="shared" si="106"/>
        <v>24</v>
      </c>
      <c r="N260">
        <f t="shared" si="107"/>
        <v>0</v>
      </c>
      <c r="P260">
        <f t="shared" si="108"/>
        <v>0</v>
      </c>
      <c r="R260" s="4"/>
      <c r="AG260">
        <f t="shared" si="109"/>
        <v>0.31112850685588833</v>
      </c>
      <c r="AI260">
        <f t="shared" si="110"/>
        <v>0</v>
      </c>
      <c r="AK260">
        <f t="shared" si="111"/>
        <v>0</v>
      </c>
      <c r="AN260">
        <f t="shared" si="112"/>
        <v>3.16258602813781</v>
      </c>
      <c r="AQ260">
        <f t="shared" si="113"/>
        <v>1.7783661119515886</v>
      </c>
    </row>
    <row r="261" spans="1:43" x14ac:dyDescent="0.45">
      <c r="A261">
        <v>0</v>
      </c>
      <c r="B261">
        <f>SUM(A303:A312)*D279</f>
        <v>0</v>
      </c>
      <c r="D261" t="b">
        <f>MOD(ROW(A294),10)=0</f>
        <v>0</v>
      </c>
      <c r="H261">
        <v>251</v>
      </c>
      <c r="J261">
        <v>12</v>
      </c>
      <c r="L261">
        <f t="shared" si="106"/>
        <v>0</v>
      </c>
      <c r="N261">
        <f t="shared" si="107"/>
        <v>0</v>
      </c>
      <c r="P261">
        <f t="shared" si="108"/>
        <v>0</v>
      </c>
      <c r="R261" s="4"/>
      <c r="AG261">
        <f t="shared" si="109"/>
        <v>0</v>
      </c>
      <c r="AI261">
        <f t="shared" si="110"/>
        <v>0</v>
      </c>
      <c r="AK261">
        <f t="shared" si="111"/>
        <v>0</v>
      </c>
      <c r="AN261">
        <f t="shared" si="112"/>
        <v>0</v>
      </c>
      <c r="AQ261">
        <f t="shared" si="113"/>
        <v>1.2216338880484114</v>
      </c>
    </row>
    <row r="262" spans="1:43" ht="14.65" thickBot="1" x14ac:dyDescent="0.5">
      <c r="A262">
        <v>0</v>
      </c>
      <c r="B262">
        <f>SUM(A304:A313)*D280</f>
        <v>0</v>
      </c>
      <c r="D262" t="b">
        <f>MOD(ROW(A295),10)=0</f>
        <v>0</v>
      </c>
      <c r="H262">
        <v>252</v>
      </c>
      <c r="J262">
        <v>18</v>
      </c>
      <c r="L262">
        <f t="shared" si="106"/>
        <v>24</v>
      </c>
      <c r="N262">
        <f t="shared" si="107"/>
        <v>42</v>
      </c>
      <c r="P262">
        <f t="shared" si="108"/>
        <v>0</v>
      </c>
      <c r="R262" s="5"/>
      <c r="AG262">
        <f t="shared" si="109"/>
        <v>0.31112850685588833</v>
      </c>
      <c r="AI262">
        <f t="shared" si="110"/>
        <v>47.196899999999964</v>
      </c>
      <c r="AK262">
        <f t="shared" si="111"/>
        <v>0</v>
      </c>
      <c r="AN262">
        <f t="shared" si="112"/>
        <v>0</v>
      </c>
      <c r="AQ262">
        <f t="shared" si="113"/>
        <v>1.2216338880484114</v>
      </c>
    </row>
    <row r="263" spans="1:43" x14ac:dyDescent="0.45">
      <c r="A263">
        <v>2</v>
      </c>
      <c r="B263">
        <f>SUM(A305:A314)*D281</f>
        <v>0</v>
      </c>
      <c r="D263" t="b">
        <f>MOD(ROW(A296),10)=0</f>
        <v>0</v>
      </c>
      <c r="H263">
        <v>253</v>
      </c>
      <c r="J263">
        <v>6</v>
      </c>
      <c r="L263">
        <f t="shared" si="106"/>
        <v>0</v>
      </c>
      <c r="N263">
        <f t="shared" si="107"/>
        <v>0</v>
      </c>
      <c r="P263">
        <f t="shared" si="108"/>
        <v>0</v>
      </c>
      <c r="AG263">
        <f t="shared" si="109"/>
        <v>0</v>
      </c>
      <c r="AI263">
        <f t="shared" si="110"/>
        <v>0</v>
      </c>
      <c r="AK263">
        <f t="shared" si="111"/>
        <v>0</v>
      </c>
      <c r="AN263">
        <f t="shared" si="112"/>
        <v>0.60585380423463286</v>
      </c>
      <c r="AQ263">
        <f t="shared" si="113"/>
        <v>0.77836611195158856</v>
      </c>
    </row>
    <row r="264" spans="1:43" x14ac:dyDescent="0.45">
      <c r="A264">
        <v>0</v>
      </c>
      <c r="B264">
        <f>SUM(A306:A315)*D282</f>
        <v>0</v>
      </c>
      <c r="D264" t="b">
        <f>MOD(ROW(A297),10)=0</f>
        <v>0</v>
      </c>
      <c r="H264">
        <v>254</v>
      </c>
      <c r="J264">
        <v>12</v>
      </c>
      <c r="L264">
        <f t="shared" si="106"/>
        <v>18</v>
      </c>
      <c r="N264">
        <f t="shared" si="107"/>
        <v>0</v>
      </c>
      <c r="P264">
        <f t="shared" si="108"/>
        <v>0</v>
      </c>
      <c r="AG264">
        <f t="shared" si="109"/>
        <v>43.004595843539313</v>
      </c>
      <c r="AI264">
        <f t="shared" si="110"/>
        <v>0</v>
      </c>
      <c r="AK264">
        <f t="shared" si="111"/>
        <v>0</v>
      </c>
      <c r="AN264">
        <f t="shared" si="112"/>
        <v>0</v>
      </c>
      <c r="AQ264">
        <f t="shared" si="113"/>
        <v>1.2216338880484114</v>
      </c>
    </row>
    <row r="265" spans="1:43" x14ac:dyDescent="0.45">
      <c r="A265">
        <v>0</v>
      </c>
      <c r="B265">
        <f>SUM(A307:A316)*D283</f>
        <v>0</v>
      </c>
      <c r="D265" t="b">
        <f>MOD(ROW(A298),10)=0</f>
        <v>0</v>
      </c>
      <c r="H265">
        <v>255</v>
      </c>
      <c r="J265">
        <v>6</v>
      </c>
      <c r="L265">
        <f t="shared" si="106"/>
        <v>0</v>
      </c>
      <c r="N265">
        <f t="shared" si="107"/>
        <v>0</v>
      </c>
      <c r="P265">
        <f t="shared" si="108"/>
        <v>0</v>
      </c>
      <c r="AG265">
        <f t="shared" si="109"/>
        <v>0</v>
      </c>
      <c r="AI265">
        <f t="shared" si="110"/>
        <v>0</v>
      </c>
      <c r="AK265">
        <f t="shared" si="111"/>
        <v>0</v>
      </c>
      <c r="AN265">
        <f t="shared" si="112"/>
        <v>0</v>
      </c>
      <c r="AQ265">
        <f t="shared" si="113"/>
        <v>1.2216338880484114</v>
      </c>
    </row>
    <row r="266" spans="1:43" x14ac:dyDescent="0.45">
      <c r="A266">
        <v>3</v>
      </c>
      <c r="B266">
        <f>SUM(A308:A317)*D284</f>
        <v>0</v>
      </c>
      <c r="D266" t="b">
        <f>MOD(ROW(A299),10)=0</f>
        <v>0</v>
      </c>
      <c r="H266">
        <v>256</v>
      </c>
      <c r="J266">
        <v>14</v>
      </c>
      <c r="L266">
        <f t="shared" si="106"/>
        <v>29</v>
      </c>
      <c r="N266">
        <f t="shared" si="107"/>
        <v>52</v>
      </c>
      <c r="P266">
        <f t="shared" si="108"/>
        <v>107</v>
      </c>
      <c r="AG266">
        <f t="shared" si="109"/>
        <v>19.733239059619699</v>
      </c>
      <c r="AI266">
        <f t="shared" si="110"/>
        <v>9.7969000000000168</v>
      </c>
      <c r="AK266">
        <f t="shared" si="111"/>
        <v>85.747600000000091</v>
      </c>
      <c r="AN266">
        <f t="shared" si="112"/>
        <v>3.16258602813781</v>
      </c>
      <c r="AQ266">
        <f t="shared" si="113"/>
        <v>1.7783661119515886</v>
      </c>
    </row>
    <row r="267" spans="1:43" x14ac:dyDescent="0.45">
      <c r="A267">
        <v>3</v>
      </c>
      <c r="B267">
        <f>SUM(A309:A318)*D285</f>
        <v>0</v>
      </c>
      <c r="D267" t="b">
        <f>MOD(ROW(A300),10)=0</f>
        <v>1</v>
      </c>
      <c r="H267">
        <v>257</v>
      </c>
      <c r="J267">
        <v>15</v>
      </c>
      <c r="L267">
        <f t="shared" si="106"/>
        <v>0</v>
      </c>
      <c r="N267">
        <f t="shared" si="107"/>
        <v>0</v>
      </c>
      <c r="P267">
        <f t="shared" si="108"/>
        <v>0</v>
      </c>
      <c r="AG267">
        <f t="shared" si="109"/>
        <v>0</v>
      </c>
      <c r="AI267">
        <f t="shared" si="110"/>
        <v>0</v>
      </c>
      <c r="AK267">
        <f t="shared" si="111"/>
        <v>0</v>
      </c>
      <c r="AN267">
        <f t="shared" si="112"/>
        <v>3.16258602813781</v>
      </c>
      <c r="AQ267">
        <f t="shared" si="113"/>
        <v>1.7783661119515886</v>
      </c>
    </row>
    <row r="268" spans="1:43" x14ac:dyDescent="0.45">
      <c r="A268">
        <v>0</v>
      </c>
      <c r="B268">
        <f>SUM(A310:A319)*D286</f>
        <v>0</v>
      </c>
      <c r="D268" t="b">
        <f>MOD(ROW(A301),10)=0</f>
        <v>0</v>
      </c>
      <c r="H268">
        <v>258</v>
      </c>
      <c r="J268">
        <v>13</v>
      </c>
      <c r="L268">
        <f t="shared" si="106"/>
        <v>23</v>
      </c>
      <c r="N268">
        <f t="shared" si="107"/>
        <v>0</v>
      </c>
      <c r="P268">
        <f t="shared" si="108"/>
        <v>0</v>
      </c>
      <c r="AG268">
        <f t="shared" si="109"/>
        <v>2.4267063963031261</v>
      </c>
      <c r="AI268">
        <f t="shared" si="110"/>
        <v>0</v>
      </c>
      <c r="AK268">
        <f t="shared" si="111"/>
        <v>0</v>
      </c>
      <c r="AN268">
        <f t="shared" si="112"/>
        <v>0</v>
      </c>
      <c r="AQ268">
        <f t="shared" si="113"/>
        <v>1.2216338880484114</v>
      </c>
    </row>
    <row r="269" spans="1:43" x14ac:dyDescent="0.45">
      <c r="A269">
        <v>0</v>
      </c>
      <c r="B269">
        <f>SUM(A311:A320)*D287</f>
        <v>8</v>
      </c>
      <c r="D269" t="b">
        <f>MOD(ROW(A302),10)=0</f>
        <v>0</v>
      </c>
      <c r="H269">
        <v>259</v>
      </c>
      <c r="J269">
        <v>10</v>
      </c>
      <c r="L269">
        <f t="shared" si="106"/>
        <v>0</v>
      </c>
      <c r="N269">
        <f t="shared" si="107"/>
        <v>0</v>
      </c>
      <c r="P269">
        <f t="shared" si="108"/>
        <v>0</v>
      </c>
      <c r="AG269">
        <f t="shared" si="109"/>
        <v>0</v>
      </c>
      <c r="AI269">
        <f t="shared" si="110"/>
        <v>0</v>
      </c>
      <c r="AK269">
        <f t="shared" si="111"/>
        <v>0</v>
      </c>
      <c r="AN269">
        <f t="shared" si="112"/>
        <v>0</v>
      </c>
      <c r="AQ269">
        <f t="shared" si="113"/>
        <v>1.2216338880484114</v>
      </c>
    </row>
    <row r="270" spans="1:43" x14ac:dyDescent="0.45">
      <c r="A270">
        <v>3</v>
      </c>
      <c r="B270">
        <f>SUM(A312:A321)*D288</f>
        <v>0</v>
      </c>
      <c r="D270" t="b">
        <f>MOD(ROW(A303),10)=0</f>
        <v>0</v>
      </c>
      <c r="H270">
        <v>260</v>
      </c>
      <c r="J270">
        <v>8</v>
      </c>
      <c r="L270">
        <f t="shared" si="106"/>
        <v>23</v>
      </c>
      <c r="N270">
        <f t="shared" si="107"/>
        <v>55</v>
      </c>
      <c r="P270">
        <f t="shared" si="108"/>
        <v>0</v>
      </c>
      <c r="AG270">
        <f t="shared" si="109"/>
        <v>2.4267063963031261</v>
      </c>
      <c r="AI270">
        <f t="shared" si="110"/>
        <v>37.57690000000003</v>
      </c>
      <c r="AK270">
        <f t="shared" si="111"/>
        <v>0</v>
      </c>
      <c r="AN270">
        <f t="shared" si="112"/>
        <v>3.16258602813781</v>
      </c>
      <c r="AQ270">
        <f t="shared" si="113"/>
        <v>1.7783661119515886</v>
      </c>
    </row>
    <row r="271" spans="1:43" x14ac:dyDescent="0.45">
      <c r="A271">
        <v>0</v>
      </c>
      <c r="B271">
        <f>SUM(A313:A322)*D289</f>
        <v>0</v>
      </c>
      <c r="D271" t="b">
        <f>MOD(ROW(A304),10)=0</f>
        <v>0</v>
      </c>
      <c r="H271">
        <v>261</v>
      </c>
      <c r="J271">
        <v>15</v>
      </c>
      <c r="L271">
        <f t="shared" si="106"/>
        <v>0</v>
      </c>
      <c r="N271">
        <f t="shared" si="107"/>
        <v>0</v>
      </c>
      <c r="P271">
        <f t="shared" si="108"/>
        <v>0</v>
      </c>
      <c r="AG271">
        <f t="shared" si="109"/>
        <v>0</v>
      </c>
      <c r="AI271">
        <f t="shared" si="110"/>
        <v>0</v>
      </c>
      <c r="AK271">
        <f t="shared" si="111"/>
        <v>0</v>
      </c>
      <c r="AN271">
        <f t="shared" si="112"/>
        <v>0</v>
      </c>
      <c r="AQ271">
        <f t="shared" si="113"/>
        <v>1.2216338880484114</v>
      </c>
    </row>
    <row r="272" spans="1:43" x14ac:dyDescent="0.45">
      <c r="A272">
        <v>1</v>
      </c>
      <c r="B272">
        <f>SUM(A314:A323)*D290</f>
        <v>0</v>
      </c>
      <c r="D272" t="b">
        <f>MOD(ROW(A305),10)=0</f>
        <v>0</v>
      </c>
      <c r="H272">
        <v>262</v>
      </c>
      <c r="J272">
        <v>14</v>
      </c>
      <c r="L272">
        <f t="shared" si="106"/>
        <v>32</v>
      </c>
      <c r="N272">
        <f t="shared" si="107"/>
        <v>0</v>
      </c>
      <c r="P272">
        <f t="shared" si="108"/>
        <v>0</v>
      </c>
      <c r="AG272">
        <f t="shared" si="109"/>
        <v>55.386505391277986</v>
      </c>
      <c r="AI272">
        <f t="shared" si="110"/>
        <v>0</v>
      </c>
      <c r="AK272">
        <f t="shared" si="111"/>
        <v>0</v>
      </c>
      <c r="AN272">
        <f t="shared" si="112"/>
        <v>4.9121580331455778E-2</v>
      </c>
      <c r="AQ272">
        <f t="shared" si="113"/>
        <v>0.22163388804841144</v>
      </c>
    </row>
    <row r="273" spans="1:43" x14ac:dyDescent="0.45">
      <c r="A273">
        <v>1</v>
      </c>
      <c r="B273">
        <f>SUM(A315:A324)*D291</f>
        <v>0</v>
      </c>
      <c r="D273" t="b">
        <f>MOD(ROW(A306),10)=0</f>
        <v>0</v>
      </c>
      <c r="H273">
        <v>263</v>
      </c>
      <c r="J273">
        <v>18</v>
      </c>
      <c r="L273">
        <f t="shared" si="106"/>
        <v>0</v>
      </c>
      <c r="N273">
        <f t="shared" si="107"/>
        <v>0</v>
      </c>
      <c r="P273">
        <f t="shared" si="108"/>
        <v>0</v>
      </c>
      <c r="AG273">
        <f t="shared" si="109"/>
        <v>0</v>
      </c>
      <c r="AI273">
        <f t="shared" si="110"/>
        <v>0</v>
      </c>
      <c r="AK273">
        <f t="shared" si="111"/>
        <v>0</v>
      </c>
      <c r="AN273">
        <f t="shared" si="112"/>
        <v>4.9121580331455778E-2</v>
      </c>
      <c r="AQ273">
        <f t="shared" si="113"/>
        <v>0.22163388804841144</v>
      </c>
    </row>
    <row r="274" spans="1:43" x14ac:dyDescent="0.45">
      <c r="A274">
        <v>4</v>
      </c>
      <c r="B274">
        <f>SUM(A316:A325)*D292</f>
        <v>0</v>
      </c>
      <c r="D274" t="b">
        <f>MOD(ROW(A307),10)=0</f>
        <v>0</v>
      </c>
      <c r="H274">
        <v>264</v>
      </c>
      <c r="J274">
        <v>13</v>
      </c>
      <c r="L274">
        <f t="shared" si="106"/>
        <v>20</v>
      </c>
      <c r="N274">
        <f t="shared" si="107"/>
        <v>48</v>
      </c>
      <c r="P274">
        <f t="shared" si="108"/>
        <v>87</v>
      </c>
      <c r="AG274">
        <f t="shared" si="109"/>
        <v>20.773440064644838</v>
      </c>
      <c r="AI274">
        <f t="shared" si="110"/>
        <v>0.75689999999999558</v>
      </c>
      <c r="AK274">
        <f t="shared" si="111"/>
        <v>115.34759999999989</v>
      </c>
      <c r="AN274">
        <f t="shared" si="112"/>
        <v>7.7193182520409875</v>
      </c>
      <c r="AQ274">
        <f t="shared" si="113"/>
        <v>2.7783661119515886</v>
      </c>
    </row>
    <row r="275" spans="1:43" x14ac:dyDescent="0.45">
      <c r="A275">
        <v>2</v>
      </c>
      <c r="B275">
        <f>SUM(A317:A326)*D293</f>
        <v>0</v>
      </c>
      <c r="D275" t="b">
        <f>MOD(ROW(A308),10)=0</f>
        <v>0</v>
      </c>
      <c r="H275">
        <v>265</v>
      </c>
      <c r="J275">
        <v>7</v>
      </c>
      <c r="L275">
        <f t="shared" si="106"/>
        <v>0</v>
      </c>
      <c r="N275">
        <f t="shared" si="107"/>
        <v>0</v>
      </c>
      <c r="P275">
        <f t="shared" si="108"/>
        <v>0</v>
      </c>
      <c r="AG275">
        <f t="shared" si="109"/>
        <v>0</v>
      </c>
      <c r="AI275">
        <f t="shared" si="110"/>
        <v>0</v>
      </c>
      <c r="AK275">
        <f t="shared" si="111"/>
        <v>0</v>
      </c>
      <c r="AN275">
        <f t="shared" si="112"/>
        <v>0.60585380423463286</v>
      </c>
      <c r="AQ275">
        <f t="shared" si="113"/>
        <v>0.77836611195158856</v>
      </c>
    </row>
    <row r="276" spans="1:43" x14ac:dyDescent="0.45">
      <c r="A276">
        <v>0</v>
      </c>
      <c r="B276">
        <f>SUM(A318:A327)*D294</f>
        <v>0</v>
      </c>
      <c r="D276" t="b">
        <f>MOD(ROW(A309),10)=0</f>
        <v>0</v>
      </c>
      <c r="H276">
        <v>266</v>
      </c>
      <c r="J276">
        <v>16</v>
      </c>
      <c r="L276">
        <f t="shared" si="106"/>
        <v>28</v>
      </c>
      <c r="N276">
        <f t="shared" si="107"/>
        <v>0</v>
      </c>
      <c r="P276">
        <f t="shared" si="108"/>
        <v>0</v>
      </c>
      <c r="AG276">
        <f t="shared" si="109"/>
        <v>11.848816949066938</v>
      </c>
      <c r="AI276">
        <f t="shared" si="110"/>
        <v>0</v>
      </c>
      <c r="AK276">
        <f t="shared" si="111"/>
        <v>0</v>
      </c>
      <c r="AN276">
        <f t="shared" si="112"/>
        <v>0</v>
      </c>
      <c r="AQ276">
        <f t="shared" si="113"/>
        <v>1.2216338880484114</v>
      </c>
    </row>
    <row r="277" spans="1:43" x14ac:dyDescent="0.45">
      <c r="A277">
        <v>2</v>
      </c>
      <c r="B277">
        <f>SUM(A319:A328)*D295</f>
        <v>0</v>
      </c>
      <c r="D277" t="b">
        <f>MOD(ROW(A310),10)=0</f>
        <v>1</v>
      </c>
      <c r="H277">
        <v>267</v>
      </c>
      <c r="J277">
        <v>12</v>
      </c>
      <c r="L277">
        <f t="shared" si="106"/>
        <v>0</v>
      </c>
      <c r="N277">
        <f t="shared" si="107"/>
        <v>0</v>
      </c>
      <c r="P277">
        <f t="shared" si="108"/>
        <v>0</v>
      </c>
      <c r="AG277">
        <f t="shared" si="109"/>
        <v>0</v>
      </c>
      <c r="AI277">
        <f t="shared" si="110"/>
        <v>0</v>
      </c>
      <c r="AK277">
        <f t="shared" si="111"/>
        <v>0</v>
      </c>
      <c r="AN277">
        <f t="shared" si="112"/>
        <v>0.60585380423463286</v>
      </c>
      <c r="AQ277">
        <f t="shared" si="113"/>
        <v>0.77836611195158856</v>
      </c>
    </row>
    <row r="278" spans="1:43" x14ac:dyDescent="0.45">
      <c r="A278">
        <v>2</v>
      </c>
      <c r="B278">
        <f>SUM(A320:A329)*D296</f>
        <v>0</v>
      </c>
      <c r="D278" t="b">
        <f>MOD(ROW(A311),10)=0</f>
        <v>0</v>
      </c>
      <c r="H278">
        <v>268</v>
      </c>
      <c r="J278">
        <v>8</v>
      </c>
      <c r="L278">
        <f t="shared" si="106"/>
        <v>17</v>
      </c>
      <c r="N278">
        <f t="shared" si="107"/>
        <v>39</v>
      </c>
      <c r="P278">
        <f t="shared" si="108"/>
        <v>0</v>
      </c>
      <c r="AG278">
        <f t="shared" si="109"/>
        <v>57.120173732986551</v>
      </c>
      <c r="AI278">
        <f t="shared" si="110"/>
        <v>97.416899999999956</v>
      </c>
      <c r="AK278">
        <f t="shared" si="111"/>
        <v>0</v>
      </c>
      <c r="AN278">
        <f t="shared" si="112"/>
        <v>0.60585380423463286</v>
      </c>
      <c r="AQ278">
        <f t="shared" si="113"/>
        <v>0.77836611195158856</v>
      </c>
    </row>
    <row r="279" spans="1:43" x14ac:dyDescent="0.45">
      <c r="A279">
        <v>1</v>
      </c>
      <c r="B279">
        <f>SUM(A321:A330)*D297</f>
        <v>22</v>
      </c>
      <c r="D279" t="b">
        <f>MOD(ROW(A312),10)=0</f>
        <v>0</v>
      </c>
      <c r="H279">
        <v>269</v>
      </c>
      <c r="J279">
        <v>9</v>
      </c>
      <c r="L279">
        <f t="shared" si="106"/>
        <v>0</v>
      </c>
      <c r="N279">
        <f t="shared" si="107"/>
        <v>0</v>
      </c>
      <c r="P279">
        <f t="shared" si="108"/>
        <v>0</v>
      </c>
      <c r="AG279">
        <f t="shared" si="109"/>
        <v>0</v>
      </c>
      <c r="AI279">
        <f t="shared" si="110"/>
        <v>0</v>
      </c>
      <c r="AK279">
        <f t="shared" si="111"/>
        <v>0</v>
      </c>
      <c r="AN279">
        <f t="shared" si="112"/>
        <v>4.9121580331455778E-2</v>
      </c>
      <c r="AQ279">
        <f t="shared" si="113"/>
        <v>0.22163388804841144</v>
      </c>
    </row>
    <row r="280" spans="1:43" x14ac:dyDescent="0.45">
      <c r="A280">
        <v>1</v>
      </c>
      <c r="B280">
        <f>SUM(A322:A331)*D298</f>
        <v>0</v>
      </c>
      <c r="D280" t="b">
        <f>MOD(ROW(A313),10)=0</f>
        <v>0</v>
      </c>
      <c r="H280">
        <v>270</v>
      </c>
      <c r="J280">
        <v>8</v>
      </c>
      <c r="L280">
        <f t="shared" si="106"/>
        <v>22</v>
      </c>
      <c r="N280">
        <f t="shared" si="107"/>
        <v>0</v>
      </c>
      <c r="P280">
        <f t="shared" si="108"/>
        <v>0</v>
      </c>
      <c r="AG280">
        <f t="shared" si="109"/>
        <v>6.5422842857503634</v>
      </c>
      <c r="AI280">
        <f t="shared" si="110"/>
        <v>0</v>
      </c>
      <c r="AK280">
        <f t="shared" si="111"/>
        <v>0</v>
      </c>
      <c r="AN280">
        <f t="shared" si="112"/>
        <v>4.9121580331455778E-2</v>
      </c>
      <c r="AQ280">
        <f t="shared" si="113"/>
        <v>0.22163388804841144</v>
      </c>
    </row>
    <row r="281" spans="1:43" x14ac:dyDescent="0.45">
      <c r="A281">
        <v>2</v>
      </c>
      <c r="B281">
        <f>SUM(A323:A332)*D299</f>
        <v>0</v>
      </c>
      <c r="D281" t="b">
        <f>MOD(ROW(A314),10)=0</f>
        <v>0</v>
      </c>
      <c r="H281">
        <v>271</v>
      </c>
      <c r="J281">
        <v>14</v>
      </c>
      <c r="L281">
        <f t="shared" si="106"/>
        <v>0</v>
      </c>
      <c r="N281">
        <f t="shared" si="107"/>
        <v>0</v>
      </c>
      <c r="P281">
        <f t="shared" si="108"/>
        <v>0</v>
      </c>
      <c r="AG281">
        <f t="shared" si="109"/>
        <v>0</v>
      </c>
      <c r="AI281">
        <f t="shared" si="110"/>
        <v>0</v>
      </c>
      <c r="AK281">
        <f t="shared" si="111"/>
        <v>0</v>
      </c>
      <c r="AN281">
        <f t="shared" si="112"/>
        <v>0.60585380423463286</v>
      </c>
      <c r="AQ281">
        <f t="shared" si="113"/>
        <v>0.77836611195158856</v>
      </c>
    </row>
    <row r="282" spans="1:43" x14ac:dyDescent="0.45">
      <c r="A282">
        <v>1</v>
      </c>
      <c r="B282">
        <f>SUM(A324:A333)*D300</f>
        <v>0</v>
      </c>
      <c r="D282" t="b">
        <f>MOD(ROW(A315),10)=0</f>
        <v>0</v>
      </c>
      <c r="H282">
        <v>272</v>
      </c>
      <c r="J282">
        <v>11</v>
      </c>
      <c r="L282">
        <f t="shared" si="106"/>
        <v>20</v>
      </c>
      <c r="N282">
        <f t="shared" si="107"/>
        <v>45</v>
      </c>
      <c r="P282">
        <f t="shared" si="108"/>
        <v>94</v>
      </c>
      <c r="AG282">
        <f t="shared" si="109"/>
        <v>20.773440064644838</v>
      </c>
      <c r="AI282">
        <f t="shared" si="110"/>
        <v>14.976899999999981</v>
      </c>
      <c r="AK282">
        <f t="shared" si="111"/>
        <v>13.987599999999961</v>
      </c>
      <c r="AN282">
        <f t="shared" si="112"/>
        <v>4.9121580331455778E-2</v>
      </c>
      <c r="AQ282">
        <f t="shared" si="113"/>
        <v>0.22163388804841144</v>
      </c>
    </row>
    <row r="283" spans="1:43" x14ac:dyDescent="0.45">
      <c r="A283">
        <v>0</v>
      </c>
      <c r="B283">
        <f>SUM(A325:A334)*D301</f>
        <v>0</v>
      </c>
      <c r="D283" t="b">
        <f>MOD(ROW(A316),10)=0</f>
        <v>0</v>
      </c>
      <c r="H283">
        <v>273</v>
      </c>
      <c r="J283">
        <v>9</v>
      </c>
      <c r="L283">
        <f t="shared" si="106"/>
        <v>0</v>
      </c>
      <c r="N283">
        <f t="shared" si="107"/>
        <v>0</v>
      </c>
      <c r="P283">
        <f t="shared" si="108"/>
        <v>0</v>
      </c>
      <c r="AG283">
        <f t="shared" si="109"/>
        <v>0</v>
      </c>
      <c r="AI283">
        <f t="shared" si="110"/>
        <v>0</v>
      </c>
      <c r="AK283">
        <f t="shared" si="111"/>
        <v>0</v>
      </c>
      <c r="AN283">
        <f t="shared" si="112"/>
        <v>0</v>
      </c>
      <c r="AQ283">
        <f t="shared" si="113"/>
        <v>1.2216338880484114</v>
      </c>
    </row>
    <row r="284" spans="1:43" x14ac:dyDescent="0.45">
      <c r="A284">
        <v>0</v>
      </c>
      <c r="B284">
        <f>SUM(A326:A335)*D302</f>
        <v>0</v>
      </c>
      <c r="D284" t="b">
        <f>MOD(ROW(A317),10)=0</f>
        <v>0</v>
      </c>
      <c r="H284">
        <v>274</v>
      </c>
      <c r="J284">
        <v>18</v>
      </c>
      <c r="L284">
        <f t="shared" si="106"/>
        <v>25</v>
      </c>
      <c r="N284">
        <f t="shared" si="107"/>
        <v>0</v>
      </c>
      <c r="P284">
        <f t="shared" si="108"/>
        <v>0</v>
      </c>
      <c r="AG284">
        <f t="shared" si="109"/>
        <v>0.19555061740865062</v>
      </c>
      <c r="AI284">
        <f t="shared" si="110"/>
        <v>0</v>
      </c>
      <c r="AK284">
        <f t="shared" si="111"/>
        <v>0</v>
      </c>
      <c r="AN284">
        <f t="shared" si="112"/>
        <v>0</v>
      </c>
      <c r="AQ284">
        <f t="shared" si="113"/>
        <v>1.2216338880484114</v>
      </c>
    </row>
    <row r="285" spans="1:43" x14ac:dyDescent="0.45">
      <c r="A285">
        <v>1</v>
      </c>
      <c r="B285">
        <f>SUM(A327:A336)*D303</f>
        <v>0</v>
      </c>
      <c r="D285" t="b">
        <f>MOD(ROW(A318),10)=0</f>
        <v>0</v>
      </c>
      <c r="H285">
        <v>275</v>
      </c>
      <c r="J285">
        <v>7</v>
      </c>
      <c r="L285">
        <f t="shared" si="106"/>
        <v>0</v>
      </c>
      <c r="N285">
        <f t="shared" si="107"/>
        <v>0</v>
      </c>
      <c r="P285">
        <f t="shared" si="108"/>
        <v>0</v>
      </c>
      <c r="AG285">
        <f t="shared" si="109"/>
        <v>0</v>
      </c>
      <c r="AI285">
        <f t="shared" si="110"/>
        <v>0</v>
      </c>
      <c r="AK285">
        <f t="shared" si="111"/>
        <v>0</v>
      </c>
      <c r="AN285">
        <f t="shared" si="112"/>
        <v>4.9121580331455778E-2</v>
      </c>
      <c r="AQ285">
        <f t="shared" si="113"/>
        <v>0.22163388804841144</v>
      </c>
    </row>
    <row r="286" spans="1:43" x14ac:dyDescent="0.45">
      <c r="A286">
        <v>0</v>
      </c>
      <c r="B286">
        <f>SUM(A328:A337)*D304</f>
        <v>0</v>
      </c>
      <c r="D286" t="b">
        <f>MOD(ROW(A319),10)=0</f>
        <v>0</v>
      </c>
      <c r="H286">
        <v>276</v>
      </c>
      <c r="J286">
        <v>16</v>
      </c>
      <c r="L286">
        <f t="shared" si="106"/>
        <v>28</v>
      </c>
      <c r="N286">
        <f t="shared" si="107"/>
        <v>49</v>
      </c>
      <c r="P286">
        <f t="shared" si="108"/>
        <v>0</v>
      </c>
      <c r="AG286">
        <f t="shared" si="109"/>
        <v>11.848816949066938</v>
      </c>
      <c r="AI286">
        <f t="shared" si="110"/>
        <v>1.6900000000000664E-2</v>
      </c>
      <c r="AK286">
        <f t="shared" si="111"/>
        <v>0</v>
      </c>
      <c r="AN286">
        <f t="shared" si="112"/>
        <v>0</v>
      </c>
      <c r="AQ286">
        <f t="shared" si="113"/>
        <v>1.2216338880484114</v>
      </c>
    </row>
    <row r="287" spans="1:43" x14ac:dyDescent="0.45">
      <c r="A287">
        <v>1</v>
      </c>
      <c r="B287">
        <f>SUM(A329:A338)*D305</f>
        <v>0</v>
      </c>
      <c r="D287" t="b">
        <f>MOD(ROW(A320),10)=0</f>
        <v>1</v>
      </c>
      <c r="H287">
        <v>277</v>
      </c>
      <c r="J287">
        <v>12</v>
      </c>
      <c r="L287">
        <f t="shared" si="106"/>
        <v>0</v>
      </c>
      <c r="N287">
        <f t="shared" si="107"/>
        <v>0</v>
      </c>
      <c r="P287">
        <f t="shared" si="108"/>
        <v>0</v>
      </c>
      <c r="AG287">
        <f t="shared" si="109"/>
        <v>0</v>
      </c>
      <c r="AI287">
        <f t="shared" si="110"/>
        <v>0</v>
      </c>
      <c r="AK287">
        <f t="shared" si="111"/>
        <v>0</v>
      </c>
      <c r="AN287">
        <f t="shared" si="112"/>
        <v>4.9121580331455778E-2</v>
      </c>
      <c r="AQ287">
        <f t="shared" si="113"/>
        <v>0.22163388804841144</v>
      </c>
    </row>
    <row r="288" spans="1:43" x14ac:dyDescent="0.45">
      <c r="A288">
        <v>2</v>
      </c>
      <c r="B288">
        <f>SUM(A330:A339)*D306</f>
        <v>0</v>
      </c>
      <c r="D288" t="b">
        <f>MOD(ROW(A321),10)=0</f>
        <v>0</v>
      </c>
      <c r="H288">
        <v>278</v>
      </c>
      <c r="J288">
        <v>9</v>
      </c>
      <c r="L288">
        <f t="shared" si="106"/>
        <v>21</v>
      </c>
      <c r="N288">
        <f t="shared" si="107"/>
        <v>0</v>
      </c>
      <c r="P288">
        <f t="shared" si="108"/>
        <v>0</v>
      </c>
      <c r="AG288">
        <f t="shared" si="109"/>
        <v>12.657862175197602</v>
      </c>
      <c r="AI288">
        <f t="shared" si="110"/>
        <v>0</v>
      </c>
      <c r="AK288">
        <f t="shared" si="111"/>
        <v>0</v>
      </c>
      <c r="AN288">
        <f t="shared" si="112"/>
        <v>0.60585380423463286</v>
      </c>
      <c r="AQ288">
        <f t="shared" si="113"/>
        <v>0.77836611195158856</v>
      </c>
    </row>
    <row r="289" spans="1:43" x14ac:dyDescent="0.45">
      <c r="A289">
        <v>1</v>
      </c>
      <c r="B289">
        <f>SUM(A331:A340)*D307</f>
        <v>9</v>
      </c>
      <c r="D289" t="b">
        <f>MOD(ROW(A322),10)=0</f>
        <v>0</v>
      </c>
      <c r="H289">
        <v>279</v>
      </c>
      <c r="J289">
        <v>12</v>
      </c>
      <c r="L289">
        <f t="shared" si="106"/>
        <v>0</v>
      </c>
      <c r="N289">
        <f t="shared" si="107"/>
        <v>0</v>
      </c>
      <c r="P289">
        <f t="shared" si="108"/>
        <v>0</v>
      </c>
      <c r="AG289">
        <f t="shared" si="109"/>
        <v>0</v>
      </c>
      <c r="AI289">
        <f t="shared" si="110"/>
        <v>0</v>
      </c>
      <c r="AK289">
        <f t="shared" si="111"/>
        <v>0</v>
      </c>
      <c r="AN289">
        <f t="shared" si="112"/>
        <v>4.9121580331455778E-2</v>
      </c>
      <c r="AQ289">
        <f t="shared" si="113"/>
        <v>0.22163388804841144</v>
      </c>
    </row>
    <row r="290" spans="1:43" x14ac:dyDescent="0.45">
      <c r="A290">
        <v>0</v>
      </c>
      <c r="B290">
        <f>SUM(A332:A341)*D308</f>
        <v>0</v>
      </c>
      <c r="D290" t="b">
        <f>MOD(ROW(A323),10)=0</f>
        <v>0</v>
      </c>
      <c r="H290">
        <v>280</v>
      </c>
      <c r="J290">
        <v>20</v>
      </c>
      <c r="L290">
        <f t="shared" si="106"/>
        <v>30</v>
      </c>
      <c r="N290">
        <f t="shared" si="107"/>
        <v>62</v>
      </c>
      <c r="P290">
        <f t="shared" si="108"/>
        <v>112</v>
      </c>
      <c r="AG290">
        <f t="shared" si="109"/>
        <v>29.617661170172461</v>
      </c>
      <c r="AI290">
        <f t="shared" si="110"/>
        <v>172.39690000000007</v>
      </c>
      <c r="AK290">
        <f t="shared" si="111"/>
        <v>203.34760000000014</v>
      </c>
      <c r="AN290">
        <f t="shared" si="112"/>
        <v>0</v>
      </c>
      <c r="AQ290">
        <f t="shared" si="113"/>
        <v>1.2216338880484114</v>
      </c>
    </row>
    <row r="291" spans="1:43" x14ac:dyDescent="0.45">
      <c r="A291">
        <v>1</v>
      </c>
      <c r="B291">
        <f>SUM(A333:A342)*D309</f>
        <v>0</v>
      </c>
      <c r="D291" t="b">
        <f>MOD(ROW(A324),10)=0</f>
        <v>0</v>
      </c>
      <c r="H291">
        <v>281</v>
      </c>
      <c r="J291">
        <v>10</v>
      </c>
      <c r="L291">
        <f t="shared" si="106"/>
        <v>0</v>
      </c>
      <c r="N291">
        <f t="shared" si="107"/>
        <v>0</v>
      </c>
      <c r="P291">
        <f t="shared" si="108"/>
        <v>0</v>
      </c>
      <c r="AG291">
        <f t="shared" si="109"/>
        <v>0</v>
      </c>
      <c r="AI291">
        <f t="shared" si="110"/>
        <v>0</v>
      </c>
      <c r="AK291">
        <f t="shared" si="111"/>
        <v>0</v>
      </c>
      <c r="AN291">
        <f t="shared" si="112"/>
        <v>4.9121580331455778E-2</v>
      </c>
      <c r="AQ291">
        <f t="shared" si="113"/>
        <v>0.22163388804841144</v>
      </c>
    </row>
    <row r="292" spans="1:43" x14ac:dyDescent="0.45">
      <c r="A292">
        <v>0</v>
      </c>
      <c r="B292">
        <f>SUM(A334:A343)*D310</f>
        <v>0</v>
      </c>
      <c r="D292" t="b">
        <f>MOD(ROW(A325),10)=0</f>
        <v>0</v>
      </c>
      <c r="H292">
        <v>282</v>
      </c>
      <c r="J292">
        <v>17</v>
      </c>
      <c r="L292">
        <f t="shared" si="106"/>
        <v>32</v>
      </c>
      <c r="N292">
        <f t="shared" si="107"/>
        <v>0</v>
      </c>
      <c r="P292">
        <f t="shared" si="108"/>
        <v>0</v>
      </c>
      <c r="AG292">
        <f t="shared" si="109"/>
        <v>55.386505391277986</v>
      </c>
      <c r="AI292">
        <f t="shared" si="110"/>
        <v>0</v>
      </c>
      <c r="AK292">
        <f t="shared" si="111"/>
        <v>0</v>
      </c>
      <c r="AN292">
        <f t="shared" si="112"/>
        <v>0</v>
      </c>
      <c r="AQ292">
        <f t="shared" si="113"/>
        <v>1.2216338880484114</v>
      </c>
    </row>
    <row r="293" spans="1:43" x14ac:dyDescent="0.45">
      <c r="A293">
        <v>0</v>
      </c>
      <c r="B293">
        <f>SUM(A335:A344)*D311</f>
        <v>0</v>
      </c>
      <c r="D293" t="b">
        <f>MOD(ROW(A326),10)=0</f>
        <v>0</v>
      </c>
      <c r="H293">
        <v>283</v>
      </c>
      <c r="J293">
        <v>15</v>
      </c>
      <c r="L293">
        <f t="shared" si="106"/>
        <v>0</v>
      </c>
      <c r="N293">
        <f t="shared" si="107"/>
        <v>0</v>
      </c>
      <c r="P293">
        <f t="shared" si="108"/>
        <v>0</v>
      </c>
      <c r="AG293">
        <f t="shared" si="109"/>
        <v>0</v>
      </c>
      <c r="AI293">
        <f t="shared" si="110"/>
        <v>0</v>
      </c>
      <c r="AK293">
        <f t="shared" si="111"/>
        <v>0</v>
      </c>
      <c r="AN293">
        <f t="shared" si="112"/>
        <v>0</v>
      </c>
      <c r="AQ293">
        <f t="shared" si="113"/>
        <v>1.2216338880484114</v>
      </c>
    </row>
    <row r="294" spans="1:43" x14ac:dyDescent="0.45">
      <c r="A294">
        <v>0</v>
      </c>
      <c r="B294">
        <f>SUM(A336:A345)*D312</f>
        <v>0</v>
      </c>
      <c r="D294" t="b">
        <f>MOD(ROW(A327),10)=0</f>
        <v>0</v>
      </c>
      <c r="H294">
        <v>284</v>
      </c>
      <c r="J294">
        <v>17</v>
      </c>
      <c r="L294">
        <f t="shared" si="106"/>
        <v>25</v>
      </c>
      <c r="N294">
        <f t="shared" si="107"/>
        <v>50</v>
      </c>
      <c r="P294">
        <f t="shared" si="108"/>
        <v>0</v>
      </c>
      <c r="AG294">
        <f t="shared" si="109"/>
        <v>0.19555061740865062</v>
      </c>
      <c r="AI294">
        <f t="shared" si="110"/>
        <v>1.2769000000000057</v>
      </c>
      <c r="AK294">
        <f t="shared" si="111"/>
        <v>0</v>
      </c>
      <c r="AN294">
        <f t="shared" si="112"/>
        <v>0</v>
      </c>
      <c r="AQ294">
        <f t="shared" si="113"/>
        <v>1.2216338880484114</v>
      </c>
    </row>
    <row r="295" spans="1:43" x14ac:dyDescent="0.45">
      <c r="A295">
        <v>1</v>
      </c>
      <c r="B295">
        <f>SUM(A337:A346)*D313</f>
        <v>0</v>
      </c>
      <c r="D295" t="b">
        <f>MOD(ROW(A328),10)=0</f>
        <v>0</v>
      </c>
      <c r="H295">
        <v>285</v>
      </c>
      <c r="J295">
        <v>8</v>
      </c>
      <c r="L295">
        <f t="shared" si="106"/>
        <v>0</v>
      </c>
      <c r="N295">
        <f t="shared" si="107"/>
        <v>0</v>
      </c>
      <c r="P295">
        <f t="shared" si="108"/>
        <v>0</v>
      </c>
      <c r="AG295">
        <f t="shared" si="109"/>
        <v>0</v>
      </c>
      <c r="AI295">
        <f t="shared" si="110"/>
        <v>0</v>
      </c>
      <c r="AK295">
        <f t="shared" si="111"/>
        <v>0</v>
      </c>
      <c r="AN295">
        <f t="shared" si="112"/>
        <v>4.9121580331455778E-2</v>
      </c>
      <c r="AQ295">
        <f t="shared" si="113"/>
        <v>0.22163388804841144</v>
      </c>
    </row>
    <row r="296" spans="1:43" x14ac:dyDescent="0.45">
      <c r="A296">
        <v>3</v>
      </c>
      <c r="B296">
        <f>SUM(A338:A347)*D314</f>
        <v>0</v>
      </c>
      <c r="D296" t="b">
        <f>MOD(ROW(A329),10)=0</f>
        <v>0</v>
      </c>
      <c r="H296">
        <v>286</v>
      </c>
      <c r="J296">
        <v>14</v>
      </c>
      <c r="L296">
        <f t="shared" si="106"/>
        <v>25</v>
      </c>
      <c r="N296">
        <f t="shared" si="107"/>
        <v>0</v>
      </c>
      <c r="P296">
        <f t="shared" si="108"/>
        <v>0</v>
      </c>
      <c r="AG296">
        <f t="shared" si="109"/>
        <v>0.19555061740865062</v>
      </c>
      <c r="AI296">
        <f t="shared" si="110"/>
        <v>0</v>
      </c>
      <c r="AK296">
        <f t="shared" si="111"/>
        <v>0</v>
      </c>
      <c r="AN296">
        <f t="shared" si="112"/>
        <v>3.16258602813781</v>
      </c>
      <c r="AQ296">
        <f t="shared" si="113"/>
        <v>1.7783661119515886</v>
      </c>
    </row>
    <row r="297" spans="1:43" x14ac:dyDescent="0.45">
      <c r="A297">
        <v>2</v>
      </c>
      <c r="B297">
        <f>SUM(A339:A348)*D315</f>
        <v>0</v>
      </c>
      <c r="D297" t="b">
        <f>MOD(ROW(A330),10)=0</f>
        <v>1</v>
      </c>
      <c r="H297">
        <v>287</v>
      </c>
      <c r="J297">
        <v>11</v>
      </c>
      <c r="L297">
        <f t="shared" si="106"/>
        <v>0</v>
      </c>
      <c r="N297">
        <f t="shared" si="107"/>
        <v>0</v>
      </c>
      <c r="P297">
        <f t="shared" si="108"/>
        <v>0</v>
      </c>
      <c r="AG297">
        <f t="shared" si="109"/>
        <v>0</v>
      </c>
      <c r="AI297">
        <f t="shared" si="110"/>
        <v>0</v>
      </c>
      <c r="AK297">
        <f t="shared" si="111"/>
        <v>0</v>
      </c>
      <c r="AN297">
        <f t="shared" si="112"/>
        <v>0.60585380423463286</v>
      </c>
      <c r="AQ297">
        <f t="shared" si="113"/>
        <v>0.77836611195158856</v>
      </c>
    </row>
    <row r="298" spans="1:43" x14ac:dyDescent="0.45">
      <c r="A298">
        <v>2</v>
      </c>
      <c r="B298">
        <f>SUM(A340:A349)*D316</f>
        <v>0</v>
      </c>
      <c r="D298" t="b">
        <f>MOD(ROW(A331),10)=0</f>
        <v>0</v>
      </c>
      <c r="H298">
        <v>288</v>
      </c>
      <c r="J298">
        <v>15</v>
      </c>
      <c r="L298">
        <f t="shared" si="106"/>
        <v>27</v>
      </c>
      <c r="N298">
        <f t="shared" si="107"/>
        <v>55</v>
      </c>
      <c r="P298">
        <f t="shared" si="108"/>
        <v>106</v>
      </c>
      <c r="AG298">
        <f t="shared" si="109"/>
        <v>5.964394838514175</v>
      </c>
      <c r="AI298">
        <f t="shared" si="110"/>
        <v>37.57690000000003</v>
      </c>
      <c r="AK298">
        <f t="shared" si="111"/>
        <v>68.227600000000081</v>
      </c>
      <c r="AN298">
        <f t="shared" si="112"/>
        <v>0.60585380423463286</v>
      </c>
      <c r="AQ298">
        <f t="shared" si="113"/>
        <v>0.77836611195158856</v>
      </c>
    </row>
    <row r="299" spans="1:43" x14ac:dyDescent="0.45">
      <c r="A299">
        <v>1</v>
      </c>
      <c r="B299">
        <f>SUM(A341:A350)*D317</f>
        <v>3</v>
      </c>
      <c r="D299" t="b">
        <f>MOD(ROW(A332),10)=0</f>
        <v>0</v>
      </c>
      <c r="H299">
        <v>289</v>
      </c>
      <c r="J299">
        <v>12</v>
      </c>
      <c r="L299">
        <f t="shared" si="106"/>
        <v>0</v>
      </c>
      <c r="N299">
        <f t="shared" si="107"/>
        <v>0</v>
      </c>
      <c r="P299">
        <f t="shared" si="108"/>
        <v>0</v>
      </c>
      <c r="AG299">
        <f t="shared" si="109"/>
        <v>0</v>
      </c>
      <c r="AI299">
        <f t="shared" si="110"/>
        <v>0</v>
      </c>
      <c r="AK299">
        <f t="shared" si="111"/>
        <v>0</v>
      </c>
      <c r="AN299">
        <f t="shared" si="112"/>
        <v>4.9121580331455778E-2</v>
      </c>
      <c r="AQ299">
        <f t="shared" si="113"/>
        <v>0.22163388804841144</v>
      </c>
    </row>
    <row r="300" spans="1:43" x14ac:dyDescent="0.45">
      <c r="A300">
        <v>2</v>
      </c>
      <c r="B300">
        <f>SUM(A342:A351)*D318</f>
        <v>0</v>
      </c>
      <c r="D300" t="b">
        <f>MOD(ROW(A333),10)=0</f>
        <v>0</v>
      </c>
      <c r="H300">
        <v>290</v>
      </c>
      <c r="J300">
        <v>11</v>
      </c>
      <c r="L300">
        <f t="shared" si="106"/>
        <v>28</v>
      </c>
      <c r="N300">
        <f t="shared" si="107"/>
        <v>0</v>
      </c>
      <c r="P300">
        <f t="shared" si="108"/>
        <v>0</v>
      </c>
      <c r="AG300">
        <f t="shared" si="109"/>
        <v>11.848816949066938</v>
      </c>
      <c r="AI300">
        <f t="shared" si="110"/>
        <v>0</v>
      </c>
      <c r="AK300">
        <f t="shared" si="111"/>
        <v>0</v>
      </c>
      <c r="AN300">
        <f t="shared" si="112"/>
        <v>0.60585380423463286</v>
      </c>
      <c r="AQ300">
        <f t="shared" si="113"/>
        <v>0.77836611195158856</v>
      </c>
    </row>
    <row r="301" spans="1:43" x14ac:dyDescent="0.45">
      <c r="A301">
        <v>2</v>
      </c>
      <c r="B301">
        <f>SUM(A343:A352)*D319</f>
        <v>0</v>
      </c>
      <c r="D301" t="b">
        <f>MOD(ROW(A334),10)=0</f>
        <v>0</v>
      </c>
      <c r="H301">
        <v>291</v>
      </c>
      <c r="J301">
        <v>17</v>
      </c>
      <c r="L301">
        <f t="shared" si="106"/>
        <v>0</v>
      </c>
      <c r="N301">
        <f t="shared" si="107"/>
        <v>0</v>
      </c>
      <c r="P301">
        <f t="shared" si="108"/>
        <v>0</v>
      </c>
      <c r="AG301">
        <f t="shared" si="109"/>
        <v>0</v>
      </c>
      <c r="AI301">
        <f t="shared" si="110"/>
        <v>0</v>
      </c>
      <c r="AK301">
        <f t="shared" si="111"/>
        <v>0</v>
      </c>
      <c r="AN301">
        <f t="shared" si="112"/>
        <v>0.60585380423463286</v>
      </c>
      <c r="AQ301">
        <f t="shared" si="113"/>
        <v>0.77836611195158856</v>
      </c>
    </row>
    <row r="302" spans="1:43" x14ac:dyDescent="0.45">
      <c r="A302">
        <v>1</v>
      </c>
      <c r="B302">
        <f>SUM(A344:A353)*D320</f>
        <v>0</v>
      </c>
      <c r="D302" t="b">
        <f>MOD(ROW(A335),10)=0</f>
        <v>0</v>
      </c>
      <c r="H302">
        <v>292</v>
      </c>
      <c r="J302">
        <v>14</v>
      </c>
      <c r="L302">
        <f t="shared" si="106"/>
        <v>25</v>
      </c>
      <c r="N302">
        <f t="shared" si="107"/>
        <v>51</v>
      </c>
      <c r="P302">
        <f t="shared" si="108"/>
        <v>0</v>
      </c>
      <c r="AG302">
        <f t="shared" si="109"/>
        <v>0.19555061740865062</v>
      </c>
      <c r="AI302">
        <f t="shared" si="110"/>
        <v>4.5369000000000108</v>
      </c>
      <c r="AK302">
        <f t="shared" si="111"/>
        <v>0</v>
      </c>
      <c r="AN302">
        <f t="shared" si="112"/>
        <v>4.9121580331455778E-2</v>
      </c>
      <c r="AQ302">
        <f t="shared" si="113"/>
        <v>0.22163388804841144</v>
      </c>
    </row>
    <row r="303" spans="1:43" x14ac:dyDescent="0.45">
      <c r="A303">
        <v>1</v>
      </c>
      <c r="B303">
        <f>SUM(A345:A354)*D321</f>
        <v>0</v>
      </c>
      <c r="D303" t="b">
        <f>MOD(ROW(A336),10)=0</f>
        <v>0</v>
      </c>
      <c r="H303">
        <v>293</v>
      </c>
      <c r="J303">
        <v>11</v>
      </c>
      <c r="L303">
        <f t="shared" si="106"/>
        <v>0</v>
      </c>
      <c r="N303">
        <f t="shared" si="107"/>
        <v>0</v>
      </c>
      <c r="P303">
        <f t="shared" si="108"/>
        <v>0</v>
      </c>
      <c r="AG303">
        <f t="shared" si="109"/>
        <v>0</v>
      </c>
      <c r="AI303">
        <f t="shared" si="110"/>
        <v>0</v>
      </c>
      <c r="AK303">
        <f t="shared" si="111"/>
        <v>0</v>
      </c>
      <c r="AN303">
        <f t="shared" si="112"/>
        <v>4.9121580331455778E-2</v>
      </c>
      <c r="AQ303">
        <f t="shared" si="113"/>
        <v>0.22163388804841144</v>
      </c>
    </row>
    <row r="304" spans="1:43" x14ac:dyDescent="0.45">
      <c r="A304">
        <v>0</v>
      </c>
      <c r="B304">
        <f>SUM(A346:A355)*D322</f>
        <v>0</v>
      </c>
      <c r="D304" t="b">
        <f>MOD(ROW(A337),10)=0</f>
        <v>0</v>
      </c>
      <c r="H304">
        <v>294</v>
      </c>
      <c r="J304">
        <v>14</v>
      </c>
      <c r="L304">
        <f t="shared" si="106"/>
        <v>26</v>
      </c>
      <c r="N304">
        <f t="shared" si="107"/>
        <v>0</v>
      </c>
      <c r="P304">
        <f t="shared" si="108"/>
        <v>0</v>
      </c>
      <c r="AG304">
        <f t="shared" si="109"/>
        <v>2.0799727279614131</v>
      </c>
      <c r="AI304">
        <f t="shared" si="110"/>
        <v>0</v>
      </c>
      <c r="AK304">
        <f t="shared" si="111"/>
        <v>0</v>
      </c>
      <c r="AN304">
        <f t="shared" si="112"/>
        <v>0</v>
      </c>
      <c r="AQ304">
        <f t="shared" si="113"/>
        <v>1.2216338880484114</v>
      </c>
    </row>
    <row r="305" spans="1:43" x14ac:dyDescent="0.45">
      <c r="A305">
        <v>1</v>
      </c>
      <c r="B305">
        <f>SUM(A347:A356)*D323</f>
        <v>0</v>
      </c>
      <c r="D305" t="b">
        <f>MOD(ROW(A338),10)=0</f>
        <v>0</v>
      </c>
      <c r="J305">
        <v>12</v>
      </c>
      <c r="L305">
        <f t="shared" si="106"/>
        <v>0</v>
      </c>
      <c r="N305">
        <f t="shared" si="107"/>
        <v>0</v>
      </c>
      <c r="P305">
        <f t="shared" si="108"/>
        <v>0</v>
      </c>
      <c r="AG305">
        <f t="shared" si="109"/>
        <v>0</v>
      </c>
      <c r="AI305">
        <f t="shared" si="110"/>
        <v>0</v>
      </c>
      <c r="AK305">
        <f t="shared" si="111"/>
        <v>0</v>
      </c>
      <c r="AN305">
        <f t="shared" si="112"/>
        <v>4.9121580331455778E-2</v>
      </c>
      <c r="AQ305">
        <f t="shared" si="113"/>
        <v>0.22163388804841144</v>
      </c>
    </row>
    <row r="306" spans="1:43" x14ac:dyDescent="0.45">
      <c r="A306">
        <v>0</v>
      </c>
      <c r="B306">
        <f>SUM(A348:A357)*D324</f>
        <v>0</v>
      </c>
      <c r="D306" t="b">
        <f>MOD(ROW(A339),10)=0</f>
        <v>0</v>
      </c>
      <c r="J306">
        <v>10</v>
      </c>
      <c r="L306">
        <f t="shared" si="106"/>
        <v>23</v>
      </c>
      <c r="N306">
        <f t="shared" si="107"/>
        <v>54</v>
      </c>
      <c r="P306">
        <f t="shared" si="108"/>
        <v>105</v>
      </c>
      <c r="AG306">
        <f t="shared" si="109"/>
        <v>2.4267063963031261</v>
      </c>
      <c r="AI306">
        <f t="shared" si="110"/>
        <v>26.316900000000025</v>
      </c>
      <c r="AK306">
        <f t="shared" si="111"/>
        <v>52.707600000000078</v>
      </c>
      <c r="AN306">
        <f t="shared" si="112"/>
        <v>0</v>
      </c>
      <c r="AQ306">
        <f t="shared" si="113"/>
        <v>1.2216338880484114</v>
      </c>
    </row>
    <row r="307" spans="1:43" x14ac:dyDescent="0.45">
      <c r="A307">
        <v>1</v>
      </c>
      <c r="B307">
        <f>SUM(A349:A358)*D325</f>
        <v>0</v>
      </c>
      <c r="D307" t="b">
        <f>MOD(ROW(A340),10)=0</f>
        <v>1</v>
      </c>
      <c r="J307">
        <v>13</v>
      </c>
      <c r="L307">
        <f t="shared" si="106"/>
        <v>0</v>
      </c>
      <c r="N307">
        <f t="shared" si="107"/>
        <v>0</v>
      </c>
      <c r="P307">
        <f t="shared" si="108"/>
        <v>0</v>
      </c>
      <c r="AG307">
        <f t="shared" si="109"/>
        <v>0</v>
      </c>
      <c r="AI307">
        <f t="shared" si="110"/>
        <v>0</v>
      </c>
      <c r="AK307">
        <f t="shared" si="111"/>
        <v>0</v>
      </c>
      <c r="AN307">
        <f t="shared" si="112"/>
        <v>4.9121580331455778E-2</v>
      </c>
      <c r="AQ307">
        <f t="shared" si="113"/>
        <v>0.22163388804841144</v>
      </c>
    </row>
    <row r="308" spans="1:43" x14ac:dyDescent="0.45">
      <c r="A308">
        <v>0</v>
      </c>
      <c r="B308">
        <f>SUM(A350:A359)*D326</f>
        <v>0</v>
      </c>
      <c r="D308" t="b">
        <f>MOD(ROW(A341),10)=0</f>
        <v>0</v>
      </c>
      <c r="J308">
        <v>18</v>
      </c>
      <c r="L308">
        <f t="shared" si="106"/>
        <v>31</v>
      </c>
      <c r="N308">
        <f t="shared" si="107"/>
        <v>0</v>
      </c>
      <c r="P308">
        <f t="shared" si="108"/>
        <v>0</v>
      </c>
      <c r="AG308">
        <f t="shared" si="109"/>
        <v>41.502083280725223</v>
      </c>
      <c r="AI308">
        <f t="shared" si="110"/>
        <v>0</v>
      </c>
      <c r="AK308">
        <f t="shared" si="111"/>
        <v>0</v>
      </c>
      <c r="AN308">
        <f t="shared" si="112"/>
        <v>0</v>
      </c>
      <c r="AQ308">
        <f t="shared" si="113"/>
        <v>1.2216338880484114</v>
      </c>
    </row>
    <row r="309" spans="1:43" x14ac:dyDescent="0.45">
      <c r="A309">
        <v>4</v>
      </c>
      <c r="B309">
        <f>SUM(A351:A360)*D327</f>
        <v>9</v>
      </c>
      <c r="D309" t="b">
        <f>MOD(ROW(A342),10)=0</f>
        <v>0</v>
      </c>
      <c r="J309">
        <v>13</v>
      </c>
      <c r="L309">
        <f t="shared" si="106"/>
        <v>0</v>
      </c>
      <c r="N309">
        <f t="shared" si="107"/>
        <v>0</v>
      </c>
      <c r="P309">
        <f t="shared" si="108"/>
        <v>0</v>
      </c>
      <c r="AG309">
        <f t="shared" si="109"/>
        <v>0</v>
      </c>
      <c r="AI309">
        <f t="shared" si="110"/>
        <v>0</v>
      </c>
      <c r="AK309">
        <f t="shared" si="111"/>
        <v>0</v>
      </c>
      <c r="AN309">
        <f t="shared" si="112"/>
        <v>7.7193182520409875</v>
      </c>
      <c r="AQ309">
        <f t="shared" si="113"/>
        <v>2.7783661119515886</v>
      </c>
    </row>
    <row r="310" spans="1:43" x14ac:dyDescent="0.45">
      <c r="A310">
        <v>0</v>
      </c>
      <c r="B310">
        <f>SUM(A352:A361)*D328</f>
        <v>0</v>
      </c>
      <c r="D310" t="b">
        <f>MOD(ROW(A343),10)=0</f>
        <v>0</v>
      </c>
      <c r="J310">
        <v>8</v>
      </c>
      <c r="L310">
        <f t="shared" si="106"/>
        <v>22</v>
      </c>
      <c r="N310">
        <f t="shared" si="107"/>
        <v>51</v>
      </c>
      <c r="P310">
        <f t="shared" si="108"/>
        <v>0</v>
      </c>
      <c r="AG310">
        <f t="shared" si="109"/>
        <v>6.5422842857503634</v>
      </c>
      <c r="AI310">
        <f t="shared" si="110"/>
        <v>4.5369000000000108</v>
      </c>
      <c r="AK310">
        <f t="shared" si="111"/>
        <v>0</v>
      </c>
      <c r="AN310">
        <f t="shared" si="112"/>
        <v>0</v>
      </c>
      <c r="AQ310">
        <f t="shared" si="113"/>
        <v>1.2216338880484114</v>
      </c>
    </row>
    <row r="311" spans="1:43" x14ac:dyDescent="0.45">
      <c r="A311">
        <v>1</v>
      </c>
      <c r="B311">
        <f>SUM(A353:A362)*D329</f>
        <v>0</v>
      </c>
      <c r="D311" t="b">
        <f>MOD(ROW(A344),10)=0</f>
        <v>0</v>
      </c>
      <c r="J311">
        <v>14</v>
      </c>
      <c r="L311">
        <f t="shared" si="106"/>
        <v>0</v>
      </c>
      <c r="N311">
        <f t="shared" si="107"/>
        <v>0</v>
      </c>
      <c r="P311">
        <f t="shared" si="108"/>
        <v>0</v>
      </c>
      <c r="AG311">
        <f t="shared" si="109"/>
        <v>0</v>
      </c>
      <c r="AI311">
        <f t="shared" si="110"/>
        <v>0</v>
      </c>
      <c r="AK311">
        <f t="shared" si="111"/>
        <v>0</v>
      </c>
      <c r="AN311">
        <f t="shared" si="112"/>
        <v>4.9121580331455778E-2</v>
      </c>
      <c r="AQ311">
        <f t="shared" si="113"/>
        <v>0.22163388804841144</v>
      </c>
    </row>
    <row r="312" spans="1:43" x14ac:dyDescent="0.45">
      <c r="A312">
        <v>2</v>
      </c>
      <c r="B312">
        <f>SUM(A354:A363)*D330</f>
        <v>0</v>
      </c>
      <c r="D312" t="b">
        <f>MOD(ROW(A345),10)=0</f>
        <v>0</v>
      </c>
      <c r="J312">
        <v>15</v>
      </c>
      <c r="L312">
        <f t="shared" si="106"/>
        <v>29</v>
      </c>
      <c r="N312">
        <f t="shared" si="107"/>
        <v>0</v>
      </c>
      <c r="P312">
        <f t="shared" si="108"/>
        <v>0</v>
      </c>
      <c r="AG312">
        <f t="shared" si="109"/>
        <v>19.733239059619699</v>
      </c>
      <c r="AI312">
        <f t="shared" si="110"/>
        <v>0</v>
      </c>
      <c r="AK312">
        <f t="shared" si="111"/>
        <v>0</v>
      </c>
      <c r="AN312">
        <f t="shared" si="112"/>
        <v>0.60585380423463286</v>
      </c>
      <c r="AQ312">
        <f t="shared" si="113"/>
        <v>0.77836611195158856</v>
      </c>
    </row>
    <row r="313" spans="1:43" x14ac:dyDescent="0.45">
      <c r="A313">
        <v>0</v>
      </c>
      <c r="B313">
        <f>SUM(A355:A364)*D331</f>
        <v>0</v>
      </c>
      <c r="D313" t="b">
        <f>MOD(ROW(A346),10)=0</f>
        <v>0</v>
      </c>
      <c r="J313">
        <v>14</v>
      </c>
      <c r="L313">
        <f t="shared" si="106"/>
        <v>0</v>
      </c>
      <c r="N313">
        <f t="shared" si="107"/>
        <v>0</v>
      </c>
      <c r="P313">
        <f t="shared" si="108"/>
        <v>0</v>
      </c>
      <c r="AG313">
        <f t="shared" si="109"/>
        <v>0</v>
      </c>
      <c r="AI313">
        <f t="shared" si="110"/>
        <v>0</v>
      </c>
      <c r="AK313">
        <f t="shared" si="111"/>
        <v>0</v>
      </c>
      <c r="AN313">
        <f t="shared" si="112"/>
        <v>0</v>
      </c>
      <c r="AQ313">
        <f t="shared" si="113"/>
        <v>1.2216338880484114</v>
      </c>
    </row>
    <row r="314" spans="1:43" x14ac:dyDescent="0.45">
      <c r="A314">
        <v>1</v>
      </c>
      <c r="B314">
        <f>SUM(A356:A365)*D332</f>
        <v>0</v>
      </c>
      <c r="D314" t="b">
        <f>MOD(ROW(A347),10)=0</f>
        <v>0</v>
      </c>
      <c r="J314">
        <v>9</v>
      </c>
      <c r="L314">
        <f t="shared" si="106"/>
        <v>24</v>
      </c>
      <c r="N314">
        <f t="shared" si="107"/>
        <v>48</v>
      </c>
      <c r="P314">
        <f t="shared" si="108"/>
        <v>98</v>
      </c>
      <c r="AG314">
        <f t="shared" si="109"/>
        <v>0.31112850685588833</v>
      </c>
      <c r="AI314">
        <f t="shared" si="110"/>
        <v>0.75689999999999558</v>
      </c>
      <c r="AK314">
        <f t="shared" si="111"/>
        <v>6.7600000000002658E-2</v>
      </c>
      <c r="AN314">
        <f t="shared" si="112"/>
        <v>4.9121580331455778E-2</v>
      </c>
      <c r="AQ314">
        <f t="shared" si="113"/>
        <v>0.22163388804841144</v>
      </c>
    </row>
    <row r="315" spans="1:43" x14ac:dyDescent="0.45">
      <c r="A315">
        <v>0</v>
      </c>
      <c r="B315">
        <f>SUM(A357:A366)*D333</f>
        <v>0</v>
      </c>
      <c r="D315" t="b">
        <f>MOD(ROW(A348),10)=0</f>
        <v>0</v>
      </c>
      <c r="J315">
        <v>15</v>
      </c>
      <c r="L315">
        <f t="shared" si="106"/>
        <v>0</v>
      </c>
      <c r="N315">
        <f t="shared" si="107"/>
        <v>0</v>
      </c>
      <c r="P315">
        <f t="shared" si="108"/>
        <v>0</v>
      </c>
      <c r="AG315">
        <f t="shared" si="109"/>
        <v>0</v>
      </c>
      <c r="AI315">
        <f t="shared" si="110"/>
        <v>0</v>
      </c>
      <c r="AK315">
        <f t="shared" si="111"/>
        <v>0</v>
      </c>
      <c r="AN315">
        <f t="shared" si="112"/>
        <v>0</v>
      </c>
      <c r="AQ315">
        <f t="shared" si="113"/>
        <v>1.2216338880484114</v>
      </c>
    </row>
    <row r="316" spans="1:43" x14ac:dyDescent="0.45">
      <c r="A316">
        <v>1</v>
      </c>
      <c r="B316">
        <f>SUM(A358:A367)*D334</f>
        <v>0</v>
      </c>
      <c r="D316" t="b">
        <f>MOD(ROW(A349),10)=0</f>
        <v>0</v>
      </c>
      <c r="J316">
        <v>13</v>
      </c>
      <c r="L316">
        <f t="shared" si="106"/>
        <v>24</v>
      </c>
      <c r="N316">
        <f t="shared" si="107"/>
        <v>0</v>
      </c>
      <c r="P316">
        <f t="shared" si="108"/>
        <v>0</v>
      </c>
      <c r="AG316">
        <f t="shared" si="109"/>
        <v>0.31112850685588833</v>
      </c>
      <c r="AI316">
        <f t="shared" si="110"/>
        <v>0</v>
      </c>
      <c r="AK316">
        <f t="shared" si="111"/>
        <v>0</v>
      </c>
      <c r="AN316">
        <f t="shared" si="112"/>
        <v>4.9121580331455778E-2</v>
      </c>
      <c r="AQ316">
        <f t="shared" si="113"/>
        <v>0.22163388804841144</v>
      </c>
    </row>
    <row r="317" spans="1:43" x14ac:dyDescent="0.45">
      <c r="A317">
        <v>0</v>
      </c>
      <c r="B317">
        <f>SUM(A359:A368)*D335</f>
        <v>0</v>
      </c>
      <c r="D317" t="b">
        <f>MOD(ROW(A350),10)=0</f>
        <v>1</v>
      </c>
      <c r="J317">
        <v>11</v>
      </c>
      <c r="L317">
        <f t="shared" si="106"/>
        <v>0</v>
      </c>
      <c r="N317">
        <f t="shared" si="107"/>
        <v>0</v>
      </c>
      <c r="P317">
        <f t="shared" si="108"/>
        <v>0</v>
      </c>
      <c r="AG317">
        <f t="shared" si="109"/>
        <v>0</v>
      </c>
      <c r="AI317">
        <f t="shared" si="110"/>
        <v>0</v>
      </c>
      <c r="AK317">
        <f t="shared" si="111"/>
        <v>0</v>
      </c>
      <c r="AN317">
        <f t="shared" si="112"/>
        <v>0</v>
      </c>
      <c r="AQ317">
        <f t="shared" si="113"/>
        <v>1.2216338880484114</v>
      </c>
    </row>
    <row r="318" spans="1:43" x14ac:dyDescent="0.45">
      <c r="A318">
        <v>1</v>
      </c>
      <c r="B318">
        <f>SUM(A360:A369)*D336</f>
        <v>0</v>
      </c>
      <c r="D318" t="b">
        <f>MOD(ROW(A351),10)=0</f>
        <v>0</v>
      </c>
      <c r="J318">
        <v>11</v>
      </c>
      <c r="L318">
        <f t="shared" si="106"/>
        <v>27</v>
      </c>
      <c r="N318">
        <f t="shared" si="107"/>
        <v>50</v>
      </c>
      <c r="P318">
        <f t="shared" si="108"/>
        <v>0</v>
      </c>
      <c r="AG318">
        <f t="shared" si="109"/>
        <v>5.964394838514175</v>
      </c>
      <c r="AI318">
        <f t="shared" si="110"/>
        <v>1.2769000000000057</v>
      </c>
      <c r="AK318">
        <f t="shared" si="111"/>
        <v>0</v>
      </c>
      <c r="AN318">
        <f t="shared" si="112"/>
        <v>4.9121580331455778E-2</v>
      </c>
      <c r="AQ318">
        <f t="shared" si="113"/>
        <v>0.22163388804841144</v>
      </c>
    </row>
    <row r="319" spans="1:43" x14ac:dyDescent="0.45">
      <c r="A319">
        <v>0</v>
      </c>
      <c r="B319">
        <f>SUM(A361:A370)*D337</f>
        <v>14</v>
      </c>
      <c r="D319" t="b">
        <f>MOD(ROW(A352),10)=0</f>
        <v>0</v>
      </c>
      <c r="J319">
        <v>16</v>
      </c>
      <c r="L319">
        <f t="shared" si="106"/>
        <v>0</v>
      </c>
      <c r="N319">
        <f t="shared" si="107"/>
        <v>0</v>
      </c>
      <c r="P319">
        <f t="shared" si="108"/>
        <v>0</v>
      </c>
      <c r="AG319">
        <f t="shared" si="109"/>
        <v>0</v>
      </c>
      <c r="AI319">
        <f t="shared" si="110"/>
        <v>0</v>
      </c>
      <c r="AK319">
        <f t="shared" si="111"/>
        <v>0</v>
      </c>
      <c r="AN319">
        <f t="shared" si="112"/>
        <v>0</v>
      </c>
      <c r="AQ319">
        <f t="shared" si="113"/>
        <v>1.2216338880484114</v>
      </c>
    </row>
    <row r="320" spans="1:43" x14ac:dyDescent="0.45">
      <c r="A320">
        <v>2</v>
      </c>
      <c r="B320">
        <f>SUM(A362:A371)*D338</f>
        <v>0</v>
      </c>
      <c r="D320" t="b">
        <f>MOD(ROW(A353),10)=0</f>
        <v>0</v>
      </c>
      <c r="J320">
        <v>11</v>
      </c>
      <c r="L320">
        <f t="shared" si="106"/>
        <v>23</v>
      </c>
      <c r="N320">
        <f t="shared" si="107"/>
        <v>0</v>
      </c>
      <c r="P320">
        <f t="shared" si="108"/>
        <v>0</v>
      </c>
      <c r="AG320">
        <f t="shared" si="109"/>
        <v>2.4267063963031261</v>
      </c>
      <c r="AI320">
        <f t="shared" si="110"/>
        <v>0</v>
      </c>
      <c r="AK320">
        <f t="shared" si="111"/>
        <v>0</v>
      </c>
      <c r="AN320">
        <f t="shared" si="112"/>
        <v>0.60585380423463286</v>
      </c>
      <c r="AQ320">
        <f t="shared" si="113"/>
        <v>0.77836611195158856</v>
      </c>
    </row>
    <row r="321" spans="1:43" x14ac:dyDescent="0.45">
      <c r="A321">
        <v>2</v>
      </c>
      <c r="B321">
        <f>SUM(A363:A372)*D339</f>
        <v>0</v>
      </c>
      <c r="D321" t="b">
        <f>MOD(ROW(A354),10)=0</f>
        <v>0</v>
      </c>
      <c r="J321">
        <v>12</v>
      </c>
      <c r="L321">
        <f t="shared" si="106"/>
        <v>0</v>
      </c>
      <c r="N321">
        <f t="shared" si="107"/>
        <v>0</v>
      </c>
      <c r="P321">
        <f t="shared" si="108"/>
        <v>0</v>
      </c>
      <c r="AG321">
        <f t="shared" si="109"/>
        <v>0</v>
      </c>
      <c r="AI321">
        <f t="shared" si="110"/>
        <v>0</v>
      </c>
      <c r="AK321">
        <f t="shared" si="111"/>
        <v>0</v>
      </c>
      <c r="AN321">
        <f t="shared" si="112"/>
        <v>0.60585380423463286</v>
      </c>
      <c r="AQ321">
        <f t="shared" si="113"/>
        <v>0.77836611195158856</v>
      </c>
    </row>
    <row r="322" spans="1:43" x14ac:dyDescent="0.45">
      <c r="A322">
        <v>4</v>
      </c>
      <c r="B322">
        <f>SUM(A364:A373)*D340</f>
        <v>0</v>
      </c>
      <c r="D322" t="b">
        <f>MOD(ROW(A355),10)=0</f>
        <v>0</v>
      </c>
      <c r="J322">
        <v>12</v>
      </c>
      <c r="L322">
        <f t="shared" si="106"/>
        <v>25</v>
      </c>
      <c r="N322">
        <f t="shared" si="107"/>
        <v>47</v>
      </c>
      <c r="P322">
        <f t="shared" si="108"/>
        <v>93</v>
      </c>
      <c r="AG322">
        <f t="shared" si="109"/>
        <v>0.19555061740865062</v>
      </c>
      <c r="AI322">
        <f t="shared" si="110"/>
        <v>3.4968999999999903</v>
      </c>
      <c r="AK322">
        <f t="shared" si="111"/>
        <v>22.467599999999951</v>
      </c>
      <c r="AN322">
        <f t="shared" si="112"/>
        <v>7.7193182520409875</v>
      </c>
      <c r="AQ322">
        <f t="shared" si="113"/>
        <v>2.7783661119515886</v>
      </c>
    </row>
    <row r="323" spans="1:43" x14ac:dyDescent="0.45">
      <c r="A323">
        <v>4</v>
      </c>
      <c r="B323">
        <f>SUM(A365:A374)*D341</f>
        <v>0</v>
      </c>
      <c r="D323" t="b">
        <f>MOD(ROW(A356),10)=0</f>
        <v>0</v>
      </c>
      <c r="J323">
        <v>13</v>
      </c>
      <c r="L323">
        <f t="shared" ref="L323:L386" si="114">SUM(J323:J324)*MOD(ROW(J324),2)</f>
        <v>0</v>
      </c>
      <c r="N323">
        <f t="shared" ref="N323:N386" si="115">SUM(L323:L326)*(MOD(ROW(L323)+2,4)=0)</f>
        <v>0</v>
      </c>
      <c r="P323">
        <f t="shared" ref="P323:P386" si="116">SUM(N323:N330)*(MOD(ROW(N323)+6,8)=0)</f>
        <v>0</v>
      </c>
      <c r="AG323">
        <f t="shared" ref="AG323:AH386" si="117">IF(L323&gt;0,(L323-AC$2)*(L323-AC$2),0)</f>
        <v>0</v>
      </c>
      <c r="AI323">
        <f t="shared" ref="AI323:AI386" si="118">IF(N323&gt;0,(N323-AD$2)*(N323-AD$2),0)</f>
        <v>0</v>
      </c>
      <c r="AK323">
        <f t="shared" ref="AK323:AK386" si="119">IF(P323&gt;0,(P323-AE$2)*(P323-AE$2),0)</f>
        <v>0</v>
      </c>
      <c r="AN323">
        <f t="shared" ref="AN323:AN386" si="120">IF(A323&gt;0,(A323-AM$2)*(A323-AM$2),0)</f>
        <v>7.7193182520409875</v>
      </c>
      <c r="AQ323">
        <f t="shared" ref="AQ323:AQ386" si="121">ABS(A323-AM$2)</f>
        <v>2.7783661119515886</v>
      </c>
    </row>
    <row r="324" spans="1:43" x14ac:dyDescent="0.45">
      <c r="A324">
        <v>1</v>
      </c>
      <c r="B324">
        <f>SUM(A366:A375)*D342</f>
        <v>0</v>
      </c>
      <c r="D324" t="b">
        <f>MOD(ROW(A357),10)=0</f>
        <v>0</v>
      </c>
      <c r="J324">
        <v>13</v>
      </c>
      <c r="L324">
        <f t="shared" si="114"/>
        <v>22</v>
      </c>
      <c r="N324">
        <f t="shared" si="115"/>
        <v>0</v>
      </c>
      <c r="P324">
        <f t="shared" si="116"/>
        <v>0</v>
      </c>
      <c r="AG324">
        <f t="shared" si="117"/>
        <v>6.5422842857503634</v>
      </c>
      <c r="AI324">
        <f t="shared" si="118"/>
        <v>0</v>
      </c>
      <c r="AK324">
        <f t="shared" si="119"/>
        <v>0</v>
      </c>
      <c r="AN324">
        <f t="shared" si="120"/>
        <v>4.9121580331455778E-2</v>
      </c>
      <c r="AQ324">
        <f t="shared" si="121"/>
        <v>0.22163388804841144</v>
      </c>
    </row>
    <row r="325" spans="1:43" x14ac:dyDescent="0.45">
      <c r="A325">
        <v>3</v>
      </c>
      <c r="B325">
        <f>SUM(A367:A376)*D343</f>
        <v>0</v>
      </c>
      <c r="D325" t="b">
        <f>MOD(ROW(A358),10)=0</f>
        <v>0</v>
      </c>
      <c r="J325">
        <v>9</v>
      </c>
      <c r="L325">
        <f t="shared" si="114"/>
        <v>0</v>
      </c>
      <c r="N325">
        <f t="shared" si="115"/>
        <v>0</v>
      </c>
      <c r="P325">
        <f t="shared" si="116"/>
        <v>0</v>
      </c>
      <c r="AG325">
        <f t="shared" si="117"/>
        <v>0</v>
      </c>
      <c r="AI325">
        <f t="shared" si="118"/>
        <v>0</v>
      </c>
      <c r="AK325">
        <f t="shared" si="119"/>
        <v>0</v>
      </c>
      <c r="AN325">
        <f t="shared" si="120"/>
        <v>3.16258602813781</v>
      </c>
      <c r="AQ325">
        <f t="shared" si="121"/>
        <v>1.7783661119515886</v>
      </c>
    </row>
    <row r="326" spans="1:43" x14ac:dyDescent="0.45">
      <c r="A326">
        <v>3</v>
      </c>
      <c r="B326">
        <f>SUM(A368:A377)*D344</f>
        <v>0</v>
      </c>
      <c r="D326" t="b">
        <f>MOD(ROW(A359),10)=0</f>
        <v>0</v>
      </c>
      <c r="J326">
        <v>12</v>
      </c>
      <c r="L326">
        <f t="shared" si="114"/>
        <v>18</v>
      </c>
      <c r="N326">
        <f t="shared" si="115"/>
        <v>46</v>
      </c>
      <c r="P326">
        <f t="shared" si="116"/>
        <v>0</v>
      </c>
      <c r="AG326">
        <f t="shared" si="117"/>
        <v>43.004595843539313</v>
      </c>
      <c r="AI326">
        <f t="shared" si="118"/>
        <v>8.2368999999999861</v>
      </c>
      <c r="AK326">
        <f t="shared" si="119"/>
        <v>0</v>
      </c>
      <c r="AN326">
        <f t="shared" si="120"/>
        <v>3.16258602813781</v>
      </c>
      <c r="AQ326">
        <f t="shared" si="121"/>
        <v>1.7783661119515886</v>
      </c>
    </row>
    <row r="327" spans="1:43" x14ac:dyDescent="0.45">
      <c r="A327">
        <v>0</v>
      </c>
      <c r="B327">
        <f>SUM(A369:A378)*D345</f>
        <v>0</v>
      </c>
      <c r="D327" t="b">
        <f>MOD(ROW(A360),10)=0</f>
        <v>1</v>
      </c>
      <c r="J327">
        <v>6</v>
      </c>
      <c r="L327">
        <f t="shared" si="114"/>
        <v>0</v>
      </c>
      <c r="N327">
        <f t="shared" si="115"/>
        <v>0</v>
      </c>
      <c r="P327">
        <f t="shared" si="116"/>
        <v>0</v>
      </c>
      <c r="AG327">
        <f t="shared" si="117"/>
        <v>0</v>
      </c>
      <c r="AI327">
        <f t="shared" si="118"/>
        <v>0</v>
      </c>
      <c r="AK327">
        <f t="shared" si="119"/>
        <v>0</v>
      </c>
      <c r="AN327">
        <f t="shared" si="120"/>
        <v>0</v>
      </c>
      <c r="AQ327">
        <f t="shared" si="121"/>
        <v>1.2216338880484114</v>
      </c>
    </row>
    <row r="328" spans="1:43" x14ac:dyDescent="0.45">
      <c r="A328">
        <v>2</v>
      </c>
      <c r="B328">
        <f>SUM(A370:A379)*D346</f>
        <v>0</v>
      </c>
      <c r="D328" t="b">
        <f>MOD(ROW(A361),10)=0</f>
        <v>0</v>
      </c>
      <c r="J328">
        <v>18</v>
      </c>
      <c r="L328">
        <f t="shared" si="114"/>
        <v>28</v>
      </c>
      <c r="N328">
        <f t="shared" si="115"/>
        <v>0</v>
      </c>
      <c r="P328">
        <f t="shared" si="116"/>
        <v>0</v>
      </c>
      <c r="AG328">
        <f t="shared" si="117"/>
        <v>11.848816949066938</v>
      </c>
      <c r="AI328">
        <f t="shared" si="118"/>
        <v>0</v>
      </c>
      <c r="AK328">
        <f t="shared" si="119"/>
        <v>0</v>
      </c>
      <c r="AN328">
        <f t="shared" si="120"/>
        <v>0.60585380423463286</v>
      </c>
      <c r="AQ328">
        <f t="shared" si="121"/>
        <v>0.77836611195158856</v>
      </c>
    </row>
    <row r="329" spans="1:43" x14ac:dyDescent="0.45">
      <c r="A329">
        <v>2</v>
      </c>
      <c r="B329">
        <f>SUM(A371:A380)*D347</f>
        <v>14</v>
      </c>
      <c r="D329" t="b">
        <f>MOD(ROW(A362),10)=0</f>
        <v>0</v>
      </c>
      <c r="J329">
        <v>10</v>
      </c>
      <c r="L329">
        <f t="shared" si="114"/>
        <v>0</v>
      </c>
      <c r="N329">
        <f t="shared" si="115"/>
        <v>0</v>
      </c>
      <c r="P329">
        <f t="shared" si="116"/>
        <v>0</v>
      </c>
      <c r="AG329">
        <f t="shared" si="117"/>
        <v>0</v>
      </c>
      <c r="AI329">
        <f t="shared" si="118"/>
        <v>0</v>
      </c>
      <c r="AK329">
        <f t="shared" si="119"/>
        <v>0</v>
      </c>
      <c r="AN329">
        <f t="shared" si="120"/>
        <v>0.60585380423463286</v>
      </c>
      <c r="AQ329">
        <f t="shared" si="121"/>
        <v>0.77836611195158856</v>
      </c>
    </row>
    <row r="330" spans="1:43" x14ac:dyDescent="0.45">
      <c r="A330">
        <v>1</v>
      </c>
      <c r="B330">
        <f>SUM(A372:A381)*D348</f>
        <v>0</v>
      </c>
      <c r="D330" t="b">
        <f>MOD(ROW(A363),10)=0</f>
        <v>0</v>
      </c>
      <c r="J330">
        <v>16</v>
      </c>
      <c r="L330">
        <f t="shared" si="114"/>
        <v>28</v>
      </c>
      <c r="N330">
        <f t="shared" si="115"/>
        <v>47</v>
      </c>
      <c r="P330">
        <f t="shared" si="116"/>
        <v>95</v>
      </c>
      <c r="AG330">
        <f t="shared" si="117"/>
        <v>11.848816949066938</v>
      </c>
      <c r="AI330">
        <f t="shared" si="118"/>
        <v>3.4968999999999903</v>
      </c>
      <c r="AK330">
        <f t="shared" si="119"/>
        <v>7.5075999999999716</v>
      </c>
      <c r="AN330">
        <f t="shared" si="120"/>
        <v>4.9121580331455778E-2</v>
      </c>
      <c r="AQ330">
        <f t="shared" si="121"/>
        <v>0.22163388804841144</v>
      </c>
    </row>
    <row r="331" spans="1:43" x14ac:dyDescent="0.45">
      <c r="A331">
        <v>0</v>
      </c>
      <c r="B331">
        <f>SUM(A373:A382)*D349</f>
        <v>0</v>
      </c>
      <c r="D331" t="b">
        <f>MOD(ROW(A364),10)=0</f>
        <v>0</v>
      </c>
      <c r="J331">
        <v>12</v>
      </c>
      <c r="L331">
        <f t="shared" si="114"/>
        <v>0</v>
      </c>
      <c r="N331">
        <f t="shared" si="115"/>
        <v>0</v>
      </c>
      <c r="P331">
        <f t="shared" si="116"/>
        <v>0</v>
      </c>
      <c r="AG331">
        <f t="shared" si="117"/>
        <v>0</v>
      </c>
      <c r="AI331">
        <f t="shared" si="118"/>
        <v>0</v>
      </c>
      <c r="AK331">
        <f t="shared" si="119"/>
        <v>0</v>
      </c>
      <c r="AN331">
        <f t="shared" si="120"/>
        <v>0</v>
      </c>
      <c r="AQ331">
        <f t="shared" si="121"/>
        <v>1.2216338880484114</v>
      </c>
    </row>
    <row r="332" spans="1:43" x14ac:dyDescent="0.45">
      <c r="A332">
        <v>0</v>
      </c>
      <c r="B332">
        <f>SUM(A374:A383)*D350</f>
        <v>0</v>
      </c>
      <c r="D332" t="b">
        <f>MOD(ROW(A365),10)=0</f>
        <v>0</v>
      </c>
      <c r="J332">
        <v>11</v>
      </c>
      <c r="L332">
        <f t="shared" si="114"/>
        <v>19</v>
      </c>
      <c r="N332">
        <f t="shared" si="115"/>
        <v>0</v>
      </c>
      <c r="P332">
        <f t="shared" si="116"/>
        <v>0</v>
      </c>
      <c r="AG332">
        <f t="shared" si="117"/>
        <v>30.889017954092076</v>
      </c>
      <c r="AI332">
        <f t="shared" si="118"/>
        <v>0</v>
      </c>
      <c r="AK332">
        <f t="shared" si="119"/>
        <v>0</v>
      </c>
      <c r="AN332">
        <f t="shared" si="120"/>
        <v>0</v>
      </c>
      <c r="AQ332">
        <f t="shared" si="121"/>
        <v>1.2216338880484114</v>
      </c>
    </row>
    <row r="333" spans="1:43" x14ac:dyDescent="0.45">
      <c r="A333">
        <v>0</v>
      </c>
      <c r="B333">
        <f>SUM(A375:A384)*D351</f>
        <v>0</v>
      </c>
      <c r="D333" t="b">
        <f>MOD(ROW(A366),10)=0</f>
        <v>0</v>
      </c>
      <c r="J333">
        <v>8</v>
      </c>
      <c r="L333">
        <f t="shared" si="114"/>
        <v>0</v>
      </c>
      <c r="N333">
        <f t="shared" si="115"/>
        <v>0</v>
      </c>
      <c r="P333">
        <f t="shared" si="116"/>
        <v>0</v>
      </c>
      <c r="AG333">
        <f t="shared" si="117"/>
        <v>0</v>
      </c>
      <c r="AI333">
        <f t="shared" si="118"/>
        <v>0</v>
      </c>
      <c r="AK333">
        <f t="shared" si="119"/>
        <v>0</v>
      </c>
      <c r="AN333">
        <f t="shared" si="120"/>
        <v>0</v>
      </c>
      <c r="AQ333">
        <f t="shared" si="121"/>
        <v>1.2216338880484114</v>
      </c>
    </row>
    <row r="334" spans="1:43" x14ac:dyDescent="0.45">
      <c r="A334">
        <v>1</v>
      </c>
      <c r="B334">
        <f>SUM(A376:A385)*D352</f>
        <v>0</v>
      </c>
      <c r="D334" t="b">
        <f>MOD(ROW(A367),10)=0</f>
        <v>0</v>
      </c>
      <c r="J334">
        <v>9</v>
      </c>
      <c r="L334">
        <f t="shared" si="114"/>
        <v>24</v>
      </c>
      <c r="N334">
        <f t="shared" si="115"/>
        <v>48</v>
      </c>
      <c r="P334">
        <f t="shared" si="116"/>
        <v>0</v>
      </c>
      <c r="AG334">
        <f t="shared" si="117"/>
        <v>0.31112850685588833</v>
      </c>
      <c r="AI334">
        <f t="shared" si="118"/>
        <v>0.75689999999999558</v>
      </c>
      <c r="AK334">
        <f t="shared" si="119"/>
        <v>0</v>
      </c>
      <c r="AN334">
        <f t="shared" si="120"/>
        <v>4.9121580331455778E-2</v>
      </c>
      <c r="AQ334">
        <f t="shared" si="121"/>
        <v>0.22163388804841144</v>
      </c>
    </row>
    <row r="335" spans="1:43" x14ac:dyDescent="0.45">
      <c r="A335">
        <v>3</v>
      </c>
      <c r="B335">
        <f>SUM(A377:A386)*D353</f>
        <v>0</v>
      </c>
      <c r="D335" t="b">
        <f>MOD(ROW(A368),10)=0</f>
        <v>0</v>
      </c>
      <c r="J335">
        <v>15</v>
      </c>
      <c r="L335">
        <f t="shared" si="114"/>
        <v>0</v>
      </c>
      <c r="N335">
        <f t="shared" si="115"/>
        <v>0</v>
      </c>
      <c r="P335">
        <f t="shared" si="116"/>
        <v>0</v>
      </c>
      <c r="AG335">
        <f t="shared" si="117"/>
        <v>0</v>
      </c>
      <c r="AI335">
        <f t="shared" si="118"/>
        <v>0</v>
      </c>
      <c r="AK335">
        <f t="shared" si="119"/>
        <v>0</v>
      </c>
      <c r="AN335">
        <f t="shared" si="120"/>
        <v>3.16258602813781</v>
      </c>
      <c r="AQ335">
        <f t="shared" si="121"/>
        <v>1.7783661119515886</v>
      </c>
    </row>
    <row r="336" spans="1:43" x14ac:dyDescent="0.45">
      <c r="A336">
        <v>0</v>
      </c>
      <c r="B336">
        <f>SUM(A378:A387)*D354</f>
        <v>0</v>
      </c>
      <c r="D336" t="b">
        <f>MOD(ROW(A369),10)=0</f>
        <v>0</v>
      </c>
      <c r="J336">
        <v>14</v>
      </c>
      <c r="L336">
        <f t="shared" si="114"/>
        <v>24</v>
      </c>
      <c r="N336">
        <f t="shared" si="115"/>
        <v>0</v>
      </c>
      <c r="P336">
        <f t="shared" si="116"/>
        <v>0</v>
      </c>
      <c r="AG336">
        <f t="shared" si="117"/>
        <v>0.31112850685588833</v>
      </c>
      <c r="AI336">
        <f t="shared" si="118"/>
        <v>0</v>
      </c>
      <c r="AK336">
        <f t="shared" si="119"/>
        <v>0</v>
      </c>
      <c r="AN336">
        <f t="shared" si="120"/>
        <v>0</v>
      </c>
      <c r="AQ336">
        <f t="shared" si="121"/>
        <v>1.2216338880484114</v>
      </c>
    </row>
    <row r="337" spans="1:43" x14ac:dyDescent="0.45">
      <c r="A337">
        <v>3</v>
      </c>
      <c r="B337">
        <f>SUM(A379:A388)*D355</f>
        <v>0</v>
      </c>
      <c r="D337" t="b">
        <f>MOD(ROW(A370),10)=0</f>
        <v>1</v>
      </c>
      <c r="J337">
        <v>10</v>
      </c>
      <c r="L337">
        <f t="shared" si="114"/>
        <v>0</v>
      </c>
      <c r="N337">
        <f t="shared" si="115"/>
        <v>0</v>
      </c>
      <c r="P337">
        <f t="shared" si="116"/>
        <v>0</v>
      </c>
      <c r="AG337">
        <f t="shared" si="117"/>
        <v>0</v>
      </c>
      <c r="AI337">
        <f t="shared" si="118"/>
        <v>0</v>
      </c>
      <c r="AK337">
        <f t="shared" si="119"/>
        <v>0</v>
      </c>
      <c r="AN337">
        <f t="shared" si="120"/>
        <v>3.16258602813781</v>
      </c>
      <c r="AQ337">
        <f t="shared" si="121"/>
        <v>1.7783661119515886</v>
      </c>
    </row>
    <row r="338" spans="1:43" x14ac:dyDescent="0.45">
      <c r="A338">
        <v>0</v>
      </c>
      <c r="B338">
        <f>SUM(A380:A389)*D356</f>
        <v>0</v>
      </c>
      <c r="D338" t="b">
        <f>MOD(ROW(A371),10)=0</f>
        <v>0</v>
      </c>
      <c r="J338">
        <v>7</v>
      </c>
      <c r="L338">
        <f t="shared" si="114"/>
        <v>17</v>
      </c>
      <c r="N338">
        <f t="shared" si="115"/>
        <v>40</v>
      </c>
      <c r="P338">
        <f t="shared" si="116"/>
        <v>88</v>
      </c>
      <c r="AG338">
        <f t="shared" si="117"/>
        <v>57.120173732986551</v>
      </c>
      <c r="AI338">
        <f t="shared" si="118"/>
        <v>78.676899999999961</v>
      </c>
      <c r="AK338">
        <f t="shared" si="119"/>
        <v>94.867599999999896</v>
      </c>
      <c r="AN338">
        <f t="shared" si="120"/>
        <v>0</v>
      </c>
      <c r="AQ338">
        <f t="shared" si="121"/>
        <v>1.2216338880484114</v>
      </c>
    </row>
    <row r="339" spans="1:43" x14ac:dyDescent="0.45">
      <c r="A339">
        <v>2</v>
      </c>
      <c r="B339">
        <f>SUM(A381:A390)*D357</f>
        <v>20</v>
      </c>
      <c r="D339" t="b">
        <f>MOD(ROW(A372),10)=0</f>
        <v>0</v>
      </c>
      <c r="J339">
        <v>10</v>
      </c>
      <c r="L339">
        <f t="shared" si="114"/>
        <v>0</v>
      </c>
      <c r="N339">
        <f t="shared" si="115"/>
        <v>0</v>
      </c>
      <c r="P339">
        <f t="shared" si="116"/>
        <v>0</v>
      </c>
      <c r="AG339">
        <f t="shared" si="117"/>
        <v>0</v>
      </c>
      <c r="AI339">
        <f t="shared" si="118"/>
        <v>0</v>
      </c>
      <c r="AK339">
        <f t="shared" si="119"/>
        <v>0</v>
      </c>
      <c r="AN339">
        <f t="shared" si="120"/>
        <v>0.60585380423463286</v>
      </c>
      <c r="AQ339">
        <f t="shared" si="121"/>
        <v>0.77836611195158856</v>
      </c>
    </row>
    <row r="340" spans="1:43" x14ac:dyDescent="0.45">
      <c r="A340">
        <v>0</v>
      </c>
      <c r="B340">
        <f>SUM(A382:A391)*D358</f>
        <v>0</v>
      </c>
      <c r="D340" t="b">
        <f>MOD(ROW(A373),10)=0</f>
        <v>0</v>
      </c>
      <c r="J340">
        <v>10</v>
      </c>
      <c r="L340">
        <f t="shared" si="114"/>
        <v>23</v>
      </c>
      <c r="N340">
        <f t="shared" si="115"/>
        <v>0</v>
      </c>
      <c r="P340">
        <f t="shared" si="116"/>
        <v>0</v>
      </c>
      <c r="AG340">
        <f t="shared" si="117"/>
        <v>2.4267063963031261</v>
      </c>
      <c r="AI340">
        <f t="shared" si="118"/>
        <v>0</v>
      </c>
      <c r="AK340">
        <f t="shared" si="119"/>
        <v>0</v>
      </c>
      <c r="AN340">
        <f t="shared" si="120"/>
        <v>0</v>
      </c>
      <c r="AQ340">
        <f t="shared" si="121"/>
        <v>1.2216338880484114</v>
      </c>
    </row>
    <row r="341" spans="1:43" x14ac:dyDescent="0.45">
      <c r="A341">
        <v>1</v>
      </c>
      <c r="B341">
        <f>SUM(A383:A392)*D359</f>
        <v>0</v>
      </c>
      <c r="D341" t="b">
        <f>MOD(ROW(A374),10)=0</f>
        <v>0</v>
      </c>
      <c r="J341">
        <v>13</v>
      </c>
      <c r="L341">
        <f t="shared" si="114"/>
        <v>0</v>
      </c>
      <c r="N341">
        <f t="shared" si="115"/>
        <v>0</v>
      </c>
      <c r="P341">
        <f t="shared" si="116"/>
        <v>0</v>
      </c>
      <c r="AG341">
        <f t="shared" si="117"/>
        <v>0</v>
      </c>
      <c r="AI341">
        <f t="shared" si="118"/>
        <v>0</v>
      </c>
      <c r="AK341">
        <f t="shared" si="119"/>
        <v>0</v>
      </c>
      <c r="AN341">
        <f t="shared" si="120"/>
        <v>4.9121580331455778E-2</v>
      </c>
      <c r="AQ341">
        <f t="shared" si="121"/>
        <v>0.22163388804841144</v>
      </c>
    </row>
    <row r="342" spans="1:43" x14ac:dyDescent="0.45">
      <c r="A342">
        <v>0</v>
      </c>
      <c r="B342">
        <f>SUM(A384:A393)*D360</f>
        <v>0</v>
      </c>
      <c r="D342" t="b">
        <f>MOD(ROW(A375),10)=0</f>
        <v>0</v>
      </c>
      <c r="J342">
        <v>9</v>
      </c>
      <c r="L342">
        <f t="shared" si="114"/>
        <v>23</v>
      </c>
      <c r="N342">
        <f t="shared" si="115"/>
        <v>48</v>
      </c>
      <c r="P342">
        <f t="shared" si="116"/>
        <v>0</v>
      </c>
      <c r="AG342">
        <f t="shared" si="117"/>
        <v>2.4267063963031261</v>
      </c>
      <c r="AI342">
        <f t="shared" si="118"/>
        <v>0.75689999999999558</v>
      </c>
      <c r="AK342">
        <f t="shared" si="119"/>
        <v>0</v>
      </c>
      <c r="AN342">
        <f t="shared" si="120"/>
        <v>0</v>
      </c>
      <c r="AQ342">
        <f t="shared" si="121"/>
        <v>1.2216338880484114</v>
      </c>
    </row>
    <row r="343" spans="1:43" x14ac:dyDescent="0.45">
      <c r="A343">
        <v>1</v>
      </c>
      <c r="B343">
        <f>SUM(A385:A394)*D361</f>
        <v>0</v>
      </c>
      <c r="D343" t="b">
        <f>MOD(ROW(A376),10)=0</f>
        <v>0</v>
      </c>
      <c r="J343">
        <v>14</v>
      </c>
      <c r="L343">
        <f t="shared" si="114"/>
        <v>0</v>
      </c>
      <c r="N343">
        <f t="shared" si="115"/>
        <v>0</v>
      </c>
      <c r="P343">
        <f t="shared" si="116"/>
        <v>0</v>
      </c>
      <c r="AG343">
        <f t="shared" si="117"/>
        <v>0</v>
      </c>
      <c r="AI343">
        <f t="shared" si="118"/>
        <v>0</v>
      </c>
      <c r="AK343">
        <f t="shared" si="119"/>
        <v>0</v>
      </c>
      <c r="AN343">
        <f t="shared" si="120"/>
        <v>4.9121580331455778E-2</v>
      </c>
      <c r="AQ343">
        <f t="shared" si="121"/>
        <v>0.22163388804841144</v>
      </c>
    </row>
    <row r="344" spans="1:43" x14ac:dyDescent="0.45">
      <c r="A344">
        <v>0</v>
      </c>
      <c r="B344">
        <f>SUM(A386:A395)*D362</f>
        <v>0</v>
      </c>
      <c r="D344" t="b">
        <f>MOD(ROW(A377),10)=0</f>
        <v>0</v>
      </c>
      <c r="J344">
        <v>10</v>
      </c>
      <c r="L344">
        <f t="shared" si="114"/>
        <v>25</v>
      </c>
      <c r="N344">
        <f t="shared" si="115"/>
        <v>0</v>
      </c>
      <c r="P344">
        <f t="shared" si="116"/>
        <v>0</v>
      </c>
      <c r="AG344">
        <f t="shared" si="117"/>
        <v>0.19555061740865062</v>
      </c>
      <c r="AI344">
        <f t="shared" si="118"/>
        <v>0</v>
      </c>
      <c r="AK344">
        <f t="shared" si="119"/>
        <v>0</v>
      </c>
      <c r="AN344">
        <f t="shared" si="120"/>
        <v>0</v>
      </c>
      <c r="AQ344">
        <f t="shared" si="121"/>
        <v>1.2216338880484114</v>
      </c>
    </row>
    <row r="345" spans="1:43" x14ac:dyDescent="0.45">
      <c r="A345">
        <v>0</v>
      </c>
      <c r="B345">
        <f>SUM(A387:A396)*D363</f>
        <v>0</v>
      </c>
      <c r="D345" t="b">
        <f>MOD(ROW(A378),10)=0</f>
        <v>0</v>
      </c>
      <c r="J345">
        <v>15</v>
      </c>
      <c r="L345">
        <f t="shared" si="114"/>
        <v>0</v>
      </c>
      <c r="N345">
        <f t="shared" si="115"/>
        <v>0</v>
      </c>
      <c r="P345">
        <f t="shared" si="116"/>
        <v>0</v>
      </c>
      <c r="AG345">
        <f t="shared" si="117"/>
        <v>0</v>
      </c>
      <c r="AI345">
        <f t="shared" si="118"/>
        <v>0</v>
      </c>
      <c r="AK345">
        <f t="shared" si="119"/>
        <v>0</v>
      </c>
      <c r="AN345">
        <f t="shared" si="120"/>
        <v>0</v>
      </c>
      <c r="AQ345">
        <f t="shared" si="121"/>
        <v>1.2216338880484114</v>
      </c>
    </row>
    <row r="346" spans="1:43" x14ac:dyDescent="0.45">
      <c r="A346">
        <v>0</v>
      </c>
      <c r="B346">
        <f>SUM(A388:A397)*D364</f>
        <v>0</v>
      </c>
      <c r="D346" t="b">
        <f>MOD(ROW(A379),10)=0</f>
        <v>0</v>
      </c>
      <c r="J346">
        <v>17</v>
      </c>
      <c r="L346">
        <f t="shared" si="114"/>
        <v>33</v>
      </c>
      <c r="N346">
        <f t="shared" si="115"/>
        <v>67</v>
      </c>
      <c r="P346">
        <f t="shared" si="116"/>
        <v>121</v>
      </c>
      <c r="AG346">
        <f t="shared" si="117"/>
        <v>71.270927501830755</v>
      </c>
      <c r="AI346">
        <f t="shared" si="118"/>
        <v>328.69690000000008</v>
      </c>
      <c r="AK346">
        <f t="shared" si="119"/>
        <v>541.02760000000023</v>
      </c>
      <c r="AN346">
        <f t="shared" si="120"/>
        <v>0</v>
      </c>
      <c r="AQ346">
        <f t="shared" si="121"/>
        <v>1.2216338880484114</v>
      </c>
    </row>
    <row r="347" spans="1:43" x14ac:dyDescent="0.45">
      <c r="A347">
        <v>1</v>
      </c>
      <c r="B347">
        <f>SUM(A389:A398)*D365</f>
        <v>0</v>
      </c>
      <c r="D347" t="b">
        <f>MOD(ROW(A380),10)=0</f>
        <v>1</v>
      </c>
      <c r="J347">
        <v>16</v>
      </c>
      <c r="L347">
        <f t="shared" si="114"/>
        <v>0</v>
      </c>
      <c r="N347">
        <f t="shared" si="115"/>
        <v>0</v>
      </c>
      <c r="P347">
        <f t="shared" si="116"/>
        <v>0</v>
      </c>
      <c r="AG347">
        <f t="shared" si="117"/>
        <v>0</v>
      </c>
      <c r="AI347">
        <f t="shared" si="118"/>
        <v>0</v>
      </c>
      <c r="AK347">
        <f t="shared" si="119"/>
        <v>0</v>
      </c>
      <c r="AN347">
        <f t="shared" si="120"/>
        <v>4.9121580331455778E-2</v>
      </c>
      <c r="AQ347">
        <f t="shared" si="121"/>
        <v>0.22163388804841144</v>
      </c>
    </row>
    <row r="348" spans="1:43" x14ac:dyDescent="0.45">
      <c r="A348">
        <v>0</v>
      </c>
      <c r="B348">
        <f>SUM(A390:A399)*D366</f>
        <v>0</v>
      </c>
      <c r="D348" t="b">
        <f>MOD(ROW(A381),10)=0</f>
        <v>0</v>
      </c>
      <c r="J348">
        <v>20</v>
      </c>
      <c r="L348">
        <f t="shared" si="114"/>
        <v>34</v>
      </c>
      <c r="N348">
        <f t="shared" si="115"/>
        <v>0</v>
      </c>
      <c r="P348">
        <f t="shared" si="116"/>
        <v>0</v>
      </c>
      <c r="AG348">
        <f t="shared" si="117"/>
        <v>89.155349612383517</v>
      </c>
      <c r="AI348">
        <f t="shared" si="118"/>
        <v>0</v>
      </c>
      <c r="AK348">
        <f t="shared" si="119"/>
        <v>0</v>
      </c>
      <c r="AN348">
        <f t="shared" si="120"/>
        <v>0</v>
      </c>
      <c r="AQ348">
        <f t="shared" si="121"/>
        <v>1.2216338880484114</v>
      </c>
    </row>
    <row r="349" spans="1:43" x14ac:dyDescent="0.45">
      <c r="A349">
        <v>0</v>
      </c>
      <c r="B349">
        <f>SUM(A391:A400)*D367</f>
        <v>18</v>
      </c>
      <c r="D349" t="b">
        <f>MOD(ROW(A382),10)=0</f>
        <v>0</v>
      </c>
      <c r="J349">
        <v>14</v>
      </c>
      <c r="L349">
        <f t="shared" si="114"/>
        <v>0</v>
      </c>
      <c r="N349">
        <f t="shared" si="115"/>
        <v>0</v>
      </c>
      <c r="P349">
        <f t="shared" si="116"/>
        <v>0</v>
      </c>
      <c r="AG349">
        <f t="shared" si="117"/>
        <v>0</v>
      </c>
      <c r="AI349">
        <f t="shared" si="118"/>
        <v>0</v>
      </c>
      <c r="AK349">
        <f t="shared" si="119"/>
        <v>0</v>
      </c>
      <c r="AN349">
        <f t="shared" si="120"/>
        <v>0</v>
      </c>
      <c r="AQ349">
        <f t="shared" si="121"/>
        <v>1.2216338880484114</v>
      </c>
    </row>
    <row r="350" spans="1:43" x14ac:dyDescent="0.45">
      <c r="A350">
        <v>0</v>
      </c>
      <c r="B350">
        <f>SUM(A392:A401)*D368</f>
        <v>0</v>
      </c>
      <c r="D350" t="b">
        <f>MOD(ROW(A383),10)=0</f>
        <v>0</v>
      </c>
      <c r="J350">
        <v>17</v>
      </c>
      <c r="L350">
        <f t="shared" si="114"/>
        <v>30</v>
      </c>
      <c r="N350">
        <f t="shared" si="115"/>
        <v>54</v>
      </c>
      <c r="P350">
        <f t="shared" si="116"/>
        <v>0</v>
      </c>
      <c r="AG350">
        <f t="shared" si="117"/>
        <v>29.617661170172461</v>
      </c>
      <c r="AI350">
        <f t="shared" si="118"/>
        <v>26.316900000000025</v>
      </c>
      <c r="AK350">
        <f t="shared" si="119"/>
        <v>0</v>
      </c>
      <c r="AN350">
        <f t="shared" si="120"/>
        <v>0</v>
      </c>
      <c r="AQ350">
        <f t="shared" si="121"/>
        <v>1.2216338880484114</v>
      </c>
    </row>
    <row r="351" spans="1:43" x14ac:dyDescent="0.45">
      <c r="A351">
        <v>0</v>
      </c>
      <c r="B351">
        <f>SUM(A393:A402)*D369</f>
        <v>0</v>
      </c>
      <c r="D351" t="b">
        <f>MOD(ROW(A384),10)=0</f>
        <v>0</v>
      </c>
      <c r="J351">
        <v>13</v>
      </c>
      <c r="L351">
        <f t="shared" si="114"/>
        <v>0</v>
      </c>
      <c r="N351">
        <f t="shared" si="115"/>
        <v>0</v>
      </c>
      <c r="P351">
        <f t="shared" si="116"/>
        <v>0</v>
      </c>
      <c r="AG351">
        <f t="shared" si="117"/>
        <v>0</v>
      </c>
      <c r="AI351">
        <f t="shared" si="118"/>
        <v>0</v>
      </c>
      <c r="AK351">
        <f t="shared" si="119"/>
        <v>0</v>
      </c>
      <c r="AN351">
        <f t="shared" si="120"/>
        <v>0</v>
      </c>
      <c r="AQ351">
        <f t="shared" si="121"/>
        <v>1.2216338880484114</v>
      </c>
    </row>
    <row r="352" spans="1:43" x14ac:dyDescent="0.45">
      <c r="A352">
        <v>1</v>
      </c>
      <c r="B352">
        <f>SUM(A394:A403)*D370</f>
        <v>0</v>
      </c>
      <c r="D352" t="b">
        <f>MOD(ROW(A385),10)=0</f>
        <v>0</v>
      </c>
      <c r="J352">
        <v>8</v>
      </c>
      <c r="L352">
        <f t="shared" si="114"/>
        <v>24</v>
      </c>
      <c r="N352">
        <f t="shared" si="115"/>
        <v>0</v>
      </c>
      <c r="P352">
        <f t="shared" si="116"/>
        <v>0</v>
      </c>
      <c r="AG352">
        <f t="shared" si="117"/>
        <v>0.31112850685588833</v>
      </c>
      <c r="AI352">
        <f t="shared" si="118"/>
        <v>0</v>
      </c>
      <c r="AK352">
        <f t="shared" si="119"/>
        <v>0</v>
      </c>
      <c r="AN352">
        <f t="shared" si="120"/>
        <v>4.9121580331455778E-2</v>
      </c>
      <c r="AQ352">
        <f t="shared" si="121"/>
        <v>0.22163388804841144</v>
      </c>
    </row>
    <row r="353" spans="1:43" x14ac:dyDescent="0.45">
      <c r="A353">
        <v>0</v>
      </c>
      <c r="B353">
        <f>SUM(A395:A404)*D371</f>
        <v>0</v>
      </c>
      <c r="D353" t="b">
        <f>MOD(ROW(A386),10)=0</f>
        <v>0</v>
      </c>
      <c r="J353">
        <v>16</v>
      </c>
      <c r="L353">
        <f t="shared" si="114"/>
        <v>0</v>
      </c>
      <c r="N353">
        <f t="shared" si="115"/>
        <v>0</v>
      </c>
      <c r="P353">
        <f t="shared" si="116"/>
        <v>0</v>
      </c>
      <c r="AG353">
        <f t="shared" si="117"/>
        <v>0</v>
      </c>
      <c r="AI353">
        <f t="shared" si="118"/>
        <v>0</v>
      </c>
      <c r="AK353">
        <f t="shared" si="119"/>
        <v>0</v>
      </c>
      <c r="AN353">
        <f t="shared" si="120"/>
        <v>0</v>
      </c>
      <c r="AQ353">
        <f t="shared" si="121"/>
        <v>1.2216338880484114</v>
      </c>
    </row>
    <row r="354" spans="1:43" x14ac:dyDescent="0.45">
      <c r="A354">
        <v>1</v>
      </c>
      <c r="B354">
        <f>SUM(A396:A405)*D372</f>
        <v>0</v>
      </c>
      <c r="D354" t="b">
        <f>MOD(ROW(A387),10)=0</f>
        <v>0</v>
      </c>
      <c r="J354">
        <v>17</v>
      </c>
      <c r="L354">
        <f t="shared" si="114"/>
        <v>30</v>
      </c>
      <c r="N354">
        <f t="shared" si="115"/>
        <v>53</v>
      </c>
      <c r="P354">
        <f t="shared" si="116"/>
        <v>114</v>
      </c>
      <c r="AG354">
        <f t="shared" si="117"/>
        <v>29.617661170172461</v>
      </c>
      <c r="AI354">
        <f t="shared" si="118"/>
        <v>17.05690000000002</v>
      </c>
      <c r="AK354">
        <f t="shared" si="119"/>
        <v>264.38760000000019</v>
      </c>
      <c r="AN354">
        <f t="shared" si="120"/>
        <v>4.9121580331455778E-2</v>
      </c>
      <c r="AQ354">
        <f t="shared" si="121"/>
        <v>0.22163388804841144</v>
      </c>
    </row>
    <row r="355" spans="1:43" x14ac:dyDescent="0.45">
      <c r="A355">
        <v>0</v>
      </c>
      <c r="B355">
        <f>SUM(A397:A406)*D373</f>
        <v>0</v>
      </c>
      <c r="D355" t="b">
        <f>MOD(ROW(A388),10)=0</f>
        <v>0</v>
      </c>
      <c r="J355">
        <v>13</v>
      </c>
      <c r="L355">
        <f t="shared" si="114"/>
        <v>0</v>
      </c>
      <c r="N355">
        <f t="shared" si="115"/>
        <v>0</v>
      </c>
      <c r="P355">
        <f t="shared" si="116"/>
        <v>0</v>
      </c>
      <c r="AG355">
        <f t="shared" si="117"/>
        <v>0</v>
      </c>
      <c r="AI355">
        <f t="shared" si="118"/>
        <v>0</v>
      </c>
      <c r="AK355">
        <f t="shared" si="119"/>
        <v>0</v>
      </c>
      <c r="AN355">
        <f t="shared" si="120"/>
        <v>0</v>
      </c>
      <c r="AQ355">
        <f t="shared" si="121"/>
        <v>1.2216338880484114</v>
      </c>
    </row>
    <row r="356" spans="1:43" x14ac:dyDescent="0.45">
      <c r="A356">
        <v>0</v>
      </c>
      <c r="B356">
        <f>SUM(A398:A407)*D374</f>
        <v>0</v>
      </c>
      <c r="D356" t="b">
        <f>MOD(ROW(A389),10)=0</f>
        <v>0</v>
      </c>
      <c r="J356">
        <v>13</v>
      </c>
      <c r="L356">
        <f t="shared" si="114"/>
        <v>23</v>
      </c>
      <c r="N356">
        <f t="shared" si="115"/>
        <v>0</v>
      </c>
      <c r="P356">
        <f t="shared" si="116"/>
        <v>0</v>
      </c>
      <c r="AG356">
        <f t="shared" si="117"/>
        <v>2.4267063963031261</v>
      </c>
      <c r="AI356">
        <f t="shared" si="118"/>
        <v>0</v>
      </c>
      <c r="AK356">
        <f t="shared" si="119"/>
        <v>0</v>
      </c>
      <c r="AN356">
        <f t="shared" si="120"/>
        <v>0</v>
      </c>
      <c r="AQ356">
        <f t="shared" si="121"/>
        <v>1.2216338880484114</v>
      </c>
    </row>
    <row r="357" spans="1:43" x14ac:dyDescent="0.45">
      <c r="A357">
        <v>1</v>
      </c>
      <c r="B357">
        <f>SUM(A399:A408)*D375</f>
        <v>0</v>
      </c>
      <c r="D357" t="b">
        <f>MOD(ROW(A390),10)=0</f>
        <v>1</v>
      </c>
      <c r="J357">
        <v>10</v>
      </c>
      <c r="L357">
        <f t="shared" si="114"/>
        <v>0</v>
      </c>
      <c r="N357">
        <f t="shared" si="115"/>
        <v>0</v>
      </c>
      <c r="P357">
        <f t="shared" si="116"/>
        <v>0</v>
      </c>
      <c r="AG357">
        <f t="shared" si="117"/>
        <v>0</v>
      </c>
      <c r="AI357">
        <f t="shared" si="118"/>
        <v>0</v>
      </c>
      <c r="AK357">
        <f t="shared" si="119"/>
        <v>0</v>
      </c>
      <c r="AN357">
        <f t="shared" si="120"/>
        <v>4.9121580331455778E-2</v>
      </c>
      <c r="AQ357">
        <f t="shared" si="121"/>
        <v>0.22163388804841144</v>
      </c>
    </row>
    <row r="358" spans="1:43" x14ac:dyDescent="0.45">
      <c r="A358">
        <v>1</v>
      </c>
      <c r="B358">
        <f>SUM(A400:A409)*D376</f>
        <v>0</v>
      </c>
      <c r="D358" t="b">
        <f>MOD(ROW(A391),10)=0</f>
        <v>0</v>
      </c>
      <c r="J358">
        <v>16</v>
      </c>
      <c r="L358">
        <f t="shared" si="114"/>
        <v>30</v>
      </c>
      <c r="N358">
        <f t="shared" si="115"/>
        <v>61</v>
      </c>
      <c r="P358">
        <f t="shared" si="116"/>
        <v>0</v>
      </c>
      <c r="AG358">
        <f t="shared" si="117"/>
        <v>29.617661170172461</v>
      </c>
      <c r="AI358">
        <f t="shared" si="118"/>
        <v>147.13690000000005</v>
      </c>
      <c r="AK358">
        <f t="shared" si="119"/>
        <v>0</v>
      </c>
      <c r="AN358">
        <f t="shared" si="120"/>
        <v>4.9121580331455778E-2</v>
      </c>
      <c r="AQ358">
        <f t="shared" si="121"/>
        <v>0.22163388804841144</v>
      </c>
    </row>
    <row r="359" spans="1:43" x14ac:dyDescent="0.45">
      <c r="A359">
        <v>2</v>
      </c>
      <c r="B359">
        <f>SUM(A401:A410)*D377</f>
        <v>14</v>
      </c>
      <c r="D359" t="b">
        <f>MOD(ROW(A392),10)=0</f>
        <v>0</v>
      </c>
      <c r="J359">
        <v>14</v>
      </c>
      <c r="L359">
        <f t="shared" si="114"/>
        <v>0</v>
      </c>
      <c r="N359">
        <f t="shared" si="115"/>
        <v>0</v>
      </c>
      <c r="P359">
        <f t="shared" si="116"/>
        <v>0</v>
      </c>
      <c r="AG359">
        <f t="shared" si="117"/>
        <v>0</v>
      </c>
      <c r="AI359">
        <f t="shared" si="118"/>
        <v>0</v>
      </c>
      <c r="AK359">
        <f t="shared" si="119"/>
        <v>0</v>
      </c>
      <c r="AN359">
        <f t="shared" si="120"/>
        <v>0.60585380423463286</v>
      </c>
      <c r="AQ359">
        <f t="shared" si="121"/>
        <v>0.77836611195158856</v>
      </c>
    </row>
    <row r="360" spans="1:43" x14ac:dyDescent="0.45">
      <c r="A360">
        <v>3</v>
      </c>
      <c r="B360">
        <f>SUM(A402:A411)*D378</f>
        <v>0</v>
      </c>
      <c r="D360" t="b">
        <f>MOD(ROW(A393),10)=0</f>
        <v>0</v>
      </c>
      <c r="J360">
        <v>16</v>
      </c>
      <c r="L360">
        <f t="shared" si="114"/>
        <v>31</v>
      </c>
      <c r="N360">
        <f t="shared" si="115"/>
        <v>0</v>
      </c>
      <c r="P360">
        <f t="shared" si="116"/>
        <v>0</v>
      </c>
      <c r="AG360">
        <f t="shared" si="117"/>
        <v>41.502083280725223</v>
      </c>
      <c r="AI360">
        <f t="shared" si="118"/>
        <v>0</v>
      </c>
      <c r="AK360">
        <f t="shared" si="119"/>
        <v>0</v>
      </c>
      <c r="AN360">
        <f t="shared" si="120"/>
        <v>3.16258602813781</v>
      </c>
      <c r="AQ360">
        <f t="shared" si="121"/>
        <v>1.7783661119515886</v>
      </c>
    </row>
    <row r="361" spans="1:43" x14ac:dyDescent="0.45">
      <c r="A361">
        <v>0</v>
      </c>
      <c r="B361">
        <f>SUM(A403:A412)*D379</f>
        <v>0</v>
      </c>
      <c r="D361" t="b">
        <f>MOD(ROW(A394),10)=0</f>
        <v>0</v>
      </c>
      <c r="J361">
        <v>15</v>
      </c>
      <c r="L361">
        <f t="shared" si="114"/>
        <v>0</v>
      </c>
      <c r="N361">
        <f t="shared" si="115"/>
        <v>0</v>
      </c>
      <c r="P361">
        <f t="shared" si="116"/>
        <v>0</v>
      </c>
      <c r="AG361">
        <f t="shared" si="117"/>
        <v>0</v>
      </c>
      <c r="AI361">
        <f t="shared" si="118"/>
        <v>0</v>
      </c>
      <c r="AK361">
        <f t="shared" si="119"/>
        <v>0</v>
      </c>
      <c r="AN361">
        <f t="shared" si="120"/>
        <v>0</v>
      </c>
      <c r="AQ361">
        <f t="shared" si="121"/>
        <v>1.2216338880484114</v>
      </c>
    </row>
    <row r="362" spans="1:43" x14ac:dyDescent="0.45">
      <c r="A362">
        <v>1</v>
      </c>
      <c r="B362">
        <f>SUM(A404:A413)*D380</f>
        <v>0</v>
      </c>
      <c r="D362" t="b">
        <f>MOD(ROW(A395),10)=0</f>
        <v>0</v>
      </c>
      <c r="J362">
        <v>12</v>
      </c>
      <c r="L362">
        <f t="shared" si="114"/>
        <v>20</v>
      </c>
      <c r="N362">
        <f t="shared" si="115"/>
        <v>58</v>
      </c>
      <c r="P362">
        <f t="shared" si="116"/>
        <v>113</v>
      </c>
      <c r="AG362">
        <f t="shared" si="117"/>
        <v>20.773440064644838</v>
      </c>
      <c r="AI362">
        <f t="shared" si="118"/>
        <v>83.356900000000053</v>
      </c>
      <c r="AK362">
        <f t="shared" si="119"/>
        <v>232.86760000000015</v>
      </c>
      <c r="AN362">
        <f t="shared" si="120"/>
        <v>4.9121580331455778E-2</v>
      </c>
      <c r="AQ362">
        <f t="shared" si="121"/>
        <v>0.22163388804841144</v>
      </c>
    </row>
    <row r="363" spans="1:43" x14ac:dyDescent="0.45">
      <c r="A363">
        <v>3</v>
      </c>
      <c r="B363">
        <f>SUM(A405:A414)*D381</f>
        <v>0</v>
      </c>
      <c r="D363" t="b">
        <f>MOD(ROW(A396),10)=0</f>
        <v>0</v>
      </c>
      <c r="J363">
        <v>8</v>
      </c>
      <c r="L363">
        <f t="shared" si="114"/>
        <v>0</v>
      </c>
      <c r="N363">
        <f t="shared" si="115"/>
        <v>0</v>
      </c>
      <c r="P363">
        <f t="shared" si="116"/>
        <v>0</v>
      </c>
      <c r="AG363">
        <f t="shared" si="117"/>
        <v>0</v>
      </c>
      <c r="AI363">
        <f t="shared" si="118"/>
        <v>0</v>
      </c>
      <c r="AK363">
        <f t="shared" si="119"/>
        <v>0</v>
      </c>
      <c r="AN363">
        <f t="shared" si="120"/>
        <v>3.16258602813781</v>
      </c>
      <c r="AQ363">
        <f t="shared" si="121"/>
        <v>1.7783661119515886</v>
      </c>
    </row>
    <row r="364" spans="1:43" x14ac:dyDescent="0.45">
      <c r="A364">
        <v>1</v>
      </c>
      <c r="B364">
        <f>SUM(A406:A415)*D382</f>
        <v>0</v>
      </c>
      <c r="D364" t="b">
        <f>MOD(ROW(A397),10)=0</f>
        <v>0</v>
      </c>
      <c r="J364">
        <v>28</v>
      </c>
      <c r="L364">
        <f t="shared" si="114"/>
        <v>38</v>
      </c>
      <c r="N364">
        <f t="shared" si="115"/>
        <v>0</v>
      </c>
      <c r="P364">
        <f t="shared" si="116"/>
        <v>0</v>
      </c>
      <c r="AG364">
        <f t="shared" si="117"/>
        <v>180.69303805459455</v>
      </c>
      <c r="AI364">
        <f t="shared" si="118"/>
        <v>0</v>
      </c>
      <c r="AK364">
        <f t="shared" si="119"/>
        <v>0</v>
      </c>
      <c r="AN364">
        <f t="shared" si="120"/>
        <v>4.9121580331455778E-2</v>
      </c>
      <c r="AQ364">
        <f t="shared" si="121"/>
        <v>0.22163388804841144</v>
      </c>
    </row>
    <row r="365" spans="1:43" x14ac:dyDescent="0.45">
      <c r="A365">
        <v>1</v>
      </c>
      <c r="B365">
        <f>SUM(A407:A416)*D383</f>
        <v>0</v>
      </c>
      <c r="D365" t="b">
        <f>MOD(ROW(A398),10)=0</f>
        <v>0</v>
      </c>
      <c r="J365">
        <v>10</v>
      </c>
      <c r="L365">
        <f t="shared" si="114"/>
        <v>0</v>
      </c>
      <c r="N365">
        <f t="shared" si="115"/>
        <v>0</v>
      </c>
      <c r="P365">
        <f t="shared" si="116"/>
        <v>0</v>
      </c>
      <c r="AG365">
        <f t="shared" si="117"/>
        <v>0</v>
      </c>
      <c r="AI365">
        <f t="shared" si="118"/>
        <v>0</v>
      </c>
      <c r="AK365">
        <f t="shared" si="119"/>
        <v>0</v>
      </c>
      <c r="AN365">
        <f t="shared" si="120"/>
        <v>4.9121580331455778E-2</v>
      </c>
      <c r="AQ365">
        <f t="shared" si="121"/>
        <v>0.22163388804841144</v>
      </c>
    </row>
    <row r="366" spans="1:43" x14ac:dyDescent="0.45">
      <c r="A366">
        <v>1</v>
      </c>
      <c r="B366">
        <f>SUM(A408:A417)*D384</f>
        <v>0</v>
      </c>
      <c r="D366" t="b">
        <f>MOD(ROW(A399),10)=0</f>
        <v>0</v>
      </c>
      <c r="J366">
        <v>11</v>
      </c>
      <c r="L366">
        <f t="shared" si="114"/>
        <v>26</v>
      </c>
      <c r="N366">
        <f t="shared" si="115"/>
        <v>55</v>
      </c>
      <c r="P366">
        <f t="shared" si="116"/>
        <v>0</v>
      </c>
      <c r="AG366">
        <f t="shared" si="117"/>
        <v>2.0799727279614131</v>
      </c>
      <c r="AI366">
        <f t="shared" si="118"/>
        <v>37.57690000000003</v>
      </c>
      <c r="AK366">
        <f t="shared" si="119"/>
        <v>0</v>
      </c>
      <c r="AN366">
        <f t="shared" si="120"/>
        <v>4.9121580331455778E-2</v>
      </c>
      <c r="AQ366">
        <f t="shared" si="121"/>
        <v>0.22163388804841144</v>
      </c>
    </row>
    <row r="367" spans="1:43" x14ac:dyDescent="0.45">
      <c r="A367">
        <v>1</v>
      </c>
      <c r="B367">
        <f>SUM(A409:A418)*D385</f>
        <v>0</v>
      </c>
      <c r="D367" t="b">
        <f>MOD(ROW(A400),10)=0</f>
        <v>1</v>
      </c>
      <c r="J367">
        <v>15</v>
      </c>
      <c r="L367">
        <f t="shared" si="114"/>
        <v>0</v>
      </c>
      <c r="N367">
        <f t="shared" si="115"/>
        <v>0</v>
      </c>
      <c r="P367">
        <f t="shared" si="116"/>
        <v>0</v>
      </c>
      <c r="AG367">
        <f t="shared" si="117"/>
        <v>0</v>
      </c>
      <c r="AI367">
        <f t="shared" si="118"/>
        <v>0</v>
      </c>
      <c r="AK367">
        <f t="shared" si="119"/>
        <v>0</v>
      </c>
      <c r="AN367">
        <f t="shared" si="120"/>
        <v>4.9121580331455778E-2</v>
      </c>
      <c r="AQ367">
        <f t="shared" si="121"/>
        <v>0.22163388804841144</v>
      </c>
    </row>
    <row r="368" spans="1:43" x14ac:dyDescent="0.45">
      <c r="A368">
        <v>2</v>
      </c>
      <c r="B368">
        <f>SUM(A410:A419)*D386</f>
        <v>0</v>
      </c>
      <c r="D368" t="b">
        <f>MOD(ROW(A401),10)=0</f>
        <v>0</v>
      </c>
      <c r="J368">
        <v>18</v>
      </c>
      <c r="L368">
        <f t="shared" si="114"/>
        <v>29</v>
      </c>
      <c r="N368">
        <f t="shared" si="115"/>
        <v>0</v>
      </c>
      <c r="P368">
        <f t="shared" si="116"/>
        <v>0</v>
      </c>
      <c r="AG368">
        <f t="shared" si="117"/>
        <v>19.733239059619699</v>
      </c>
      <c r="AI368">
        <f t="shared" si="118"/>
        <v>0</v>
      </c>
      <c r="AK368">
        <f t="shared" si="119"/>
        <v>0</v>
      </c>
      <c r="AN368">
        <f t="shared" si="120"/>
        <v>0.60585380423463286</v>
      </c>
      <c r="AQ368">
        <f t="shared" si="121"/>
        <v>0.77836611195158856</v>
      </c>
    </row>
    <row r="369" spans="1:43" x14ac:dyDescent="0.45">
      <c r="A369">
        <v>4</v>
      </c>
      <c r="B369">
        <f>SUM(A411:A420)*D387</f>
        <v>8</v>
      </c>
      <c r="D369" t="b">
        <f>MOD(ROW(A402),10)=0</f>
        <v>0</v>
      </c>
      <c r="J369">
        <v>11</v>
      </c>
      <c r="L369">
        <f t="shared" si="114"/>
        <v>0</v>
      </c>
      <c r="N369">
        <f t="shared" si="115"/>
        <v>0</v>
      </c>
      <c r="P369">
        <f t="shared" si="116"/>
        <v>0</v>
      </c>
      <c r="AG369">
        <f t="shared" si="117"/>
        <v>0</v>
      </c>
      <c r="AI369">
        <f t="shared" si="118"/>
        <v>0</v>
      </c>
      <c r="AK369">
        <f t="shared" si="119"/>
        <v>0</v>
      </c>
      <c r="AN369">
        <f t="shared" si="120"/>
        <v>7.7193182520409875</v>
      </c>
      <c r="AQ369">
        <f t="shared" si="121"/>
        <v>2.7783661119515886</v>
      </c>
    </row>
    <row r="370" spans="1:43" x14ac:dyDescent="0.45">
      <c r="A370">
        <v>0</v>
      </c>
      <c r="B370">
        <f>SUM(A412:A421)*D388</f>
        <v>0</v>
      </c>
      <c r="D370" t="b">
        <f>MOD(ROW(A403),10)=0</f>
        <v>0</v>
      </c>
      <c r="J370">
        <v>21</v>
      </c>
      <c r="L370">
        <f t="shared" si="114"/>
        <v>36</v>
      </c>
      <c r="N370">
        <f t="shared" si="115"/>
        <v>69</v>
      </c>
      <c r="P370">
        <f t="shared" si="116"/>
        <v>111</v>
      </c>
      <c r="AG370">
        <f t="shared" si="117"/>
        <v>130.92419383348903</v>
      </c>
      <c r="AI370">
        <f t="shared" si="118"/>
        <v>405.21690000000012</v>
      </c>
      <c r="AK370">
        <f t="shared" si="119"/>
        <v>175.82760000000013</v>
      </c>
      <c r="AN370">
        <f t="shared" si="120"/>
        <v>0</v>
      </c>
      <c r="AQ370">
        <f t="shared" si="121"/>
        <v>1.2216338880484114</v>
      </c>
    </row>
    <row r="371" spans="1:43" x14ac:dyDescent="0.45">
      <c r="A371">
        <v>2</v>
      </c>
      <c r="B371">
        <f>SUM(A413:A422)*D389</f>
        <v>0</v>
      </c>
      <c r="D371" t="b">
        <f>MOD(ROW(A404),10)=0</f>
        <v>0</v>
      </c>
      <c r="J371">
        <v>15</v>
      </c>
      <c r="L371">
        <f t="shared" si="114"/>
        <v>0</v>
      </c>
      <c r="N371">
        <f t="shared" si="115"/>
        <v>0</v>
      </c>
      <c r="P371">
        <f t="shared" si="116"/>
        <v>0</v>
      </c>
      <c r="AG371">
        <f t="shared" si="117"/>
        <v>0</v>
      </c>
      <c r="AI371">
        <f t="shared" si="118"/>
        <v>0</v>
      </c>
      <c r="AK371">
        <f t="shared" si="119"/>
        <v>0</v>
      </c>
      <c r="AN371">
        <f t="shared" si="120"/>
        <v>0.60585380423463286</v>
      </c>
      <c r="AQ371">
        <f t="shared" si="121"/>
        <v>0.77836611195158856</v>
      </c>
    </row>
    <row r="372" spans="1:43" x14ac:dyDescent="0.45">
      <c r="A372">
        <v>0</v>
      </c>
      <c r="B372">
        <f>SUM(A414:A423)*D390</f>
        <v>0</v>
      </c>
      <c r="D372" t="b">
        <f>MOD(ROW(A405),10)=0</f>
        <v>0</v>
      </c>
      <c r="J372">
        <v>15</v>
      </c>
      <c r="L372">
        <f t="shared" si="114"/>
        <v>33</v>
      </c>
      <c r="N372">
        <f t="shared" si="115"/>
        <v>0</v>
      </c>
      <c r="P372">
        <f t="shared" si="116"/>
        <v>0</v>
      </c>
      <c r="AG372">
        <f t="shared" si="117"/>
        <v>71.270927501830755</v>
      </c>
      <c r="AI372">
        <f t="shared" si="118"/>
        <v>0</v>
      </c>
      <c r="AK372">
        <f t="shared" si="119"/>
        <v>0</v>
      </c>
      <c r="AN372">
        <f t="shared" si="120"/>
        <v>0</v>
      </c>
      <c r="AQ372">
        <f t="shared" si="121"/>
        <v>1.2216338880484114</v>
      </c>
    </row>
    <row r="373" spans="1:43" x14ac:dyDescent="0.45">
      <c r="A373">
        <v>1</v>
      </c>
      <c r="B373">
        <f>SUM(A415:A424)*D391</f>
        <v>0</v>
      </c>
      <c r="D373" t="b">
        <f>MOD(ROW(A406),10)=0</f>
        <v>0</v>
      </c>
      <c r="J373">
        <v>18</v>
      </c>
      <c r="L373">
        <f t="shared" si="114"/>
        <v>0</v>
      </c>
      <c r="N373">
        <f t="shared" si="115"/>
        <v>0</v>
      </c>
      <c r="P373">
        <f t="shared" si="116"/>
        <v>0</v>
      </c>
      <c r="AG373">
        <f t="shared" si="117"/>
        <v>0</v>
      </c>
      <c r="AI373">
        <f t="shared" si="118"/>
        <v>0</v>
      </c>
      <c r="AK373">
        <f t="shared" si="119"/>
        <v>0</v>
      </c>
      <c r="AN373">
        <f t="shared" si="120"/>
        <v>4.9121580331455778E-2</v>
      </c>
      <c r="AQ373">
        <f t="shared" si="121"/>
        <v>0.22163388804841144</v>
      </c>
    </row>
    <row r="374" spans="1:43" x14ac:dyDescent="0.45">
      <c r="A374">
        <v>2</v>
      </c>
      <c r="B374">
        <f>SUM(A416:A425)*D392</f>
        <v>0</v>
      </c>
      <c r="D374" t="b">
        <f>MOD(ROW(A407),10)=0</f>
        <v>0</v>
      </c>
      <c r="J374">
        <v>13</v>
      </c>
      <c r="L374">
        <f t="shared" si="114"/>
        <v>21</v>
      </c>
      <c r="N374">
        <f t="shared" si="115"/>
        <v>42</v>
      </c>
      <c r="P374">
        <f t="shared" si="116"/>
        <v>0</v>
      </c>
      <c r="AG374">
        <f t="shared" si="117"/>
        <v>12.657862175197602</v>
      </c>
      <c r="AI374">
        <f t="shared" si="118"/>
        <v>47.196899999999964</v>
      </c>
      <c r="AK374">
        <f t="shared" si="119"/>
        <v>0</v>
      </c>
      <c r="AN374">
        <f t="shared" si="120"/>
        <v>0.60585380423463286</v>
      </c>
      <c r="AQ374">
        <f t="shared" si="121"/>
        <v>0.77836611195158856</v>
      </c>
    </row>
    <row r="375" spans="1:43" x14ac:dyDescent="0.45">
      <c r="A375">
        <v>1</v>
      </c>
      <c r="B375">
        <f>SUM(A417:A426)*D393</f>
        <v>0</v>
      </c>
      <c r="D375" t="b">
        <f>MOD(ROW(A408),10)=0</f>
        <v>0</v>
      </c>
      <c r="J375">
        <v>8</v>
      </c>
      <c r="L375">
        <f t="shared" si="114"/>
        <v>0</v>
      </c>
      <c r="N375">
        <f t="shared" si="115"/>
        <v>0</v>
      </c>
      <c r="P375">
        <f t="shared" si="116"/>
        <v>0</v>
      </c>
      <c r="AG375">
        <f t="shared" si="117"/>
        <v>0</v>
      </c>
      <c r="AI375">
        <f t="shared" si="118"/>
        <v>0</v>
      </c>
      <c r="AK375">
        <f t="shared" si="119"/>
        <v>0</v>
      </c>
      <c r="AN375">
        <f t="shared" si="120"/>
        <v>4.9121580331455778E-2</v>
      </c>
      <c r="AQ375">
        <f t="shared" si="121"/>
        <v>0.22163388804841144</v>
      </c>
    </row>
    <row r="376" spans="1:43" x14ac:dyDescent="0.45">
      <c r="A376">
        <v>1</v>
      </c>
      <c r="B376">
        <f>SUM(A418:A427)*D394</f>
        <v>0</v>
      </c>
      <c r="D376" t="b">
        <f>MOD(ROW(A409),10)=0</f>
        <v>0</v>
      </c>
      <c r="J376">
        <v>14</v>
      </c>
      <c r="L376">
        <f t="shared" si="114"/>
        <v>21</v>
      </c>
      <c r="N376">
        <f t="shared" si="115"/>
        <v>0</v>
      </c>
      <c r="P376">
        <f t="shared" si="116"/>
        <v>0</v>
      </c>
      <c r="AG376">
        <f t="shared" si="117"/>
        <v>12.657862175197602</v>
      </c>
      <c r="AI376">
        <f t="shared" si="118"/>
        <v>0</v>
      </c>
      <c r="AK376">
        <f t="shared" si="119"/>
        <v>0</v>
      </c>
      <c r="AN376">
        <f t="shared" si="120"/>
        <v>4.9121580331455778E-2</v>
      </c>
      <c r="AQ376">
        <f t="shared" si="121"/>
        <v>0.22163388804841144</v>
      </c>
    </row>
    <row r="377" spans="1:43" x14ac:dyDescent="0.45">
      <c r="A377">
        <v>5</v>
      </c>
      <c r="B377">
        <f>SUM(A419:A428)*D395</f>
        <v>0</v>
      </c>
      <c r="D377" t="b">
        <f>MOD(ROW(A410),10)=0</f>
        <v>1</v>
      </c>
      <c r="J377">
        <v>7</v>
      </c>
      <c r="L377">
        <f t="shared" si="114"/>
        <v>0</v>
      </c>
      <c r="N377">
        <f t="shared" si="115"/>
        <v>0</v>
      </c>
      <c r="P377">
        <f t="shared" si="116"/>
        <v>0</v>
      </c>
      <c r="AG377">
        <f t="shared" si="117"/>
        <v>0</v>
      </c>
      <c r="AI377">
        <f t="shared" si="118"/>
        <v>0</v>
      </c>
      <c r="AK377">
        <f t="shared" si="119"/>
        <v>0</v>
      </c>
      <c r="AN377">
        <f t="shared" si="120"/>
        <v>14.276050475944164</v>
      </c>
      <c r="AQ377">
        <f t="shared" si="121"/>
        <v>3.7783661119515886</v>
      </c>
    </row>
    <row r="378" spans="1:43" x14ac:dyDescent="0.45">
      <c r="A378">
        <v>1</v>
      </c>
      <c r="B378">
        <f>SUM(A420:A429)*D396</f>
        <v>0</v>
      </c>
      <c r="D378" t="b">
        <f>MOD(ROW(A411),10)=0</f>
        <v>0</v>
      </c>
      <c r="J378">
        <v>10</v>
      </c>
      <c r="L378">
        <f t="shared" si="114"/>
        <v>23</v>
      </c>
      <c r="N378">
        <f t="shared" si="115"/>
        <v>40</v>
      </c>
      <c r="P378">
        <f t="shared" si="116"/>
        <v>80</v>
      </c>
      <c r="AG378">
        <f t="shared" si="117"/>
        <v>2.4267063963031261</v>
      </c>
      <c r="AI378">
        <f t="shared" si="118"/>
        <v>78.676899999999961</v>
      </c>
      <c r="AK378">
        <f t="shared" si="119"/>
        <v>314.70759999999984</v>
      </c>
      <c r="AN378">
        <f t="shared" si="120"/>
        <v>4.9121580331455778E-2</v>
      </c>
      <c r="AQ378">
        <f t="shared" si="121"/>
        <v>0.22163388804841144</v>
      </c>
    </row>
    <row r="379" spans="1:43" x14ac:dyDescent="0.45">
      <c r="A379">
        <v>1</v>
      </c>
      <c r="B379">
        <f>SUM(A421:A430)*D397</f>
        <v>12</v>
      </c>
      <c r="D379" t="b">
        <f>MOD(ROW(A412),10)=0</f>
        <v>0</v>
      </c>
      <c r="J379">
        <v>13</v>
      </c>
      <c r="L379">
        <f t="shared" si="114"/>
        <v>0</v>
      </c>
      <c r="N379">
        <f t="shared" si="115"/>
        <v>0</v>
      </c>
      <c r="P379">
        <f t="shared" si="116"/>
        <v>0</v>
      </c>
      <c r="AG379">
        <f t="shared" si="117"/>
        <v>0</v>
      </c>
      <c r="AI379">
        <f t="shared" si="118"/>
        <v>0</v>
      </c>
      <c r="AK379">
        <f t="shared" si="119"/>
        <v>0</v>
      </c>
      <c r="AN379">
        <f t="shared" si="120"/>
        <v>4.9121580331455778E-2</v>
      </c>
      <c r="AQ379">
        <f t="shared" si="121"/>
        <v>0.22163388804841144</v>
      </c>
    </row>
    <row r="380" spans="1:43" x14ac:dyDescent="0.45">
      <c r="A380">
        <v>0</v>
      </c>
      <c r="B380">
        <f>SUM(A422:A431)*D398</f>
        <v>0</v>
      </c>
      <c r="D380" t="b">
        <f>MOD(ROW(A413),10)=0</f>
        <v>0</v>
      </c>
      <c r="J380">
        <v>12</v>
      </c>
      <c r="L380">
        <f t="shared" si="114"/>
        <v>17</v>
      </c>
      <c r="N380">
        <f t="shared" si="115"/>
        <v>0</v>
      </c>
      <c r="P380">
        <f t="shared" si="116"/>
        <v>0</v>
      </c>
      <c r="AG380">
        <f t="shared" si="117"/>
        <v>57.120173732986551</v>
      </c>
      <c r="AI380">
        <f t="shared" si="118"/>
        <v>0</v>
      </c>
      <c r="AK380">
        <f t="shared" si="119"/>
        <v>0</v>
      </c>
      <c r="AN380">
        <f t="shared" si="120"/>
        <v>0</v>
      </c>
      <c r="AQ380">
        <f t="shared" si="121"/>
        <v>1.2216338880484114</v>
      </c>
    </row>
    <row r="381" spans="1:43" x14ac:dyDescent="0.45">
      <c r="A381">
        <v>2</v>
      </c>
      <c r="B381">
        <f>SUM(A423:A432)*D399</f>
        <v>0</v>
      </c>
      <c r="D381" t="b">
        <f>MOD(ROW(A414),10)=0</f>
        <v>0</v>
      </c>
      <c r="J381">
        <v>5</v>
      </c>
      <c r="L381">
        <f t="shared" si="114"/>
        <v>0</v>
      </c>
      <c r="N381">
        <f t="shared" si="115"/>
        <v>0</v>
      </c>
      <c r="P381">
        <f t="shared" si="116"/>
        <v>0</v>
      </c>
      <c r="AG381">
        <f t="shared" si="117"/>
        <v>0</v>
      </c>
      <c r="AI381">
        <f t="shared" si="118"/>
        <v>0</v>
      </c>
      <c r="AK381">
        <f t="shared" si="119"/>
        <v>0</v>
      </c>
      <c r="AN381">
        <f t="shared" si="120"/>
        <v>0.60585380423463286</v>
      </c>
      <c r="AQ381">
        <f t="shared" si="121"/>
        <v>0.77836611195158856</v>
      </c>
    </row>
    <row r="382" spans="1:43" x14ac:dyDescent="0.45">
      <c r="A382">
        <v>4</v>
      </c>
      <c r="B382">
        <f>SUM(A424:A433)*D400</f>
        <v>0</v>
      </c>
      <c r="D382" t="b">
        <f>MOD(ROW(A415),10)=0</f>
        <v>0</v>
      </c>
      <c r="J382">
        <v>15</v>
      </c>
      <c r="L382">
        <f t="shared" si="114"/>
        <v>29</v>
      </c>
      <c r="N382">
        <f t="shared" si="115"/>
        <v>40</v>
      </c>
      <c r="P382">
        <f t="shared" si="116"/>
        <v>0</v>
      </c>
      <c r="AG382">
        <f t="shared" si="117"/>
        <v>19.733239059619699</v>
      </c>
      <c r="AI382">
        <f t="shared" si="118"/>
        <v>78.676899999999961</v>
      </c>
      <c r="AK382">
        <f t="shared" si="119"/>
        <v>0</v>
      </c>
      <c r="AN382">
        <f t="shared" si="120"/>
        <v>7.7193182520409875</v>
      </c>
      <c r="AQ382">
        <f t="shared" si="121"/>
        <v>2.7783661119515886</v>
      </c>
    </row>
    <row r="383" spans="1:43" x14ac:dyDescent="0.45">
      <c r="A383">
        <v>4</v>
      </c>
      <c r="B383">
        <f>SUM(A425:A434)*D401</f>
        <v>0</v>
      </c>
      <c r="D383" t="b">
        <f>MOD(ROW(A416),10)=0</f>
        <v>0</v>
      </c>
      <c r="J383">
        <v>14</v>
      </c>
      <c r="L383">
        <f t="shared" si="114"/>
        <v>0</v>
      </c>
      <c r="N383">
        <f t="shared" si="115"/>
        <v>0</v>
      </c>
      <c r="P383">
        <f t="shared" si="116"/>
        <v>0</v>
      </c>
      <c r="AG383">
        <f t="shared" si="117"/>
        <v>0</v>
      </c>
      <c r="AI383">
        <f t="shared" si="118"/>
        <v>0</v>
      </c>
      <c r="AK383">
        <f t="shared" si="119"/>
        <v>0</v>
      </c>
      <c r="AN383">
        <f t="shared" si="120"/>
        <v>7.7193182520409875</v>
      </c>
      <c r="AQ383">
        <f t="shared" si="121"/>
        <v>2.7783661119515886</v>
      </c>
    </row>
    <row r="384" spans="1:43" x14ac:dyDescent="0.45">
      <c r="A384">
        <v>1</v>
      </c>
      <c r="B384">
        <f>SUM(A426:A435)*D402</f>
        <v>0</v>
      </c>
      <c r="D384" t="b">
        <f>MOD(ROW(A417),10)=0</f>
        <v>0</v>
      </c>
      <c r="J384">
        <v>5</v>
      </c>
      <c r="L384">
        <f t="shared" si="114"/>
        <v>11</v>
      </c>
      <c r="N384">
        <f t="shared" si="115"/>
        <v>0</v>
      </c>
      <c r="P384">
        <f t="shared" si="116"/>
        <v>0</v>
      </c>
      <c r="AG384">
        <f t="shared" si="117"/>
        <v>183.81364106966998</v>
      </c>
      <c r="AI384">
        <f t="shared" si="118"/>
        <v>0</v>
      </c>
      <c r="AK384">
        <f t="shared" si="119"/>
        <v>0</v>
      </c>
      <c r="AN384">
        <f t="shared" si="120"/>
        <v>4.9121580331455778E-2</v>
      </c>
      <c r="AQ384">
        <f t="shared" si="121"/>
        <v>0.22163388804841144</v>
      </c>
    </row>
    <row r="385" spans="1:43" x14ac:dyDescent="0.45">
      <c r="A385">
        <v>0</v>
      </c>
      <c r="B385">
        <f>SUM(A427:A436)*D403</f>
        <v>0</v>
      </c>
      <c r="D385" t="b">
        <f>MOD(ROW(A418),10)=0</f>
        <v>0</v>
      </c>
      <c r="J385">
        <v>6</v>
      </c>
      <c r="L385">
        <f t="shared" si="114"/>
        <v>0</v>
      </c>
      <c r="N385">
        <f t="shared" si="115"/>
        <v>0</v>
      </c>
      <c r="P385">
        <f t="shared" si="116"/>
        <v>0</v>
      </c>
      <c r="AG385">
        <f t="shared" si="117"/>
        <v>0</v>
      </c>
      <c r="AI385">
        <f t="shared" si="118"/>
        <v>0</v>
      </c>
      <c r="AK385">
        <f t="shared" si="119"/>
        <v>0</v>
      </c>
      <c r="AN385">
        <f t="shared" si="120"/>
        <v>0</v>
      </c>
      <c r="AQ385">
        <f t="shared" si="121"/>
        <v>1.2216338880484114</v>
      </c>
    </row>
    <row r="386" spans="1:43" x14ac:dyDescent="0.45">
      <c r="A386">
        <v>0</v>
      </c>
      <c r="B386">
        <f>SUM(A428:A437)*D404</f>
        <v>0</v>
      </c>
      <c r="D386" t="b">
        <f>MOD(ROW(A419),10)=0</f>
        <v>0</v>
      </c>
      <c r="J386">
        <v>9</v>
      </c>
      <c r="L386">
        <f t="shared" si="114"/>
        <v>18</v>
      </c>
      <c r="N386">
        <f t="shared" si="115"/>
        <v>47</v>
      </c>
      <c r="P386">
        <f t="shared" si="116"/>
        <v>99</v>
      </c>
      <c r="AG386">
        <f t="shared" si="117"/>
        <v>43.004595843539313</v>
      </c>
      <c r="AI386">
        <f t="shared" si="118"/>
        <v>3.4968999999999903</v>
      </c>
      <c r="AK386">
        <f t="shared" si="119"/>
        <v>1.587600000000013</v>
      </c>
      <c r="AN386">
        <f t="shared" si="120"/>
        <v>0</v>
      </c>
      <c r="AQ386">
        <f t="shared" si="121"/>
        <v>1.2216338880484114</v>
      </c>
    </row>
    <row r="387" spans="1:43" x14ac:dyDescent="0.45">
      <c r="A387">
        <v>4</v>
      </c>
      <c r="B387">
        <f>SUM(A429:A438)*D405</f>
        <v>0</v>
      </c>
      <c r="D387" t="b">
        <f>MOD(ROW(A420),10)=0</f>
        <v>1</v>
      </c>
      <c r="J387">
        <v>9</v>
      </c>
      <c r="L387">
        <f t="shared" ref="L387:L401" si="122">SUM(J387:J388)*MOD(ROW(J388),2)</f>
        <v>0</v>
      </c>
      <c r="N387">
        <f t="shared" ref="N387:N403" si="123">SUM(L387:L390)*(MOD(ROW(L387)+2,4)=0)</f>
        <v>0</v>
      </c>
      <c r="P387">
        <f t="shared" ref="P387:P401" si="124">SUM(N387:N394)*(MOD(ROW(N387)+6,8)=0)</f>
        <v>0</v>
      </c>
      <c r="AG387">
        <f t="shared" ref="AG387:AH450" si="125">IF(L387&gt;0,(L387-AC$2)*(L387-AC$2),0)</f>
        <v>0</v>
      </c>
      <c r="AI387">
        <f t="shared" ref="AI387:AI401" si="126">IF(N387&gt;0,(N387-AD$2)*(N387-AD$2),0)</f>
        <v>0</v>
      </c>
      <c r="AK387">
        <f t="shared" ref="AK387:AK401" si="127">IF(P387&gt;0,(P387-AE$2)*(P387-AE$2),0)</f>
        <v>0</v>
      </c>
      <c r="AN387">
        <f t="shared" ref="AN387:AN450" si="128">IF(A387&gt;0,(A387-AM$2)*(A387-AM$2),0)</f>
        <v>7.7193182520409875</v>
      </c>
      <c r="AQ387">
        <f t="shared" ref="AQ387:AQ450" si="129">ABS(A387-AM$2)</f>
        <v>2.7783661119515886</v>
      </c>
    </row>
    <row r="388" spans="1:43" x14ac:dyDescent="0.45">
      <c r="A388">
        <v>3</v>
      </c>
      <c r="B388">
        <f>SUM(A430:A439)*D406</f>
        <v>0</v>
      </c>
      <c r="D388" t="b">
        <f>MOD(ROW(A421),10)=0</f>
        <v>0</v>
      </c>
      <c r="J388">
        <v>12</v>
      </c>
      <c r="L388">
        <f t="shared" si="122"/>
        <v>29</v>
      </c>
      <c r="N388">
        <f t="shared" si="123"/>
        <v>0</v>
      </c>
      <c r="P388">
        <f t="shared" si="124"/>
        <v>0</v>
      </c>
      <c r="AG388">
        <f t="shared" si="125"/>
        <v>19.733239059619699</v>
      </c>
      <c r="AI388">
        <f t="shared" si="126"/>
        <v>0</v>
      </c>
      <c r="AK388">
        <f t="shared" si="127"/>
        <v>0</v>
      </c>
      <c r="AN388">
        <f t="shared" si="128"/>
        <v>3.16258602813781</v>
      </c>
      <c r="AQ388">
        <f t="shared" si="129"/>
        <v>1.7783661119515886</v>
      </c>
    </row>
    <row r="389" spans="1:43" x14ac:dyDescent="0.45">
      <c r="A389">
        <v>1</v>
      </c>
      <c r="B389">
        <f>SUM(A431:A440)*D407</f>
        <v>19</v>
      </c>
      <c r="D389" t="b">
        <f>MOD(ROW(A422),10)=0</f>
        <v>0</v>
      </c>
      <c r="J389">
        <v>17</v>
      </c>
      <c r="L389">
        <f t="shared" si="122"/>
        <v>0</v>
      </c>
      <c r="N389">
        <f t="shared" si="123"/>
        <v>0</v>
      </c>
      <c r="P389">
        <f t="shared" si="124"/>
        <v>0</v>
      </c>
      <c r="AG389">
        <f t="shared" si="125"/>
        <v>0</v>
      </c>
      <c r="AI389">
        <f t="shared" si="126"/>
        <v>0</v>
      </c>
      <c r="AK389">
        <f t="shared" si="127"/>
        <v>0</v>
      </c>
      <c r="AN389">
        <f t="shared" si="128"/>
        <v>4.9121580331455778E-2</v>
      </c>
      <c r="AQ389">
        <f t="shared" si="129"/>
        <v>0.22163388804841144</v>
      </c>
    </row>
    <row r="390" spans="1:43" x14ac:dyDescent="0.45">
      <c r="A390">
        <v>1</v>
      </c>
      <c r="B390">
        <f>SUM(A432:A441)*D408</f>
        <v>0</v>
      </c>
      <c r="D390" t="b">
        <f>MOD(ROW(A423),10)=0</f>
        <v>0</v>
      </c>
      <c r="J390">
        <v>10</v>
      </c>
      <c r="L390">
        <f t="shared" si="122"/>
        <v>20</v>
      </c>
      <c r="N390">
        <f t="shared" si="123"/>
        <v>52</v>
      </c>
      <c r="P390">
        <f t="shared" si="124"/>
        <v>0</v>
      </c>
      <c r="AG390">
        <f t="shared" si="125"/>
        <v>20.773440064644838</v>
      </c>
      <c r="AI390">
        <f t="shared" si="126"/>
        <v>9.7969000000000168</v>
      </c>
      <c r="AK390">
        <f t="shared" si="127"/>
        <v>0</v>
      </c>
      <c r="AN390">
        <f t="shared" si="128"/>
        <v>4.9121580331455778E-2</v>
      </c>
      <c r="AQ390">
        <f t="shared" si="129"/>
        <v>0.22163388804841144</v>
      </c>
    </row>
    <row r="391" spans="1:43" x14ac:dyDescent="0.45">
      <c r="A391">
        <v>1</v>
      </c>
      <c r="B391">
        <f>SUM(A433:A442)*D409</f>
        <v>0</v>
      </c>
      <c r="D391" t="b">
        <f>MOD(ROW(A424),10)=0</f>
        <v>0</v>
      </c>
      <c r="J391">
        <v>10</v>
      </c>
      <c r="L391">
        <f t="shared" si="122"/>
        <v>0</v>
      </c>
      <c r="N391">
        <f t="shared" si="123"/>
        <v>0</v>
      </c>
      <c r="P391">
        <f t="shared" si="124"/>
        <v>0</v>
      </c>
      <c r="AG391">
        <f t="shared" si="125"/>
        <v>0</v>
      </c>
      <c r="AI391">
        <f t="shared" si="126"/>
        <v>0</v>
      </c>
      <c r="AK391">
        <f t="shared" si="127"/>
        <v>0</v>
      </c>
      <c r="AN391">
        <f t="shared" si="128"/>
        <v>4.9121580331455778E-2</v>
      </c>
      <c r="AQ391">
        <f t="shared" si="129"/>
        <v>0.22163388804841144</v>
      </c>
    </row>
    <row r="392" spans="1:43" x14ac:dyDescent="0.45">
      <c r="A392">
        <v>3</v>
      </c>
      <c r="B392">
        <f>SUM(A434:A443)*D410</f>
        <v>0</v>
      </c>
      <c r="D392" t="b">
        <f>MOD(ROW(A425),10)=0</f>
        <v>0</v>
      </c>
      <c r="J392">
        <v>20</v>
      </c>
      <c r="L392">
        <f t="shared" si="122"/>
        <v>32</v>
      </c>
      <c r="N392">
        <f t="shared" si="123"/>
        <v>0</v>
      </c>
      <c r="P392">
        <f t="shared" si="124"/>
        <v>0</v>
      </c>
      <c r="AG392">
        <f t="shared" si="125"/>
        <v>55.386505391277986</v>
      </c>
      <c r="AI392">
        <f t="shared" si="126"/>
        <v>0</v>
      </c>
      <c r="AK392">
        <f t="shared" si="127"/>
        <v>0</v>
      </c>
      <c r="AN392">
        <f t="shared" si="128"/>
        <v>3.16258602813781</v>
      </c>
      <c r="AQ392">
        <f t="shared" si="129"/>
        <v>1.7783661119515886</v>
      </c>
    </row>
    <row r="393" spans="1:43" x14ac:dyDescent="0.45">
      <c r="A393">
        <v>1</v>
      </c>
      <c r="B393">
        <f>SUM(A435:A444)*D411</f>
        <v>0</v>
      </c>
      <c r="D393" t="b">
        <f>MOD(ROW(A426),10)=0</f>
        <v>0</v>
      </c>
      <c r="J393">
        <v>12</v>
      </c>
      <c r="L393">
        <f t="shared" si="122"/>
        <v>0</v>
      </c>
      <c r="N393">
        <f t="shared" si="123"/>
        <v>0</v>
      </c>
      <c r="P393">
        <f t="shared" si="124"/>
        <v>0</v>
      </c>
      <c r="AG393">
        <f t="shared" si="125"/>
        <v>0</v>
      </c>
      <c r="AI393">
        <f t="shared" si="126"/>
        <v>0</v>
      </c>
      <c r="AK393">
        <f t="shared" si="127"/>
        <v>0</v>
      </c>
      <c r="AN393">
        <f t="shared" si="128"/>
        <v>4.9121580331455778E-2</v>
      </c>
      <c r="AQ393">
        <f t="shared" si="129"/>
        <v>0.22163388804841144</v>
      </c>
    </row>
    <row r="394" spans="1:43" x14ac:dyDescent="0.45">
      <c r="A394">
        <v>1</v>
      </c>
      <c r="B394">
        <f>SUM(A436:A445)*D412</f>
        <v>0</v>
      </c>
      <c r="D394" t="b">
        <f>MOD(ROW(A427),10)=0</f>
        <v>0</v>
      </c>
      <c r="J394">
        <v>21</v>
      </c>
      <c r="L394">
        <f t="shared" si="122"/>
        <v>29</v>
      </c>
      <c r="N394">
        <f t="shared" si="123"/>
        <v>47</v>
      </c>
      <c r="P394">
        <f t="shared" si="124"/>
        <v>103</v>
      </c>
      <c r="AG394">
        <f t="shared" si="125"/>
        <v>19.733239059619699</v>
      </c>
      <c r="AI394">
        <f t="shared" si="126"/>
        <v>3.4968999999999903</v>
      </c>
      <c r="AK394">
        <f t="shared" si="127"/>
        <v>27.667600000000053</v>
      </c>
      <c r="AN394">
        <f t="shared" si="128"/>
        <v>4.9121580331455778E-2</v>
      </c>
      <c r="AQ394">
        <f t="shared" si="129"/>
        <v>0.22163388804841144</v>
      </c>
    </row>
    <row r="395" spans="1:43" x14ac:dyDescent="0.45">
      <c r="A395">
        <v>1</v>
      </c>
      <c r="B395">
        <f>SUM(A437:A446)*D413</f>
        <v>0</v>
      </c>
      <c r="D395" t="b">
        <f>MOD(ROW(A428),10)=0</f>
        <v>0</v>
      </c>
      <c r="J395">
        <v>8</v>
      </c>
      <c r="L395">
        <f t="shared" si="122"/>
        <v>0</v>
      </c>
      <c r="N395">
        <f t="shared" si="123"/>
        <v>0</v>
      </c>
      <c r="P395">
        <f t="shared" si="124"/>
        <v>0</v>
      </c>
      <c r="AG395">
        <f t="shared" si="125"/>
        <v>0</v>
      </c>
      <c r="AI395">
        <f t="shared" si="126"/>
        <v>0</v>
      </c>
      <c r="AK395">
        <f t="shared" si="127"/>
        <v>0</v>
      </c>
      <c r="AN395">
        <f t="shared" si="128"/>
        <v>4.9121580331455778E-2</v>
      </c>
      <c r="AQ395">
        <f t="shared" si="129"/>
        <v>0.22163388804841144</v>
      </c>
    </row>
    <row r="396" spans="1:43" x14ac:dyDescent="0.45">
      <c r="A396">
        <v>1</v>
      </c>
      <c r="B396">
        <f>SUM(A438:A447)*D414</f>
        <v>0</v>
      </c>
      <c r="D396" t="b">
        <f>MOD(ROW(A429),10)=0</f>
        <v>0</v>
      </c>
      <c r="J396">
        <v>6</v>
      </c>
      <c r="L396">
        <f t="shared" si="122"/>
        <v>18</v>
      </c>
      <c r="N396">
        <f t="shared" si="123"/>
        <v>0</v>
      </c>
      <c r="P396">
        <f t="shared" si="124"/>
        <v>0</v>
      </c>
      <c r="AG396">
        <f t="shared" si="125"/>
        <v>43.004595843539313</v>
      </c>
      <c r="AI396">
        <f t="shared" si="126"/>
        <v>0</v>
      </c>
      <c r="AK396">
        <f t="shared" si="127"/>
        <v>0</v>
      </c>
      <c r="AN396">
        <f t="shared" si="128"/>
        <v>4.9121580331455778E-2</v>
      </c>
      <c r="AQ396">
        <f t="shared" si="129"/>
        <v>0.22163388804841144</v>
      </c>
    </row>
    <row r="397" spans="1:43" x14ac:dyDescent="0.45">
      <c r="A397">
        <v>2</v>
      </c>
      <c r="B397">
        <f>SUM(A439:A448)*D415</f>
        <v>0</v>
      </c>
      <c r="D397" t="b">
        <f>MOD(ROW(A430),10)=0</f>
        <v>1</v>
      </c>
      <c r="J397">
        <v>12</v>
      </c>
      <c r="L397">
        <f t="shared" si="122"/>
        <v>0</v>
      </c>
      <c r="N397">
        <f t="shared" si="123"/>
        <v>0</v>
      </c>
      <c r="P397">
        <f t="shared" si="124"/>
        <v>0</v>
      </c>
      <c r="AG397">
        <f t="shared" si="125"/>
        <v>0</v>
      </c>
      <c r="AI397">
        <f t="shared" si="126"/>
        <v>0</v>
      </c>
      <c r="AK397">
        <f t="shared" si="127"/>
        <v>0</v>
      </c>
      <c r="AN397">
        <f t="shared" si="128"/>
        <v>0.60585380423463286</v>
      </c>
      <c r="AQ397">
        <f t="shared" si="129"/>
        <v>0.77836611195158856</v>
      </c>
    </row>
    <row r="398" spans="1:43" x14ac:dyDescent="0.45">
      <c r="A398">
        <v>3</v>
      </c>
      <c r="B398">
        <f>SUM(A440:A449)*D416</f>
        <v>0</v>
      </c>
      <c r="D398" t="b">
        <f>MOD(ROW(A431),10)=0</f>
        <v>0</v>
      </c>
      <c r="J398">
        <v>17</v>
      </c>
      <c r="L398">
        <f t="shared" si="122"/>
        <v>34</v>
      </c>
      <c r="N398">
        <f t="shared" si="123"/>
        <v>56</v>
      </c>
      <c r="P398">
        <f t="shared" si="124"/>
        <v>0</v>
      </c>
      <c r="AG398">
        <f t="shared" si="125"/>
        <v>89.155349612383517</v>
      </c>
      <c r="AI398">
        <f t="shared" si="126"/>
        <v>50.836900000000036</v>
      </c>
      <c r="AK398">
        <f t="shared" si="127"/>
        <v>0</v>
      </c>
      <c r="AN398">
        <f t="shared" si="128"/>
        <v>3.16258602813781</v>
      </c>
      <c r="AQ398">
        <f t="shared" si="129"/>
        <v>1.7783661119515886</v>
      </c>
    </row>
    <row r="399" spans="1:43" x14ac:dyDescent="0.45">
      <c r="A399">
        <v>3</v>
      </c>
      <c r="B399">
        <f>SUM(A441:A450)*D417</f>
        <v>12</v>
      </c>
      <c r="D399" t="b">
        <f>MOD(ROW(A432),10)=0</f>
        <v>0</v>
      </c>
      <c r="J399">
        <v>17</v>
      </c>
      <c r="L399">
        <f t="shared" si="122"/>
        <v>0</v>
      </c>
      <c r="N399">
        <f t="shared" si="123"/>
        <v>0</v>
      </c>
      <c r="P399">
        <f t="shared" si="124"/>
        <v>0</v>
      </c>
      <c r="AG399">
        <f t="shared" si="125"/>
        <v>0</v>
      </c>
      <c r="AI399">
        <f t="shared" si="126"/>
        <v>0</v>
      </c>
      <c r="AK399">
        <f t="shared" si="127"/>
        <v>0</v>
      </c>
      <c r="AN399">
        <f t="shared" si="128"/>
        <v>3.16258602813781</v>
      </c>
      <c r="AQ399">
        <f t="shared" si="129"/>
        <v>1.7783661119515886</v>
      </c>
    </row>
    <row r="400" spans="1:43" x14ac:dyDescent="0.45">
      <c r="A400">
        <v>2</v>
      </c>
      <c r="B400">
        <f>SUM(A442:A451)*D418</f>
        <v>0</v>
      </c>
      <c r="D400" t="b">
        <f>MOD(ROW(A433),10)=0</f>
        <v>0</v>
      </c>
      <c r="J400">
        <v>10</v>
      </c>
      <c r="L400">
        <f t="shared" si="122"/>
        <v>22</v>
      </c>
      <c r="N400">
        <f t="shared" si="123"/>
        <v>0</v>
      </c>
      <c r="P400">
        <f t="shared" si="124"/>
        <v>0</v>
      </c>
      <c r="AG400">
        <f t="shared" si="125"/>
        <v>6.5422842857503634</v>
      </c>
      <c r="AI400">
        <f t="shared" si="126"/>
        <v>0</v>
      </c>
      <c r="AK400">
        <f t="shared" si="127"/>
        <v>0</v>
      </c>
      <c r="AN400">
        <f t="shared" si="128"/>
        <v>0.60585380423463286</v>
      </c>
      <c r="AQ400">
        <f t="shared" si="129"/>
        <v>0.77836611195158856</v>
      </c>
    </row>
    <row r="401" spans="1:43" x14ac:dyDescent="0.45">
      <c r="A401">
        <v>3</v>
      </c>
      <c r="B401">
        <f>SUM(A443:A452)*D419</f>
        <v>0</v>
      </c>
      <c r="D401" t="b">
        <f>MOD(ROW(A434),10)=0</f>
        <v>0</v>
      </c>
      <c r="J401">
        <v>12</v>
      </c>
      <c r="L401">
        <f t="shared" si="122"/>
        <v>0</v>
      </c>
      <c r="N401">
        <f>SUM(L401:L404)*(MOD(ROW(L401)+2,4)=0)</f>
        <v>0</v>
      </c>
      <c r="P401">
        <f t="shared" si="124"/>
        <v>0</v>
      </c>
      <c r="AG401">
        <f t="shared" si="125"/>
        <v>0</v>
      </c>
      <c r="AI401">
        <f t="shared" si="126"/>
        <v>0</v>
      </c>
      <c r="AK401">
        <f t="shared" si="127"/>
        <v>0</v>
      </c>
      <c r="AN401">
        <f t="shared" si="128"/>
        <v>3.16258602813781</v>
      </c>
      <c r="AQ401">
        <f t="shared" si="129"/>
        <v>1.7783661119515886</v>
      </c>
    </row>
    <row r="402" spans="1:43" x14ac:dyDescent="0.45">
      <c r="A402">
        <v>2</v>
      </c>
      <c r="B402">
        <f>SUM(A444:A453)*D420</f>
        <v>0</v>
      </c>
      <c r="D402" t="b">
        <f>MOD(ROW(A435),10)=0</f>
        <v>0</v>
      </c>
      <c r="N402">
        <f t="shared" si="123"/>
        <v>0</v>
      </c>
      <c r="AN402">
        <f t="shared" si="128"/>
        <v>0.60585380423463286</v>
      </c>
      <c r="AQ402">
        <f t="shared" si="129"/>
        <v>0.77836611195158856</v>
      </c>
    </row>
    <row r="403" spans="1:43" x14ac:dyDescent="0.45">
      <c r="A403">
        <v>2</v>
      </c>
      <c r="B403">
        <f>SUM(A445:A454)*D421</f>
        <v>0</v>
      </c>
      <c r="D403" t="b">
        <f>MOD(ROW(A436),10)=0</f>
        <v>0</v>
      </c>
      <c r="N403">
        <f t="shared" si="123"/>
        <v>0</v>
      </c>
      <c r="AN403">
        <f t="shared" si="128"/>
        <v>0.60585380423463286</v>
      </c>
      <c r="AQ403">
        <f t="shared" si="129"/>
        <v>0.77836611195158856</v>
      </c>
    </row>
    <row r="404" spans="1:43" x14ac:dyDescent="0.45">
      <c r="A404">
        <v>1</v>
      </c>
      <c r="B404">
        <f>SUM(A446:A455)*D422</f>
        <v>0</v>
      </c>
      <c r="D404" t="b">
        <f>MOD(ROW(A437),10)=0</f>
        <v>0</v>
      </c>
      <c r="AN404">
        <f t="shared" si="128"/>
        <v>4.9121580331455778E-2</v>
      </c>
      <c r="AQ404">
        <f t="shared" si="129"/>
        <v>0.22163388804841144</v>
      </c>
    </row>
    <row r="405" spans="1:43" x14ac:dyDescent="0.45">
      <c r="A405">
        <v>2</v>
      </c>
      <c r="B405">
        <f>SUM(A447:A456)*D423</f>
        <v>0</v>
      </c>
      <c r="D405" t="b">
        <f>MOD(ROW(A438),10)=0</f>
        <v>0</v>
      </c>
      <c r="AN405">
        <f t="shared" si="128"/>
        <v>0.60585380423463286</v>
      </c>
      <c r="AQ405">
        <f t="shared" si="129"/>
        <v>0.77836611195158856</v>
      </c>
    </row>
    <row r="406" spans="1:43" x14ac:dyDescent="0.45">
      <c r="A406">
        <v>0</v>
      </c>
      <c r="B406">
        <f>SUM(A448:A457)*D424</f>
        <v>0</v>
      </c>
      <c r="D406" t="b">
        <f>MOD(ROW(A439),10)=0</f>
        <v>0</v>
      </c>
      <c r="AN406">
        <f t="shared" si="128"/>
        <v>0</v>
      </c>
      <c r="AQ406">
        <f t="shared" si="129"/>
        <v>1.2216338880484114</v>
      </c>
    </row>
    <row r="407" spans="1:43" x14ac:dyDescent="0.45">
      <c r="A407">
        <v>0</v>
      </c>
      <c r="B407">
        <f>SUM(A449:A458)*D425</f>
        <v>0</v>
      </c>
      <c r="D407" t="b">
        <f>MOD(ROW(A440),10)=0</f>
        <v>1</v>
      </c>
      <c r="AN407">
        <f t="shared" si="128"/>
        <v>0</v>
      </c>
      <c r="AQ407">
        <f t="shared" si="129"/>
        <v>1.2216338880484114</v>
      </c>
    </row>
    <row r="408" spans="1:43" x14ac:dyDescent="0.45">
      <c r="A408">
        <v>1</v>
      </c>
      <c r="B408">
        <f>SUM(A450:A459)*D426</f>
        <v>0</v>
      </c>
      <c r="D408" t="b">
        <f>MOD(ROW(A441),10)=0</f>
        <v>0</v>
      </c>
      <c r="AN408">
        <f t="shared" si="128"/>
        <v>4.9121580331455778E-2</v>
      </c>
      <c r="AQ408">
        <f t="shared" si="129"/>
        <v>0.22163388804841144</v>
      </c>
    </row>
    <row r="409" spans="1:43" x14ac:dyDescent="0.45">
      <c r="A409">
        <v>1</v>
      </c>
      <c r="B409">
        <f>SUM(A451:A460)*D427</f>
        <v>10</v>
      </c>
      <c r="D409" t="b">
        <f>MOD(ROW(A442),10)=0</f>
        <v>0</v>
      </c>
      <c r="AN409">
        <f t="shared" si="128"/>
        <v>4.9121580331455778E-2</v>
      </c>
      <c r="AQ409">
        <f t="shared" si="129"/>
        <v>0.22163388804841144</v>
      </c>
    </row>
    <row r="410" spans="1:43" x14ac:dyDescent="0.45">
      <c r="A410">
        <v>2</v>
      </c>
      <c r="B410">
        <f>SUM(A452:A461)*D428</f>
        <v>0</v>
      </c>
      <c r="D410" t="b">
        <f>MOD(ROW(A443),10)=0</f>
        <v>0</v>
      </c>
      <c r="AN410">
        <f t="shared" si="128"/>
        <v>0.60585380423463286</v>
      </c>
      <c r="AQ410">
        <f t="shared" si="129"/>
        <v>0.77836611195158856</v>
      </c>
    </row>
    <row r="411" spans="1:43" x14ac:dyDescent="0.45">
      <c r="A411">
        <v>0</v>
      </c>
      <c r="B411">
        <f>SUM(A453:A462)*D429</f>
        <v>0</v>
      </c>
      <c r="D411" t="b">
        <f>MOD(ROW(A444),10)=0</f>
        <v>0</v>
      </c>
      <c r="AN411">
        <f t="shared" si="128"/>
        <v>0</v>
      </c>
      <c r="AQ411">
        <f t="shared" si="129"/>
        <v>1.2216338880484114</v>
      </c>
    </row>
    <row r="412" spans="1:43" x14ac:dyDescent="0.45">
      <c r="A412">
        <v>0</v>
      </c>
      <c r="B412">
        <f>SUM(A454:A463)*D430</f>
        <v>0</v>
      </c>
      <c r="D412" t="b">
        <f>MOD(ROW(A445),10)=0</f>
        <v>0</v>
      </c>
      <c r="AN412">
        <f t="shared" si="128"/>
        <v>0</v>
      </c>
      <c r="AQ412">
        <f t="shared" si="129"/>
        <v>1.2216338880484114</v>
      </c>
    </row>
    <row r="413" spans="1:43" x14ac:dyDescent="0.45">
      <c r="A413">
        <v>1</v>
      </c>
      <c r="B413">
        <f>SUM(A455:A464)*D431</f>
        <v>0</v>
      </c>
      <c r="D413" t="b">
        <f>MOD(ROW(A446),10)=0</f>
        <v>0</v>
      </c>
      <c r="AN413">
        <f t="shared" si="128"/>
        <v>4.9121580331455778E-2</v>
      </c>
      <c r="AQ413">
        <f t="shared" si="129"/>
        <v>0.22163388804841144</v>
      </c>
    </row>
    <row r="414" spans="1:43" x14ac:dyDescent="0.45">
      <c r="A414">
        <v>1</v>
      </c>
      <c r="B414">
        <f>SUM(A456:A465)*D432</f>
        <v>0</v>
      </c>
      <c r="D414" t="b">
        <f>MOD(ROW(A447),10)=0</f>
        <v>0</v>
      </c>
      <c r="AN414">
        <f t="shared" si="128"/>
        <v>4.9121580331455778E-2</v>
      </c>
      <c r="AQ414">
        <f t="shared" si="129"/>
        <v>0.22163388804841144</v>
      </c>
    </row>
    <row r="415" spans="1:43" x14ac:dyDescent="0.45">
      <c r="A415">
        <v>1</v>
      </c>
      <c r="B415">
        <f>SUM(A457:A466)*D433</f>
        <v>0</v>
      </c>
      <c r="D415" t="b">
        <f>MOD(ROW(A448),10)=0</f>
        <v>0</v>
      </c>
      <c r="AN415">
        <f t="shared" si="128"/>
        <v>4.9121580331455778E-2</v>
      </c>
      <c r="AQ415">
        <f t="shared" si="129"/>
        <v>0.22163388804841144</v>
      </c>
    </row>
    <row r="416" spans="1:43" x14ac:dyDescent="0.45">
      <c r="A416">
        <v>1</v>
      </c>
      <c r="B416">
        <f>SUM(A458:A467)*D434</f>
        <v>0</v>
      </c>
      <c r="D416" t="b">
        <f>MOD(ROW(A449),10)=0</f>
        <v>0</v>
      </c>
      <c r="AN416">
        <f t="shared" si="128"/>
        <v>4.9121580331455778E-2</v>
      </c>
      <c r="AQ416">
        <f t="shared" si="129"/>
        <v>0.22163388804841144</v>
      </c>
    </row>
    <row r="417" spans="1:43" x14ac:dyDescent="0.45">
      <c r="A417">
        <v>1</v>
      </c>
      <c r="B417">
        <f>SUM(A459:A468)*D435</f>
        <v>0</v>
      </c>
      <c r="D417" t="b">
        <f>MOD(ROW(A450),10)=0</f>
        <v>1</v>
      </c>
      <c r="AN417">
        <f t="shared" si="128"/>
        <v>4.9121580331455778E-2</v>
      </c>
      <c r="AQ417">
        <f t="shared" si="129"/>
        <v>0.22163388804841144</v>
      </c>
    </row>
    <row r="418" spans="1:43" x14ac:dyDescent="0.45">
      <c r="A418">
        <v>0</v>
      </c>
      <c r="B418">
        <f>SUM(A460:A469)*D436</f>
        <v>0</v>
      </c>
      <c r="D418" t="b">
        <f>MOD(ROW(A451),10)=0</f>
        <v>0</v>
      </c>
      <c r="AN418">
        <f t="shared" si="128"/>
        <v>0</v>
      </c>
      <c r="AQ418">
        <f t="shared" si="129"/>
        <v>1.2216338880484114</v>
      </c>
    </row>
    <row r="419" spans="1:43" x14ac:dyDescent="0.45">
      <c r="A419">
        <v>1</v>
      </c>
      <c r="B419">
        <f>SUM(A461:A470)*D437</f>
        <v>17</v>
      </c>
      <c r="D419" t="b">
        <f>MOD(ROW(A452),10)=0</f>
        <v>0</v>
      </c>
      <c r="AN419">
        <f t="shared" si="128"/>
        <v>4.9121580331455778E-2</v>
      </c>
      <c r="AQ419">
        <f t="shared" si="129"/>
        <v>0.22163388804841144</v>
      </c>
    </row>
    <row r="420" spans="1:43" x14ac:dyDescent="0.45">
      <c r="A420">
        <v>2</v>
      </c>
      <c r="B420">
        <f>SUM(A462:A471)*D438</f>
        <v>0</v>
      </c>
      <c r="D420" t="b">
        <f>MOD(ROW(A453),10)=0</f>
        <v>0</v>
      </c>
      <c r="AN420">
        <f t="shared" si="128"/>
        <v>0.60585380423463286</v>
      </c>
      <c r="AQ420">
        <f t="shared" si="129"/>
        <v>0.77836611195158856</v>
      </c>
    </row>
    <row r="421" spans="1:43" x14ac:dyDescent="0.45">
      <c r="A421">
        <v>5</v>
      </c>
      <c r="B421">
        <f>SUM(A463:A472)*D439</f>
        <v>0</v>
      </c>
      <c r="D421" t="b">
        <f>MOD(ROW(A454),10)=0</f>
        <v>0</v>
      </c>
      <c r="AN421">
        <f t="shared" si="128"/>
        <v>14.276050475944164</v>
      </c>
      <c r="AQ421">
        <f t="shared" si="129"/>
        <v>3.7783661119515886</v>
      </c>
    </row>
    <row r="422" spans="1:43" x14ac:dyDescent="0.45">
      <c r="A422">
        <v>1</v>
      </c>
      <c r="B422">
        <f>SUM(A464:A473)*D440</f>
        <v>0</v>
      </c>
      <c r="D422" t="b">
        <f>MOD(ROW(A455),10)=0</f>
        <v>0</v>
      </c>
      <c r="AN422">
        <f t="shared" si="128"/>
        <v>4.9121580331455778E-2</v>
      </c>
      <c r="AQ422">
        <f t="shared" si="129"/>
        <v>0.22163388804841144</v>
      </c>
    </row>
    <row r="423" spans="1:43" x14ac:dyDescent="0.45">
      <c r="A423">
        <v>1</v>
      </c>
      <c r="B423">
        <f>SUM(A465:A474)*D441</f>
        <v>0</v>
      </c>
      <c r="D423" t="b">
        <f>MOD(ROW(A456),10)=0</f>
        <v>0</v>
      </c>
      <c r="AN423">
        <f t="shared" si="128"/>
        <v>4.9121580331455778E-2</v>
      </c>
      <c r="AQ423">
        <f t="shared" si="129"/>
        <v>0.22163388804841144</v>
      </c>
    </row>
    <row r="424" spans="1:43" x14ac:dyDescent="0.45">
      <c r="A424">
        <v>1</v>
      </c>
      <c r="B424">
        <f>SUM(A466:A475)*D442</f>
        <v>0</v>
      </c>
      <c r="D424" t="b">
        <f>MOD(ROW(A457),10)=0</f>
        <v>0</v>
      </c>
      <c r="AN424">
        <f t="shared" si="128"/>
        <v>4.9121580331455778E-2</v>
      </c>
      <c r="AQ424">
        <f t="shared" si="129"/>
        <v>0.22163388804841144</v>
      </c>
    </row>
    <row r="425" spans="1:43" x14ac:dyDescent="0.45">
      <c r="A425">
        <v>1</v>
      </c>
      <c r="B425">
        <f>SUM(A467:A476)*D443</f>
        <v>0</v>
      </c>
      <c r="D425" t="b">
        <f>MOD(ROW(A458),10)=0</f>
        <v>0</v>
      </c>
      <c r="AN425">
        <f t="shared" si="128"/>
        <v>4.9121580331455778E-2</v>
      </c>
      <c r="AQ425">
        <f t="shared" si="129"/>
        <v>0.22163388804841144</v>
      </c>
    </row>
    <row r="426" spans="1:43" x14ac:dyDescent="0.45">
      <c r="A426">
        <v>0</v>
      </c>
      <c r="B426">
        <f>SUM(A468:A477)*D444</f>
        <v>0</v>
      </c>
      <c r="D426" t="b">
        <f>MOD(ROW(A459),10)=0</f>
        <v>0</v>
      </c>
      <c r="AN426">
        <f t="shared" si="128"/>
        <v>0</v>
      </c>
      <c r="AQ426">
        <f t="shared" si="129"/>
        <v>1.2216338880484114</v>
      </c>
    </row>
    <row r="427" spans="1:43" x14ac:dyDescent="0.45">
      <c r="A427">
        <v>0</v>
      </c>
      <c r="B427">
        <f>SUM(A469:A478)*D445</f>
        <v>0</v>
      </c>
      <c r="D427" t="b">
        <f>MOD(ROW(A460),10)=0</f>
        <v>1</v>
      </c>
      <c r="AN427">
        <f t="shared" si="128"/>
        <v>0</v>
      </c>
      <c r="AQ427">
        <f t="shared" si="129"/>
        <v>1.2216338880484114</v>
      </c>
    </row>
    <row r="428" spans="1:43" x14ac:dyDescent="0.45">
      <c r="A428">
        <v>0</v>
      </c>
      <c r="B428">
        <f>SUM(A470:A479)*D446</f>
        <v>0</v>
      </c>
      <c r="D428" t="b">
        <f>MOD(ROW(A461),10)=0</f>
        <v>0</v>
      </c>
      <c r="AN428">
        <f t="shared" si="128"/>
        <v>0</v>
      </c>
      <c r="AQ428">
        <f t="shared" si="129"/>
        <v>1.2216338880484114</v>
      </c>
    </row>
    <row r="429" spans="1:43" x14ac:dyDescent="0.45">
      <c r="A429">
        <v>3</v>
      </c>
      <c r="B429">
        <f>SUM(A471:A480)*D447</f>
        <v>12</v>
      </c>
      <c r="D429" t="b">
        <f>MOD(ROW(A462),10)=0</f>
        <v>0</v>
      </c>
      <c r="AN429">
        <f t="shared" si="128"/>
        <v>3.16258602813781</v>
      </c>
      <c r="AQ429">
        <f t="shared" si="129"/>
        <v>1.7783661119515886</v>
      </c>
    </row>
    <row r="430" spans="1:43" x14ac:dyDescent="0.45">
      <c r="A430">
        <v>0</v>
      </c>
      <c r="B430">
        <f>SUM(A472:A481)*D448</f>
        <v>0</v>
      </c>
      <c r="D430" t="b">
        <f>MOD(ROW(A463),10)=0</f>
        <v>0</v>
      </c>
      <c r="AN430">
        <f t="shared" si="128"/>
        <v>0</v>
      </c>
      <c r="AQ430">
        <f t="shared" si="129"/>
        <v>1.2216338880484114</v>
      </c>
    </row>
    <row r="431" spans="1:43" x14ac:dyDescent="0.45">
      <c r="A431">
        <v>2</v>
      </c>
      <c r="B431">
        <f>SUM(A473:A482)*D449</f>
        <v>0</v>
      </c>
      <c r="D431" t="b">
        <f>MOD(ROW(A464),10)=0</f>
        <v>0</v>
      </c>
      <c r="AN431">
        <f t="shared" si="128"/>
        <v>0.60585380423463286</v>
      </c>
      <c r="AQ431">
        <f t="shared" si="129"/>
        <v>0.77836611195158856</v>
      </c>
    </row>
    <row r="432" spans="1:43" x14ac:dyDescent="0.45">
      <c r="A432">
        <v>2</v>
      </c>
      <c r="B432">
        <f>SUM(A474:A483)*D450</f>
        <v>0</v>
      </c>
      <c r="D432" t="b">
        <f>MOD(ROW(A465),10)=0</f>
        <v>0</v>
      </c>
      <c r="AN432">
        <f t="shared" si="128"/>
        <v>0.60585380423463286</v>
      </c>
      <c r="AQ432">
        <f t="shared" si="129"/>
        <v>0.77836611195158856</v>
      </c>
    </row>
    <row r="433" spans="1:43" x14ac:dyDescent="0.45">
      <c r="A433">
        <v>1</v>
      </c>
      <c r="B433">
        <f>SUM(A475:A484)*D451</f>
        <v>0</v>
      </c>
      <c r="D433" t="b">
        <f>MOD(ROW(A466),10)=0</f>
        <v>0</v>
      </c>
      <c r="AN433">
        <f t="shared" si="128"/>
        <v>4.9121580331455778E-2</v>
      </c>
      <c r="AQ433">
        <f t="shared" si="129"/>
        <v>0.22163388804841144</v>
      </c>
    </row>
    <row r="434" spans="1:43" x14ac:dyDescent="0.45">
      <c r="A434">
        <v>2</v>
      </c>
      <c r="B434">
        <f>SUM(A476:A485)*D452</f>
        <v>0</v>
      </c>
      <c r="D434" t="b">
        <f>MOD(ROW(A467),10)=0</f>
        <v>0</v>
      </c>
      <c r="AN434">
        <f t="shared" si="128"/>
        <v>0.60585380423463286</v>
      </c>
      <c r="AQ434">
        <f t="shared" si="129"/>
        <v>0.77836611195158856</v>
      </c>
    </row>
    <row r="435" spans="1:43" x14ac:dyDescent="0.45">
      <c r="A435">
        <v>5</v>
      </c>
      <c r="B435">
        <f>SUM(A477:A486)*D453</f>
        <v>0</v>
      </c>
      <c r="D435" t="b">
        <f>MOD(ROW(A468),10)=0</f>
        <v>0</v>
      </c>
      <c r="AN435">
        <f t="shared" si="128"/>
        <v>14.276050475944164</v>
      </c>
      <c r="AQ435">
        <f t="shared" si="129"/>
        <v>3.7783661119515886</v>
      </c>
    </row>
    <row r="436" spans="1:43" x14ac:dyDescent="0.45">
      <c r="A436">
        <v>2</v>
      </c>
      <c r="B436">
        <f>SUM(A478:A487)*D454</f>
        <v>0</v>
      </c>
      <c r="D436" t="b">
        <f>MOD(ROW(A469),10)=0</f>
        <v>0</v>
      </c>
      <c r="AN436">
        <f t="shared" si="128"/>
        <v>0.60585380423463286</v>
      </c>
      <c r="AQ436">
        <f t="shared" si="129"/>
        <v>0.77836611195158856</v>
      </c>
    </row>
    <row r="437" spans="1:43" x14ac:dyDescent="0.45">
      <c r="A437">
        <v>2</v>
      </c>
      <c r="B437">
        <f>SUM(A479:A488)*D455</f>
        <v>0</v>
      </c>
      <c r="D437" t="b">
        <f>MOD(ROW(A470),10)=0</f>
        <v>1</v>
      </c>
      <c r="AN437">
        <f t="shared" si="128"/>
        <v>0.60585380423463286</v>
      </c>
      <c r="AQ437">
        <f t="shared" si="129"/>
        <v>0.77836611195158856</v>
      </c>
    </row>
    <row r="438" spans="1:43" x14ac:dyDescent="0.45">
      <c r="A438">
        <v>1</v>
      </c>
      <c r="B438">
        <f>SUM(A480:A489)*D456</f>
        <v>0</v>
      </c>
      <c r="D438" t="b">
        <f>MOD(ROW(A471),10)=0</f>
        <v>0</v>
      </c>
      <c r="AN438">
        <f t="shared" si="128"/>
        <v>4.9121580331455778E-2</v>
      </c>
      <c r="AQ438">
        <f t="shared" si="129"/>
        <v>0.22163388804841144</v>
      </c>
    </row>
    <row r="439" spans="1:43" x14ac:dyDescent="0.45">
      <c r="A439">
        <v>1</v>
      </c>
      <c r="B439">
        <f>SUM(A481:A490)*D457</f>
        <v>10</v>
      </c>
      <c r="D439" t="b">
        <f>MOD(ROW(A472),10)=0</f>
        <v>0</v>
      </c>
      <c r="AN439">
        <f t="shared" si="128"/>
        <v>4.9121580331455778E-2</v>
      </c>
      <c r="AQ439">
        <f t="shared" si="129"/>
        <v>0.22163388804841144</v>
      </c>
    </row>
    <row r="440" spans="1:43" x14ac:dyDescent="0.45">
      <c r="A440">
        <v>1</v>
      </c>
      <c r="B440">
        <f>SUM(A482:A491)*D458</f>
        <v>0</v>
      </c>
      <c r="D440" t="b">
        <f>MOD(ROW(A473),10)=0</f>
        <v>0</v>
      </c>
      <c r="AN440">
        <f t="shared" si="128"/>
        <v>4.9121580331455778E-2</v>
      </c>
      <c r="AQ440">
        <f t="shared" si="129"/>
        <v>0.22163388804841144</v>
      </c>
    </row>
    <row r="441" spans="1:43" x14ac:dyDescent="0.45">
      <c r="A441">
        <v>1</v>
      </c>
      <c r="B441">
        <f>SUM(A483:A492)*D459</f>
        <v>0</v>
      </c>
      <c r="D441" t="b">
        <f>MOD(ROW(A474),10)=0</f>
        <v>0</v>
      </c>
      <c r="AN441">
        <f t="shared" si="128"/>
        <v>4.9121580331455778E-2</v>
      </c>
      <c r="AQ441">
        <f t="shared" si="129"/>
        <v>0.22163388804841144</v>
      </c>
    </row>
    <row r="442" spans="1:43" x14ac:dyDescent="0.45">
      <c r="A442">
        <v>0</v>
      </c>
      <c r="B442">
        <f>SUM(A484:A493)*D460</f>
        <v>0</v>
      </c>
      <c r="D442" t="b">
        <f>MOD(ROW(A475),10)=0</f>
        <v>0</v>
      </c>
      <c r="AN442">
        <f t="shared" si="128"/>
        <v>0</v>
      </c>
      <c r="AQ442">
        <f t="shared" si="129"/>
        <v>1.2216338880484114</v>
      </c>
    </row>
    <row r="443" spans="1:43" x14ac:dyDescent="0.45">
      <c r="A443">
        <v>1</v>
      </c>
      <c r="B443">
        <f>SUM(A485:A494)*D461</f>
        <v>0</v>
      </c>
      <c r="D443" t="b">
        <f>MOD(ROW(A476),10)=0</f>
        <v>0</v>
      </c>
      <c r="AN443">
        <f t="shared" si="128"/>
        <v>4.9121580331455778E-2</v>
      </c>
      <c r="AQ443">
        <f t="shared" si="129"/>
        <v>0.22163388804841144</v>
      </c>
    </row>
    <row r="444" spans="1:43" x14ac:dyDescent="0.45">
      <c r="A444">
        <v>2</v>
      </c>
      <c r="B444">
        <f>SUM(A486:A495)*D462</f>
        <v>0</v>
      </c>
      <c r="D444" t="b">
        <f>MOD(ROW(A477),10)=0</f>
        <v>0</v>
      </c>
      <c r="AN444">
        <f t="shared" si="128"/>
        <v>0.60585380423463286</v>
      </c>
      <c r="AQ444">
        <f t="shared" si="129"/>
        <v>0.77836611195158856</v>
      </c>
    </row>
    <row r="445" spans="1:43" x14ac:dyDescent="0.45">
      <c r="A445">
        <v>0</v>
      </c>
      <c r="B445">
        <f>SUM(A487:A496)*D463</f>
        <v>0</v>
      </c>
      <c r="D445" t="b">
        <f>MOD(ROW(A478),10)=0</f>
        <v>0</v>
      </c>
      <c r="AN445">
        <f t="shared" si="128"/>
        <v>0</v>
      </c>
      <c r="AQ445">
        <f t="shared" si="129"/>
        <v>1.2216338880484114</v>
      </c>
    </row>
    <row r="446" spans="1:43" x14ac:dyDescent="0.45">
      <c r="A446">
        <v>2</v>
      </c>
      <c r="B446">
        <f>SUM(A488:A497)*D464</f>
        <v>0</v>
      </c>
      <c r="D446" t="b">
        <f>MOD(ROW(A479),10)=0</f>
        <v>0</v>
      </c>
      <c r="AN446">
        <f t="shared" si="128"/>
        <v>0.60585380423463286</v>
      </c>
      <c r="AQ446">
        <f t="shared" si="129"/>
        <v>0.77836611195158856</v>
      </c>
    </row>
    <row r="447" spans="1:43" x14ac:dyDescent="0.45">
      <c r="A447">
        <v>1</v>
      </c>
      <c r="B447">
        <f>SUM(A489:A498)*D465</f>
        <v>0</v>
      </c>
      <c r="D447" t="b">
        <f>MOD(ROW(A480),10)=0</f>
        <v>1</v>
      </c>
      <c r="AN447">
        <f t="shared" si="128"/>
        <v>4.9121580331455778E-2</v>
      </c>
      <c r="AQ447">
        <f t="shared" si="129"/>
        <v>0.22163388804841144</v>
      </c>
    </row>
    <row r="448" spans="1:43" x14ac:dyDescent="0.45">
      <c r="A448">
        <v>1</v>
      </c>
      <c r="B448">
        <f>SUM(A490:A499)*D466</f>
        <v>0</v>
      </c>
      <c r="D448" t="b">
        <f>MOD(ROW(A481),10)=0</f>
        <v>0</v>
      </c>
      <c r="AN448">
        <f t="shared" si="128"/>
        <v>4.9121580331455778E-2</v>
      </c>
      <c r="AQ448">
        <f t="shared" si="129"/>
        <v>0.22163388804841144</v>
      </c>
    </row>
    <row r="449" spans="1:43" x14ac:dyDescent="0.45">
      <c r="A449">
        <v>2</v>
      </c>
      <c r="B449">
        <f>SUM(A491:A500)*D467</f>
        <v>20</v>
      </c>
      <c r="D449" t="b">
        <f>MOD(ROW(A482),10)=0</f>
        <v>0</v>
      </c>
      <c r="AN449">
        <f t="shared" si="128"/>
        <v>0.60585380423463286</v>
      </c>
      <c r="AQ449">
        <f t="shared" si="129"/>
        <v>0.77836611195158856</v>
      </c>
    </row>
    <row r="450" spans="1:43" x14ac:dyDescent="0.45">
      <c r="A450">
        <v>2</v>
      </c>
      <c r="B450">
        <f>SUM(A492:A501)*D468</f>
        <v>0</v>
      </c>
      <c r="D450" t="b">
        <f>MOD(ROW(A483),10)=0</f>
        <v>0</v>
      </c>
      <c r="AN450">
        <f t="shared" si="128"/>
        <v>0.60585380423463286</v>
      </c>
      <c r="AQ450">
        <f t="shared" si="129"/>
        <v>0.77836611195158856</v>
      </c>
    </row>
    <row r="451" spans="1:43" x14ac:dyDescent="0.45">
      <c r="A451">
        <v>0</v>
      </c>
      <c r="B451">
        <f>SUM(A493:A502)*D469</f>
        <v>0</v>
      </c>
      <c r="D451" t="b">
        <f>MOD(ROW(A484),10)=0</f>
        <v>0</v>
      </c>
      <c r="AN451">
        <f t="shared" ref="AN451:AN514" si="130">IF(A451&gt;0,(A451-AM$2)*(A451-AM$2),0)</f>
        <v>0</v>
      </c>
      <c r="AQ451">
        <f t="shared" ref="AQ451:AQ514" si="131">ABS(A451-AM$2)</f>
        <v>1.2216338880484114</v>
      </c>
    </row>
    <row r="452" spans="1:43" x14ac:dyDescent="0.45">
      <c r="A452">
        <v>0</v>
      </c>
      <c r="B452">
        <f>SUM(A494:A503)*D470</f>
        <v>0</v>
      </c>
      <c r="D452" t="b">
        <f>MOD(ROW(A485),10)=0</f>
        <v>0</v>
      </c>
      <c r="AN452">
        <f t="shared" si="130"/>
        <v>0</v>
      </c>
      <c r="AQ452">
        <f t="shared" si="131"/>
        <v>1.2216338880484114</v>
      </c>
    </row>
    <row r="453" spans="1:43" x14ac:dyDescent="0.45">
      <c r="A453">
        <v>1</v>
      </c>
      <c r="B453">
        <f>SUM(A495:A504)*D471</f>
        <v>0</v>
      </c>
      <c r="D453" t="b">
        <f>MOD(ROW(A486),10)=0</f>
        <v>0</v>
      </c>
      <c r="AN453">
        <f t="shared" si="130"/>
        <v>4.9121580331455778E-2</v>
      </c>
      <c r="AQ453">
        <f t="shared" si="131"/>
        <v>0.22163388804841144</v>
      </c>
    </row>
    <row r="454" spans="1:43" x14ac:dyDescent="0.45">
      <c r="A454">
        <v>2</v>
      </c>
      <c r="B454">
        <f>SUM(A496:A505)*D472</f>
        <v>0</v>
      </c>
      <c r="D454" t="b">
        <f>MOD(ROW(A487),10)=0</f>
        <v>0</v>
      </c>
      <c r="AN454">
        <f t="shared" si="130"/>
        <v>0.60585380423463286</v>
      </c>
      <c r="AQ454">
        <f t="shared" si="131"/>
        <v>0.77836611195158856</v>
      </c>
    </row>
    <row r="455" spans="1:43" x14ac:dyDescent="0.45">
      <c r="A455">
        <v>1</v>
      </c>
      <c r="B455">
        <f>SUM(A497:A506)*D473</f>
        <v>0</v>
      </c>
      <c r="D455" t="b">
        <f>MOD(ROW(A488),10)=0</f>
        <v>0</v>
      </c>
      <c r="AN455">
        <f t="shared" si="130"/>
        <v>4.9121580331455778E-2</v>
      </c>
      <c r="AQ455">
        <f t="shared" si="131"/>
        <v>0.22163388804841144</v>
      </c>
    </row>
    <row r="456" spans="1:43" x14ac:dyDescent="0.45">
      <c r="A456">
        <v>1</v>
      </c>
      <c r="B456">
        <f>SUM(A498:A507)*D474</f>
        <v>0</v>
      </c>
      <c r="D456" t="b">
        <f>MOD(ROW(A489),10)=0</f>
        <v>0</v>
      </c>
      <c r="AN456">
        <f t="shared" si="130"/>
        <v>4.9121580331455778E-2</v>
      </c>
      <c r="AQ456">
        <f t="shared" si="131"/>
        <v>0.22163388804841144</v>
      </c>
    </row>
    <row r="457" spans="1:43" x14ac:dyDescent="0.45">
      <c r="A457">
        <v>1</v>
      </c>
      <c r="B457">
        <f>SUM(A499:A508)*D475</f>
        <v>0</v>
      </c>
      <c r="D457" t="b">
        <f>MOD(ROW(A490),10)=0</f>
        <v>1</v>
      </c>
      <c r="AN457">
        <f t="shared" si="130"/>
        <v>4.9121580331455778E-2</v>
      </c>
      <c r="AQ457">
        <f t="shared" si="131"/>
        <v>0.22163388804841144</v>
      </c>
    </row>
    <row r="458" spans="1:43" x14ac:dyDescent="0.45">
      <c r="A458">
        <v>2</v>
      </c>
      <c r="B458">
        <f>SUM(A500:A509)*D476</f>
        <v>0</v>
      </c>
      <c r="D458" t="b">
        <f>MOD(ROW(A491),10)=0</f>
        <v>0</v>
      </c>
      <c r="AN458">
        <f t="shared" si="130"/>
        <v>0.60585380423463286</v>
      </c>
      <c r="AQ458">
        <f t="shared" si="131"/>
        <v>0.77836611195158856</v>
      </c>
    </row>
    <row r="459" spans="1:43" x14ac:dyDescent="0.45">
      <c r="A459">
        <v>0</v>
      </c>
      <c r="B459">
        <f>SUM(A501:A510)*D477</f>
        <v>8</v>
      </c>
      <c r="D459" t="b">
        <f>MOD(ROW(A492),10)=0</f>
        <v>0</v>
      </c>
      <c r="AN459">
        <f t="shared" si="130"/>
        <v>0</v>
      </c>
      <c r="AQ459">
        <f t="shared" si="131"/>
        <v>1.2216338880484114</v>
      </c>
    </row>
    <row r="460" spans="1:43" x14ac:dyDescent="0.45">
      <c r="A460">
        <v>2</v>
      </c>
      <c r="B460">
        <f>SUM(A502:A511)*D478</f>
        <v>0</v>
      </c>
      <c r="D460" t="b">
        <f>MOD(ROW(A493),10)=0</f>
        <v>0</v>
      </c>
      <c r="AN460">
        <f t="shared" si="130"/>
        <v>0.60585380423463286</v>
      </c>
      <c r="AQ460">
        <f t="shared" si="131"/>
        <v>0.77836611195158856</v>
      </c>
    </row>
    <row r="461" spans="1:43" x14ac:dyDescent="0.45">
      <c r="A461">
        <v>1</v>
      </c>
      <c r="B461">
        <f>SUM(A503:A512)*D479</f>
        <v>0</v>
      </c>
      <c r="D461" t="b">
        <f>MOD(ROW(A494),10)=0</f>
        <v>0</v>
      </c>
      <c r="AN461">
        <f t="shared" si="130"/>
        <v>4.9121580331455778E-2</v>
      </c>
      <c r="AQ461">
        <f t="shared" si="131"/>
        <v>0.22163388804841144</v>
      </c>
    </row>
    <row r="462" spans="1:43" x14ac:dyDescent="0.45">
      <c r="A462">
        <v>1</v>
      </c>
      <c r="B462">
        <f>SUM(A504:A513)*D480</f>
        <v>0</v>
      </c>
      <c r="D462" t="b">
        <f>MOD(ROW(A495),10)=0</f>
        <v>0</v>
      </c>
      <c r="AN462">
        <f t="shared" si="130"/>
        <v>4.9121580331455778E-2</v>
      </c>
      <c r="AQ462">
        <f t="shared" si="131"/>
        <v>0.22163388804841144</v>
      </c>
    </row>
    <row r="463" spans="1:43" x14ac:dyDescent="0.45">
      <c r="A463">
        <v>0</v>
      </c>
      <c r="B463">
        <f>SUM(A505:A514)*D481</f>
        <v>0</v>
      </c>
      <c r="D463" t="b">
        <f>MOD(ROW(A496),10)=0</f>
        <v>0</v>
      </c>
      <c r="AN463">
        <f t="shared" si="130"/>
        <v>0</v>
      </c>
      <c r="AQ463">
        <f t="shared" si="131"/>
        <v>1.2216338880484114</v>
      </c>
    </row>
    <row r="464" spans="1:43" x14ac:dyDescent="0.45">
      <c r="A464">
        <v>3</v>
      </c>
      <c r="B464">
        <f>SUM(A506:A515)*D482</f>
        <v>0</v>
      </c>
      <c r="D464" t="b">
        <f>MOD(ROW(A497),10)=0</f>
        <v>0</v>
      </c>
      <c r="AN464">
        <f t="shared" si="130"/>
        <v>3.16258602813781</v>
      </c>
      <c r="AQ464">
        <f t="shared" si="131"/>
        <v>1.7783661119515886</v>
      </c>
    </row>
    <row r="465" spans="1:43" x14ac:dyDescent="0.45">
      <c r="A465">
        <v>1</v>
      </c>
      <c r="B465">
        <f>SUM(A507:A516)*D483</f>
        <v>0</v>
      </c>
      <c r="D465" t="b">
        <f>MOD(ROW(A498),10)=0</f>
        <v>0</v>
      </c>
      <c r="AN465">
        <f t="shared" si="130"/>
        <v>4.9121580331455778E-2</v>
      </c>
      <c r="AQ465">
        <f t="shared" si="131"/>
        <v>0.22163388804841144</v>
      </c>
    </row>
    <row r="466" spans="1:43" x14ac:dyDescent="0.45">
      <c r="A466">
        <v>2</v>
      </c>
      <c r="B466">
        <f>SUM(A508:A517)*D484</f>
        <v>0</v>
      </c>
      <c r="D466" t="b">
        <f>MOD(ROW(A499),10)=0</f>
        <v>0</v>
      </c>
      <c r="AN466">
        <f t="shared" si="130"/>
        <v>0.60585380423463286</v>
      </c>
      <c r="AQ466">
        <f t="shared" si="131"/>
        <v>0.77836611195158856</v>
      </c>
    </row>
    <row r="467" spans="1:43" x14ac:dyDescent="0.45">
      <c r="A467">
        <v>2</v>
      </c>
      <c r="B467">
        <f>SUM(A509:A518)*D485</f>
        <v>0</v>
      </c>
      <c r="D467" t="b">
        <f>MOD(ROW(A500),10)=0</f>
        <v>1</v>
      </c>
      <c r="AN467">
        <f t="shared" si="130"/>
        <v>0.60585380423463286</v>
      </c>
      <c r="AQ467">
        <f t="shared" si="131"/>
        <v>0.77836611195158856</v>
      </c>
    </row>
    <row r="468" spans="1:43" x14ac:dyDescent="0.45">
      <c r="A468">
        <v>2</v>
      </c>
      <c r="B468">
        <f>SUM(A510:A519)*D486</f>
        <v>0</v>
      </c>
      <c r="D468" t="b">
        <f>MOD(ROW(A501),10)=0</f>
        <v>0</v>
      </c>
      <c r="AN468">
        <f t="shared" si="130"/>
        <v>0.60585380423463286</v>
      </c>
      <c r="AQ468">
        <f t="shared" si="131"/>
        <v>0.77836611195158856</v>
      </c>
    </row>
    <row r="469" spans="1:43" x14ac:dyDescent="0.45">
      <c r="A469">
        <v>4</v>
      </c>
      <c r="B469">
        <f>SUM(A511:A520)*D487</f>
        <v>11</v>
      </c>
      <c r="D469" t="b">
        <f>MOD(ROW(A502),10)=0</f>
        <v>0</v>
      </c>
      <c r="AN469">
        <f t="shared" si="130"/>
        <v>7.7193182520409875</v>
      </c>
      <c r="AQ469">
        <f t="shared" si="131"/>
        <v>2.7783661119515886</v>
      </c>
    </row>
    <row r="470" spans="1:43" x14ac:dyDescent="0.45">
      <c r="A470">
        <v>1</v>
      </c>
      <c r="B470">
        <f>SUM(A512:A521)*D488</f>
        <v>0</v>
      </c>
      <c r="D470" t="b">
        <f>MOD(ROW(A503),10)=0</f>
        <v>0</v>
      </c>
      <c r="AN470">
        <f t="shared" si="130"/>
        <v>4.9121580331455778E-2</v>
      </c>
      <c r="AQ470">
        <f t="shared" si="131"/>
        <v>0.22163388804841144</v>
      </c>
    </row>
    <row r="471" spans="1:43" x14ac:dyDescent="0.45">
      <c r="A471">
        <v>1</v>
      </c>
      <c r="B471">
        <f>SUM(A513:A522)*D489</f>
        <v>0</v>
      </c>
      <c r="D471" t="b">
        <f>MOD(ROW(A504),10)=0</f>
        <v>0</v>
      </c>
      <c r="AN471">
        <f t="shared" si="130"/>
        <v>4.9121580331455778E-2</v>
      </c>
      <c r="AQ471">
        <f t="shared" si="131"/>
        <v>0.22163388804841144</v>
      </c>
    </row>
    <row r="472" spans="1:43" x14ac:dyDescent="0.45">
      <c r="A472">
        <v>1</v>
      </c>
      <c r="B472">
        <f>SUM(A514:A523)*D490</f>
        <v>0</v>
      </c>
      <c r="D472" t="b">
        <f>MOD(ROW(A505),10)=0</f>
        <v>0</v>
      </c>
      <c r="AN472">
        <f t="shared" si="130"/>
        <v>4.9121580331455778E-2</v>
      </c>
      <c r="AQ472">
        <f t="shared" si="131"/>
        <v>0.22163388804841144</v>
      </c>
    </row>
    <row r="473" spans="1:43" x14ac:dyDescent="0.45">
      <c r="A473">
        <v>1</v>
      </c>
      <c r="B473">
        <f>SUM(A515:A524)*D491</f>
        <v>0</v>
      </c>
      <c r="D473" t="b">
        <f>MOD(ROW(A506),10)=0</f>
        <v>0</v>
      </c>
      <c r="AN473">
        <f t="shared" si="130"/>
        <v>4.9121580331455778E-2</v>
      </c>
      <c r="AQ473">
        <f t="shared" si="131"/>
        <v>0.22163388804841144</v>
      </c>
    </row>
    <row r="474" spans="1:43" x14ac:dyDescent="0.45">
      <c r="A474">
        <v>0</v>
      </c>
      <c r="B474">
        <f>SUM(A516:A525)*D492</f>
        <v>0</v>
      </c>
      <c r="D474" t="b">
        <f>MOD(ROW(A507),10)=0</f>
        <v>0</v>
      </c>
      <c r="AN474">
        <f t="shared" si="130"/>
        <v>0</v>
      </c>
      <c r="AQ474">
        <f t="shared" si="131"/>
        <v>1.2216338880484114</v>
      </c>
    </row>
    <row r="475" spans="1:43" x14ac:dyDescent="0.45">
      <c r="A475">
        <v>1</v>
      </c>
      <c r="B475">
        <f>SUM(A517:A526)*D493</f>
        <v>0</v>
      </c>
      <c r="D475" t="b">
        <f>MOD(ROW(A508),10)=0</f>
        <v>0</v>
      </c>
      <c r="AN475">
        <f t="shared" si="130"/>
        <v>4.9121580331455778E-2</v>
      </c>
      <c r="AQ475">
        <f t="shared" si="131"/>
        <v>0.22163388804841144</v>
      </c>
    </row>
    <row r="476" spans="1:43" x14ac:dyDescent="0.45">
      <c r="A476">
        <v>2</v>
      </c>
      <c r="B476">
        <f>SUM(A518:A527)*D494</f>
        <v>0</v>
      </c>
      <c r="D476" t="b">
        <f>MOD(ROW(A509),10)=0</f>
        <v>0</v>
      </c>
      <c r="AN476">
        <f t="shared" si="130"/>
        <v>0.60585380423463286</v>
      </c>
      <c r="AQ476">
        <f t="shared" si="131"/>
        <v>0.77836611195158856</v>
      </c>
    </row>
    <row r="477" spans="1:43" x14ac:dyDescent="0.45">
      <c r="A477">
        <v>0</v>
      </c>
      <c r="B477">
        <f>SUM(A519:A528)*D495</f>
        <v>0</v>
      </c>
      <c r="D477" t="b">
        <f>MOD(ROW(A510),10)=0</f>
        <v>1</v>
      </c>
      <c r="AN477">
        <f t="shared" si="130"/>
        <v>0</v>
      </c>
      <c r="AQ477">
        <f t="shared" si="131"/>
        <v>1.2216338880484114</v>
      </c>
    </row>
    <row r="478" spans="1:43" x14ac:dyDescent="0.45">
      <c r="A478">
        <v>3</v>
      </c>
      <c r="B478">
        <f>SUM(A520:A529)*D496</f>
        <v>0</v>
      </c>
      <c r="D478" t="b">
        <f>MOD(ROW(A511),10)=0</f>
        <v>0</v>
      </c>
      <c r="AN478">
        <f t="shared" si="130"/>
        <v>3.16258602813781</v>
      </c>
      <c r="AQ478">
        <f t="shared" si="131"/>
        <v>1.7783661119515886</v>
      </c>
    </row>
    <row r="479" spans="1:43" x14ac:dyDescent="0.45">
      <c r="A479">
        <v>2</v>
      </c>
      <c r="B479">
        <f>SUM(A521:A530)*D497</f>
        <v>16</v>
      </c>
      <c r="D479" t="b">
        <f>MOD(ROW(A512),10)=0</f>
        <v>0</v>
      </c>
      <c r="AN479">
        <f t="shared" si="130"/>
        <v>0.60585380423463286</v>
      </c>
      <c r="AQ479">
        <f t="shared" si="131"/>
        <v>0.77836611195158856</v>
      </c>
    </row>
    <row r="480" spans="1:43" x14ac:dyDescent="0.45">
      <c r="A480">
        <v>1</v>
      </c>
      <c r="B480">
        <f>SUM(A522:A531)*D498</f>
        <v>0</v>
      </c>
      <c r="D480" t="b">
        <f>MOD(ROW(A513),10)=0</f>
        <v>0</v>
      </c>
      <c r="AN480">
        <f t="shared" si="130"/>
        <v>4.9121580331455778E-2</v>
      </c>
      <c r="AQ480">
        <f t="shared" si="131"/>
        <v>0.22163388804841144</v>
      </c>
    </row>
    <row r="481" spans="1:43" x14ac:dyDescent="0.45">
      <c r="A481">
        <v>0</v>
      </c>
      <c r="B481">
        <f>SUM(A523:A532)*D499</f>
        <v>0</v>
      </c>
      <c r="D481" t="b">
        <f>MOD(ROW(A514),10)=0</f>
        <v>0</v>
      </c>
      <c r="AN481">
        <f t="shared" si="130"/>
        <v>0</v>
      </c>
      <c r="AQ481">
        <f t="shared" si="131"/>
        <v>1.2216338880484114</v>
      </c>
    </row>
    <row r="482" spans="1:43" x14ac:dyDescent="0.45">
      <c r="A482">
        <v>3</v>
      </c>
      <c r="B482">
        <f>SUM(A524:A533)*D500</f>
        <v>0</v>
      </c>
      <c r="D482" t="b">
        <f>MOD(ROW(A515),10)=0</f>
        <v>0</v>
      </c>
      <c r="AN482">
        <f t="shared" si="130"/>
        <v>3.16258602813781</v>
      </c>
      <c r="AQ482">
        <f t="shared" si="131"/>
        <v>1.7783661119515886</v>
      </c>
    </row>
    <row r="483" spans="1:43" x14ac:dyDescent="0.45">
      <c r="A483">
        <v>0</v>
      </c>
      <c r="B483">
        <f>SUM(A525:A534)*D501</f>
        <v>0</v>
      </c>
      <c r="D483" t="b">
        <f>MOD(ROW(A516),10)=0</f>
        <v>0</v>
      </c>
      <c r="AN483">
        <f t="shared" si="130"/>
        <v>0</v>
      </c>
      <c r="AQ483">
        <f t="shared" si="131"/>
        <v>1.2216338880484114</v>
      </c>
    </row>
    <row r="484" spans="1:43" x14ac:dyDescent="0.45">
      <c r="A484">
        <v>0</v>
      </c>
      <c r="B484">
        <f>SUM(A526:A535)*D502</f>
        <v>0</v>
      </c>
      <c r="D484" t="b">
        <f>MOD(ROW(A517),10)=0</f>
        <v>0</v>
      </c>
      <c r="AN484">
        <f t="shared" si="130"/>
        <v>0</v>
      </c>
      <c r="AQ484">
        <f t="shared" si="131"/>
        <v>1.2216338880484114</v>
      </c>
    </row>
    <row r="485" spans="1:43" x14ac:dyDescent="0.45">
      <c r="A485">
        <v>0</v>
      </c>
      <c r="B485">
        <f>SUM(A527:A536)*D503</f>
        <v>0</v>
      </c>
      <c r="D485" t="b">
        <f>MOD(ROW(A518),10)=0</f>
        <v>0</v>
      </c>
      <c r="AN485">
        <f t="shared" si="130"/>
        <v>0</v>
      </c>
      <c r="AQ485">
        <f t="shared" si="131"/>
        <v>1.2216338880484114</v>
      </c>
    </row>
    <row r="486" spans="1:43" x14ac:dyDescent="0.45">
      <c r="A486">
        <v>1</v>
      </c>
      <c r="B486">
        <f>SUM(A528:A537)*D504</f>
        <v>0</v>
      </c>
      <c r="D486" t="b">
        <f>MOD(ROW(A519),10)=0</f>
        <v>0</v>
      </c>
      <c r="AN486">
        <f t="shared" si="130"/>
        <v>4.9121580331455778E-2</v>
      </c>
      <c r="AQ486">
        <f t="shared" si="131"/>
        <v>0.22163388804841144</v>
      </c>
    </row>
    <row r="487" spans="1:43" x14ac:dyDescent="0.45">
      <c r="A487">
        <v>2</v>
      </c>
      <c r="B487">
        <f>SUM(A529:A538)*D505</f>
        <v>0</v>
      </c>
      <c r="D487" t="b">
        <f>MOD(ROW(A520),10)=0</f>
        <v>1</v>
      </c>
      <c r="AN487">
        <f t="shared" si="130"/>
        <v>0.60585380423463286</v>
      </c>
      <c r="AQ487">
        <f t="shared" si="131"/>
        <v>0.77836611195158856</v>
      </c>
    </row>
    <row r="488" spans="1:43" x14ac:dyDescent="0.45">
      <c r="A488">
        <v>1</v>
      </c>
      <c r="B488">
        <f>SUM(A530:A539)*D506</f>
        <v>0</v>
      </c>
      <c r="D488" t="b">
        <f>MOD(ROW(A521),10)=0</f>
        <v>0</v>
      </c>
      <c r="AN488">
        <f t="shared" si="130"/>
        <v>4.9121580331455778E-2</v>
      </c>
      <c r="AQ488">
        <f t="shared" si="131"/>
        <v>0.22163388804841144</v>
      </c>
    </row>
    <row r="489" spans="1:43" x14ac:dyDescent="0.45">
      <c r="A489">
        <v>2</v>
      </c>
      <c r="B489">
        <f>SUM(A531:A540)*D507</f>
        <v>14</v>
      </c>
      <c r="D489" t="b">
        <f>MOD(ROW(A522),10)=0</f>
        <v>0</v>
      </c>
      <c r="AN489">
        <f t="shared" si="130"/>
        <v>0.60585380423463286</v>
      </c>
      <c r="AQ489">
        <f t="shared" si="131"/>
        <v>0.77836611195158856</v>
      </c>
    </row>
    <row r="490" spans="1:43" x14ac:dyDescent="0.45">
      <c r="A490">
        <v>1</v>
      </c>
      <c r="B490">
        <f>SUM(A532:A541)*D508</f>
        <v>0</v>
      </c>
      <c r="D490" t="b">
        <f>MOD(ROW(A523),10)=0</f>
        <v>0</v>
      </c>
      <c r="AN490">
        <f t="shared" si="130"/>
        <v>4.9121580331455778E-2</v>
      </c>
      <c r="AQ490">
        <f t="shared" si="131"/>
        <v>0.22163388804841144</v>
      </c>
    </row>
    <row r="491" spans="1:43" x14ac:dyDescent="0.45">
      <c r="A491">
        <v>1</v>
      </c>
      <c r="B491">
        <f>SUM(A533:A542)*D509</f>
        <v>0</v>
      </c>
      <c r="D491" t="b">
        <f>MOD(ROW(A524),10)=0</f>
        <v>0</v>
      </c>
      <c r="AN491">
        <f t="shared" si="130"/>
        <v>4.9121580331455778E-2</v>
      </c>
      <c r="AQ491">
        <f t="shared" si="131"/>
        <v>0.22163388804841144</v>
      </c>
    </row>
    <row r="492" spans="1:43" x14ac:dyDescent="0.45">
      <c r="A492">
        <v>3</v>
      </c>
      <c r="B492">
        <f>SUM(A534:A543)*D510</f>
        <v>0</v>
      </c>
      <c r="D492" t="b">
        <f>MOD(ROW(A525),10)=0</f>
        <v>0</v>
      </c>
      <c r="AN492">
        <f t="shared" si="130"/>
        <v>3.16258602813781</v>
      </c>
      <c r="AQ492">
        <f t="shared" si="131"/>
        <v>1.7783661119515886</v>
      </c>
    </row>
    <row r="493" spans="1:43" x14ac:dyDescent="0.45">
      <c r="A493">
        <v>2</v>
      </c>
      <c r="B493">
        <f>SUM(A535:A544)*D511</f>
        <v>0</v>
      </c>
      <c r="D493" t="b">
        <f>MOD(ROW(A526),10)=0</f>
        <v>0</v>
      </c>
      <c r="AN493">
        <f t="shared" si="130"/>
        <v>0.60585380423463286</v>
      </c>
      <c r="AQ493">
        <f t="shared" si="131"/>
        <v>0.77836611195158856</v>
      </c>
    </row>
    <row r="494" spans="1:43" x14ac:dyDescent="0.45">
      <c r="A494">
        <v>2</v>
      </c>
      <c r="B494">
        <f>SUM(A536:A545)*D512</f>
        <v>0</v>
      </c>
      <c r="D494" t="b">
        <f>MOD(ROW(A527),10)=0</f>
        <v>0</v>
      </c>
      <c r="AN494">
        <f t="shared" si="130"/>
        <v>0.60585380423463286</v>
      </c>
      <c r="AQ494">
        <f t="shared" si="131"/>
        <v>0.77836611195158856</v>
      </c>
    </row>
    <row r="495" spans="1:43" x14ac:dyDescent="0.45">
      <c r="A495">
        <v>2</v>
      </c>
      <c r="B495">
        <f>SUM(A537:A546)*D513</f>
        <v>0</v>
      </c>
      <c r="D495" t="b">
        <f>MOD(ROW(A528),10)=0</f>
        <v>0</v>
      </c>
      <c r="AN495">
        <f t="shared" si="130"/>
        <v>0.60585380423463286</v>
      </c>
      <c r="AQ495">
        <f t="shared" si="131"/>
        <v>0.77836611195158856</v>
      </c>
    </row>
    <row r="496" spans="1:43" x14ac:dyDescent="0.45">
      <c r="A496">
        <v>4</v>
      </c>
      <c r="B496">
        <f>SUM(A538:A547)*D514</f>
        <v>0</v>
      </c>
      <c r="D496" t="b">
        <f>MOD(ROW(A529),10)=0</f>
        <v>0</v>
      </c>
      <c r="AN496">
        <f t="shared" si="130"/>
        <v>7.7193182520409875</v>
      </c>
      <c r="AQ496">
        <f t="shared" si="131"/>
        <v>2.7783661119515886</v>
      </c>
    </row>
    <row r="497" spans="1:43" x14ac:dyDescent="0.45">
      <c r="A497">
        <v>0</v>
      </c>
      <c r="B497">
        <f>SUM(A539:A548)*D515</f>
        <v>0</v>
      </c>
      <c r="D497" t="b">
        <f>MOD(ROW(A530),10)=0</f>
        <v>1</v>
      </c>
      <c r="AN497">
        <f t="shared" si="130"/>
        <v>0</v>
      </c>
      <c r="AQ497">
        <f t="shared" si="131"/>
        <v>1.2216338880484114</v>
      </c>
    </row>
    <row r="498" spans="1:43" x14ac:dyDescent="0.45">
      <c r="A498">
        <v>2</v>
      </c>
      <c r="B498">
        <f>SUM(A540:A549)*D516</f>
        <v>0</v>
      </c>
      <c r="D498" t="b">
        <f>MOD(ROW(A531),10)=0</f>
        <v>0</v>
      </c>
      <c r="AN498">
        <f t="shared" si="130"/>
        <v>0.60585380423463286</v>
      </c>
      <c r="AQ498">
        <f t="shared" si="131"/>
        <v>0.77836611195158856</v>
      </c>
    </row>
    <row r="499" spans="1:43" x14ac:dyDescent="0.45">
      <c r="A499">
        <v>2</v>
      </c>
      <c r="B499">
        <f>SUM(A541:A550)*D517</f>
        <v>15</v>
      </c>
      <c r="D499" t="b">
        <f>MOD(ROW(A532),10)=0</f>
        <v>0</v>
      </c>
      <c r="AN499">
        <f t="shared" si="130"/>
        <v>0.60585380423463286</v>
      </c>
      <c r="AQ499">
        <f t="shared" si="131"/>
        <v>0.77836611195158856</v>
      </c>
    </row>
    <row r="500" spans="1:43" x14ac:dyDescent="0.45">
      <c r="A500">
        <v>2</v>
      </c>
      <c r="B500">
        <f>SUM(A542:A551)*D518</f>
        <v>0</v>
      </c>
      <c r="D500" t="b">
        <f>MOD(ROW(A533),10)=0</f>
        <v>0</v>
      </c>
      <c r="AN500">
        <f t="shared" si="130"/>
        <v>0.60585380423463286</v>
      </c>
      <c r="AQ500">
        <f t="shared" si="131"/>
        <v>0.77836611195158856</v>
      </c>
    </row>
    <row r="501" spans="1:43" x14ac:dyDescent="0.45">
      <c r="A501">
        <v>1</v>
      </c>
      <c r="B501">
        <f>SUM(A543:A552)*D519</f>
        <v>0</v>
      </c>
      <c r="D501" t="b">
        <f>MOD(ROW(A534),10)=0</f>
        <v>0</v>
      </c>
      <c r="AN501">
        <f t="shared" si="130"/>
        <v>4.9121580331455778E-2</v>
      </c>
      <c r="AQ501">
        <f t="shared" si="131"/>
        <v>0.22163388804841144</v>
      </c>
    </row>
    <row r="502" spans="1:43" x14ac:dyDescent="0.45">
      <c r="A502">
        <v>1</v>
      </c>
      <c r="B502">
        <f>SUM(A544:A553)*D520</f>
        <v>0</v>
      </c>
      <c r="D502" t="b">
        <f>MOD(ROW(A535),10)=0</f>
        <v>0</v>
      </c>
      <c r="AN502">
        <f t="shared" si="130"/>
        <v>4.9121580331455778E-2</v>
      </c>
      <c r="AQ502">
        <f t="shared" si="131"/>
        <v>0.22163388804841144</v>
      </c>
    </row>
    <row r="503" spans="1:43" x14ac:dyDescent="0.45">
      <c r="A503">
        <v>0</v>
      </c>
      <c r="B503">
        <f>SUM(A545:A554)*D521</f>
        <v>0</v>
      </c>
      <c r="D503" t="b">
        <f>MOD(ROW(A536),10)=0</f>
        <v>0</v>
      </c>
      <c r="AN503">
        <f t="shared" si="130"/>
        <v>0</v>
      </c>
      <c r="AQ503">
        <f t="shared" si="131"/>
        <v>1.2216338880484114</v>
      </c>
    </row>
    <row r="504" spans="1:43" x14ac:dyDescent="0.45">
      <c r="A504">
        <v>1</v>
      </c>
      <c r="B504">
        <f>SUM(A546:A555)*D522</f>
        <v>0</v>
      </c>
      <c r="D504" t="b">
        <f>MOD(ROW(A537),10)=0</f>
        <v>0</v>
      </c>
      <c r="AN504">
        <f t="shared" si="130"/>
        <v>4.9121580331455778E-2</v>
      </c>
      <c r="AQ504">
        <f t="shared" si="131"/>
        <v>0.22163388804841144</v>
      </c>
    </row>
    <row r="505" spans="1:43" x14ac:dyDescent="0.45">
      <c r="A505">
        <v>1</v>
      </c>
      <c r="B505">
        <f>SUM(A547:A556)*D523</f>
        <v>0</v>
      </c>
      <c r="D505" t="b">
        <f>MOD(ROW(A538),10)=0</f>
        <v>0</v>
      </c>
      <c r="AN505">
        <f t="shared" si="130"/>
        <v>4.9121580331455778E-2</v>
      </c>
      <c r="AQ505">
        <f t="shared" si="131"/>
        <v>0.22163388804841144</v>
      </c>
    </row>
    <row r="506" spans="1:43" x14ac:dyDescent="0.45">
      <c r="A506">
        <v>0</v>
      </c>
      <c r="B506">
        <f>SUM(A548:A557)*D524</f>
        <v>0</v>
      </c>
      <c r="D506" t="b">
        <f>MOD(ROW(A539),10)=0</f>
        <v>0</v>
      </c>
      <c r="AN506">
        <f t="shared" si="130"/>
        <v>0</v>
      </c>
      <c r="AQ506">
        <f t="shared" si="131"/>
        <v>1.2216338880484114</v>
      </c>
    </row>
    <row r="507" spans="1:43" x14ac:dyDescent="0.45">
      <c r="A507">
        <v>0</v>
      </c>
      <c r="B507">
        <f>SUM(A549:A558)*D525</f>
        <v>0</v>
      </c>
      <c r="D507" t="b">
        <f>MOD(ROW(A540),10)=0</f>
        <v>1</v>
      </c>
      <c r="AN507">
        <f t="shared" si="130"/>
        <v>0</v>
      </c>
      <c r="AQ507">
        <f t="shared" si="131"/>
        <v>1.2216338880484114</v>
      </c>
    </row>
    <row r="508" spans="1:43" x14ac:dyDescent="0.45">
      <c r="A508">
        <v>0</v>
      </c>
      <c r="B508">
        <f>SUM(A550:A559)*D526</f>
        <v>0</v>
      </c>
      <c r="D508" t="b">
        <f>MOD(ROW(A541),10)=0</f>
        <v>0</v>
      </c>
      <c r="AN508">
        <f t="shared" si="130"/>
        <v>0</v>
      </c>
      <c r="AQ508">
        <f t="shared" si="131"/>
        <v>1.2216338880484114</v>
      </c>
    </row>
    <row r="509" spans="1:43" x14ac:dyDescent="0.45">
      <c r="A509">
        <v>0</v>
      </c>
      <c r="B509">
        <f>SUM(A551:A560)*D527</f>
        <v>18</v>
      </c>
      <c r="D509" t="b">
        <f>MOD(ROW(A542),10)=0</f>
        <v>0</v>
      </c>
      <c r="AN509">
        <f t="shared" si="130"/>
        <v>0</v>
      </c>
      <c r="AQ509">
        <f t="shared" si="131"/>
        <v>1.2216338880484114</v>
      </c>
    </row>
    <row r="510" spans="1:43" x14ac:dyDescent="0.45">
      <c r="A510">
        <v>4</v>
      </c>
      <c r="B510">
        <f>SUM(A552:A561)*D528</f>
        <v>0</v>
      </c>
      <c r="D510" t="b">
        <f>MOD(ROW(A543),10)=0</f>
        <v>0</v>
      </c>
      <c r="AN510">
        <f t="shared" si="130"/>
        <v>7.7193182520409875</v>
      </c>
      <c r="AQ510">
        <f t="shared" si="131"/>
        <v>2.7783661119515886</v>
      </c>
    </row>
    <row r="511" spans="1:43" x14ac:dyDescent="0.45">
      <c r="A511">
        <v>4</v>
      </c>
      <c r="B511">
        <f>SUM(A553:A562)*D529</f>
        <v>0</v>
      </c>
      <c r="D511" t="b">
        <f>MOD(ROW(A544),10)=0</f>
        <v>0</v>
      </c>
      <c r="AN511">
        <f t="shared" si="130"/>
        <v>7.7193182520409875</v>
      </c>
      <c r="AQ511">
        <f t="shared" si="131"/>
        <v>2.7783661119515886</v>
      </c>
    </row>
    <row r="512" spans="1:43" x14ac:dyDescent="0.45">
      <c r="A512">
        <v>0</v>
      </c>
      <c r="B512">
        <f>SUM(A554:A563)*D530</f>
        <v>0</v>
      </c>
      <c r="D512" t="b">
        <f>MOD(ROW(A545),10)=0</f>
        <v>0</v>
      </c>
      <c r="AN512">
        <f t="shared" si="130"/>
        <v>0</v>
      </c>
      <c r="AQ512">
        <f t="shared" si="131"/>
        <v>1.2216338880484114</v>
      </c>
    </row>
    <row r="513" spans="1:43" x14ac:dyDescent="0.45">
      <c r="A513">
        <v>1</v>
      </c>
      <c r="B513">
        <f>SUM(A555:A564)*D531</f>
        <v>0</v>
      </c>
      <c r="D513" t="b">
        <f>MOD(ROW(A546),10)=0</f>
        <v>0</v>
      </c>
      <c r="AN513">
        <f t="shared" si="130"/>
        <v>4.9121580331455778E-2</v>
      </c>
      <c r="AQ513">
        <f t="shared" si="131"/>
        <v>0.22163388804841144</v>
      </c>
    </row>
    <row r="514" spans="1:43" x14ac:dyDescent="0.45">
      <c r="A514">
        <v>0</v>
      </c>
      <c r="B514">
        <f>SUM(A556:A565)*D532</f>
        <v>0</v>
      </c>
      <c r="D514" t="b">
        <f>MOD(ROW(A547),10)=0</f>
        <v>0</v>
      </c>
      <c r="AN514">
        <f t="shared" si="130"/>
        <v>0</v>
      </c>
      <c r="AQ514">
        <f t="shared" si="131"/>
        <v>1.2216338880484114</v>
      </c>
    </row>
    <row r="515" spans="1:43" x14ac:dyDescent="0.45">
      <c r="A515">
        <v>1</v>
      </c>
      <c r="B515">
        <f>SUM(A557:A566)*D533</f>
        <v>0</v>
      </c>
      <c r="D515" t="b">
        <f>MOD(ROW(A548),10)=0</f>
        <v>0</v>
      </c>
      <c r="AN515">
        <f t="shared" ref="AN515:AN578" si="132">IF(A515&gt;0,(A515-AM$2)*(A515-AM$2),0)</f>
        <v>4.9121580331455778E-2</v>
      </c>
      <c r="AQ515">
        <f t="shared" ref="AQ515:AQ578" si="133">ABS(A515-AM$2)</f>
        <v>0.22163388804841144</v>
      </c>
    </row>
    <row r="516" spans="1:43" x14ac:dyDescent="0.45">
      <c r="A516">
        <v>0</v>
      </c>
      <c r="B516">
        <f>SUM(A558:A567)*D534</f>
        <v>0</v>
      </c>
      <c r="D516" t="b">
        <f>MOD(ROW(A549),10)=0</f>
        <v>0</v>
      </c>
      <c r="AN516">
        <f t="shared" si="132"/>
        <v>0</v>
      </c>
      <c r="AQ516">
        <f t="shared" si="133"/>
        <v>1.2216338880484114</v>
      </c>
    </row>
    <row r="517" spans="1:43" x14ac:dyDescent="0.45">
      <c r="A517">
        <v>3</v>
      </c>
      <c r="B517">
        <f>SUM(A559:A568)*D535</f>
        <v>0</v>
      </c>
      <c r="D517" t="b">
        <f>MOD(ROW(A550),10)=0</f>
        <v>1</v>
      </c>
      <c r="AN517">
        <f t="shared" si="132"/>
        <v>3.16258602813781</v>
      </c>
      <c r="AQ517">
        <f t="shared" si="133"/>
        <v>1.7783661119515886</v>
      </c>
    </row>
    <row r="518" spans="1:43" x14ac:dyDescent="0.45">
      <c r="A518">
        <v>1</v>
      </c>
      <c r="B518">
        <f>SUM(A560:A569)*D536</f>
        <v>0</v>
      </c>
      <c r="D518" t="b">
        <f>MOD(ROW(A551),10)=0</f>
        <v>0</v>
      </c>
      <c r="AN518">
        <f t="shared" si="132"/>
        <v>4.9121580331455778E-2</v>
      </c>
      <c r="AQ518">
        <f t="shared" si="133"/>
        <v>0.22163388804841144</v>
      </c>
    </row>
    <row r="519" spans="1:43" x14ac:dyDescent="0.45">
      <c r="A519">
        <v>1</v>
      </c>
      <c r="B519">
        <f>SUM(A561:A570)*D537</f>
        <v>11</v>
      </c>
      <c r="D519" t="b">
        <f>MOD(ROW(A552),10)=0</f>
        <v>0</v>
      </c>
      <c r="AN519">
        <f t="shared" si="132"/>
        <v>4.9121580331455778E-2</v>
      </c>
      <c r="AQ519">
        <f t="shared" si="133"/>
        <v>0.22163388804841144</v>
      </c>
    </row>
    <row r="520" spans="1:43" x14ac:dyDescent="0.45">
      <c r="A520">
        <v>0</v>
      </c>
      <c r="B520">
        <f>SUM(A562:A571)*D538</f>
        <v>0</v>
      </c>
      <c r="D520" t="b">
        <f>MOD(ROW(A553),10)=0</f>
        <v>0</v>
      </c>
      <c r="AN520">
        <f t="shared" si="132"/>
        <v>0</v>
      </c>
      <c r="AQ520">
        <f t="shared" si="133"/>
        <v>1.2216338880484114</v>
      </c>
    </row>
    <row r="521" spans="1:43" x14ac:dyDescent="0.45">
      <c r="A521">
        <v>1</v>
      </c>
      <c r="B521">
        <f>SUM(A563:A572)*D539</f>
        <v>0</v>
      </c>
      <c r="D521" t="b">
        <f>MOD(ROW(A554),10)=0</f>
        <v>0</v>
      </c>
      <c r="AN521">
        <f t="shared" si="132"/>
        <v>4.9121580331455778E-2</v>
      </c>
      <c r="AQ521">
        <f t="shared" si="133"/>
        <v>0.22163388804841144</v>
      </c>
    </row>
    <row r="522" spans="1:43" x14ac:dyDescent="0.45">
      <c r="A522">
        <v>1</v>
      </c>
      <c r="B522">
        <f>SUM(A564:A573)*D540</f>
        <v>0</v>
      </c>
      <c r="D522" t="b">
        <f>MOD(ROW(A555),10)=0</f>
        <v>0</v>
      </c>
      <c r="AN522">
        <f t="shared" si="132"/>
        <v>4.9121580331455778E-2</v>
      </c>
      <c r="AQ522">
        <f t="shared" si="133"/>
        <v>0.22163388804841144</v>
      </c>
    </row>
    <row r="523" spans="1:43" x14ac:dyDescent="0.45">
      <c r="A523">
        <v>1</v>
      </c>
      <c r="B523">
        <f>SUM(A565:A574)*D541</f>
        <v>0</v>
      </c>
      <c r="D523" t="b">
        <f>MOD(ROW(A556),10)=0</f>
        <v>0</v>
      </c>
      <c r="AN523">
        <f t="shared" si="132"/>
        <v>4.9121580331455778E-2</v>
      </c>
      <c r="AQ523">
        <f t="shared" si="133"/>
        <v>0.22163388804841144</v>
      </c>
    </row>
    <row r="524" spans="1:43" x14ac:dyDescent="0.45">
      <c r="A524">
        <v>3</v>
      </c>
      <c r="B524">
        <f>SUM(A566:A575)*D542</f>
        <v>0</v>
      </c>
      <c r="D524" t="b">
        <f>MOD(ROW(A557),10)=0</f>
        <v>0</v>
      </c>
      <c r="AN524">
        <f t="shared" si="132"/>
        <v>3.16258602813781</v>
      </c>
      <c r="AQ524">
        <f t="shared" si="133"/>
        <v>1.7783661119515886</v>
      </c>
    </row>
    <row r="525" spans="1:43" x14ac:dyDescent="0.45">
      <c r="A525">
        <v>1</v>
      </c>
      <c r="B525">
        <f>SUM(A567:A576)*D543</f>
        <v>0</v>
      </c>
      <c r="D525" t="b">
        <f>MOD(ROW(A558),10)=0</f>
        <v>0</v>
      </c>
      <c r="AN525">
        <f t="shared" si="132"/>
        <v>4.9121580331455778E-2</v>
      </c>
      <c r="AQ525">
        <f t="shared" si="133"/>
        <v>0.22163388804841144</v>
      </c>
    </row>
    <row r="526" spans="1:43" x14ac:dyDescent="0.45">
      <c r="A526">
        <v>4</v>
      </c>
      <c r="B526">
        <f>SUM(A568:A577)*D544</f>
        <v>0</v>
      </c>
      <c r="D526" t="b">
        <f>MOD(ROW(A559),10)=0</f>
        <v>0</v>
      </c>
      <c r="AN526">
        <f t="shared" si="132"/>
        <v>7.7193182520409875</v>
      </c>
      <c r="AQ526">
        <f t="shared" si="133"/>
        <v>2.7783661119515886</v>
      </c>
    </row>
    <row r="527" spans="1:43" x14ac:dyDescent="0.45">
      <c r="A527">
        <v>0</v>
      </c>
      <c r="B527">
        <f>SUM(A569:A578)*D545</f>
        <v>0</v>
      </c>
      <c r="D527" t="b">
        <f>MOD(ROW(A560),10)=0</f>
        <v>1</v>
      </c>
      <c r="AN527">
        <f t="shared" si="132"/>
        <v>0</v>
      </c>
      <c r="AQ527">
        <f t="shared" si="133"/>
        <v>1.2216338880484114</v>
      </c>
    </row>
    <row r="528" spans="1:43" x14ac:dyDescent="0.45">
      <c r="A528">
        <v>1</v>
      </c>
      <c r="B528">
        <f>SUM(A570:A579)*D546</f>
        <v>0</v>
      </c>
      <c r="D528" t="b">
        <f>MOD(ROW(A561),10)=0</f>
        <v>0</v>
      </c>
      <c r="AN528">
        <f t="shared" si="132"/>
        <v>4.9121580331455778E-2</v>
      </c>
      <c r="AQ528">
        <f t="shared" si="133"/>
        <v>0.22163388804841144</v>
      </c>
    </row>
    <row r="529" spans="1:43" x14ac:dyDescent="0.45">
      <c r="A529">
        <v>1</v>
      </c>
      <c r="B529">
        <f>SUM(A571:A580)*D547</f>
        <v>6</v>
      </c>
      <c r="D529" t="b">
        <f>MOD(ROW(A562),10)=0</f>
        <v>0</v>
      </c>
      <c r="AN529">
        <f t="shared" si="132"/>
        <v>4.9121580331455778E-2</v>
      </c>
      <c r="AQ529">
        <f t="shared" si="133"/>
        <v>0.22163388804841144</v>
      </c>
    </row>
    <row r="530" spans="1:43" x14ac:dyDescent="0.45">
      <c r="A530">
        <v>3</v>
      </c>
      <c r="B530">
        <f>SUM(A572:A581)*D548</f>
        <v>0</v>
      </c>
      <c r="D530" t="b">
        <f>MOD(ROW(A563),10)=0</f>
        <v>0</v>
      </c>
      <c r="AN530">
        <f t="shared" si="132"/>
        <v>3.16258602813781</v>
      </c>
      <c r="AQ530">
        <f t="shared" si="133"/>
        <v>1.7783661119515886</v>
      </c>
    </row>
    <row r="531" spans="1:43" x14ac:dyDescent="0.45">
      <c r="A531">
        <v>0</v>
      </c>
      <c r="B531">
        <f>SUM(A573:A582)*D549</f>
        <v>0</v>
      </c>
      <c r="D531" t="b">
        <f>MOD(ROW(A564),10)=0</f>
        <v>0</v>
      </c>
      <c r="AN531">
        <f t="shared" si="132"/>
        <v>0</v>
      </c>
      <c r="AQ531">
        <f t="shared" si="133"/>
        <v>1.2216338880484114</v>
      </c>
    </row>
    <row r="532" spans="1:43" x14ac:dyDescent="0.45">
      <c r="A532">
        <v>1</v>
      </c>
      <c r="B532">
        <f>SUM(A574:A583)*D550</f>
        <v>0</v>
      </c>
      <c r="D532" t="b">
        <f>MOD(ROW(A565),10)=0</f>
        <v>0</v>
      </c>
      <c r="AN532">
        <f t="shared" si="132"/>
        <v>4.9121580331455778E-2</v>
      </c>
      <c r="AQ532">
        <f t="shared" si="133"/>
        <v>0.22163388804841144</v>
      </c>
    </row>
    <row r="533" spans="1:43" x14ac:dyDescent="0.45">
      <c r="A533">
        <v>2</v>
      </c>
      <c r="B533">
        <f>SUM(A575:A584)*D551</f>
        <v>0</v>
      </c>
      <c r="D533" t="b">
        <f>MOD(ROW(A566),10)=0</f>
        <v>0</v>
      </c>
      <c r="AN533">
        <f t="shared" si="132"/>
        <v>0.60585380423463286</v>
      </c>
      <c r="AQ533">
        <f t="shared" si="133"/>
        <v>0.77836611195158856</v>
      </c>
    </row>
    <row r="534" spans="1:43" x14ac:dyDescent="0.45">
      <c r="A534">
        <v>3</v>
      </c>
      <c r="B534">
        <f>SUM(A576:A585)*D552</f>
        <v>0</v>
      </c>
      <c r="D534" t="b">
        <f>MOD(ROW(A567),10)=0</f>
        <v>0</v>
      </c>
      <c r="AN534">
        <f t="shared" si="132"/>
        <v>3.16258602813781</v>
      </c>
      <c r="AQ534">
        <f t="shared" si="133"/>
        <v>1.7783661119515886</v>
      </c>
    </row>
    <row r="535" spans="1:43" x14ac:dyDescent="0.45">
      <c r="A535">
        <v>0</v>
      </c>
      <c r="B535">
        <f>SUM(A577:A586)*D553</f>
        <v>0</v>
      </c>
      <c r="D535" t="b">
        <f>MOD(ROW(A568),10)=0</f>
        <v>0</v>
      </c>
      <c r="AN535">
        <f t="shared" si="132"/>
        <v>0</v>
      </c>
      <c r="AQ535">
        <f t="shared" si="133"/>
        <v>1.2216338880484114</v>
      </c>
    </row>
    <row r="536" spans="1:43" x14ac:dyDescent="0.45">
      <c r="A536">
        <v>4</v>
      </c>
      <c r="B536">
        <f>SUM(A578:A587)*D554</f>
        <v>0</v>
      </c>
      <c r="D536" t="b">
        <f>MOD(ROW(A569),10)=0</f>
        <v>0</v>
      </c>
      <c r="AN536">
        <f t="shared" si="132"/>
        <v>7.7193182520409875</v>
      </c>
      <c r="AQ536">
        <f t="shared" si="133"/>
        <v>2.7783661119515886</v>
      </c>
    </row>
    <row r="537" spans="1:43" x14ac:dyDescent="0.45">
      <c r="A537">
        <v>2</v>
      </c>
      <c r="B537">
        <f>SUM(A579:A588)*D555</f>
        <v>0</v>
      </c>
      <c r="D537" t="b">
        <f>MOD(ROW(A570),10)=0</f>
        <v>1</v>
      </c>
      <c r="AN537">
        <f t="shared" si="132"/>
        <v>0.60585380423463286</v>
      </c>
      <c r="AQ537">
        <f t="shared" si="133"/>
        <v>0.77836611195158856</v>
      </c>
    </row>
    <row r="538" spans="1:43" x14ac:dyDescent="0.45">
      <c r="A538">
        <v>0</v>
      </c>
      <c r="B538">
        <f>SUM(A580:A589)*D556</f>
        <v>0</v>
      </c>
      <c r="D538" t="b">
        <f>MOD(ROW(A571),10)=0</f>
        <v>0</v>
      </c>
      <c r="AN538">
        <f t="shared" si="132"/>
        <v>0</v>
      </c>
      <c r="AQ538">
        <f t="shared" si="133"/>
        <v>1.2216338880484114</v>
      </c>
    </row>
    <row r="539" spans="1:43" x14ac:dyDescent="0.45">
      <c r="A539">
        <v>1</v>
      </c>
      <c r="B539">
        <f>SUM(A581:A590)*D557</f>
        <v>6</v>
      </c>
      <c r="D539" t="b">
        <f>MOD(ROW(A572),10)=0</f>
        <v>0</v>
      </c>
      <c r="AN539">
        <f t="shared" si="132"/>
        <v>4.9121580331455778E-2</v>
      </c>
      <c r="AQ539">
        <f t="shared" si="133"/>
        <v>0.22163388804841144</v>
      </c>
    </row>
    <row r="540" spans="1:43" x14ac:dyDescent="0.45">
      <c r="A540">
        <v>1</v>
      </c>
      <c r="B540">
        <f>SUM(A582:A591)*D558</f>
        <v>0</v>
      </c>
      <c r="D540" t="b">
        <f>MOD(ROW(A573),10)=0</f>
        <v>0</v>
      </c>
      <c r="AN540">
        <f t="shared" si="132"/>
        <v>4.9121580331455778E-2</v>
      </c>
      <c r="AQ540">
        <f t="shared" si="133"/>
        <v>0.22163388804841144</v>
      </c>
    </row>
    <row r="541" spans="1:43" x14ac:dyDescent="0.45">
      <c r="A541">
        <v>2</v>
      </c>
      <c r="B541">
        <f>SUM(A583:A592)*D559</f>
        <v>0</v>
      </c>
      <c r="D541" t="b">
        <f>MOD(ROW(A574),10)=0</f>
        <v>0</v>
      </c>
      <c r="AN541">
        <f t="shared" si="132"/>
        <v>0.60585380423463286</v>
      </c>
      <c r="AQ541">
        <f t="shared" si="133"/>
        <v>0.77836611195158856</v>
      </c>
    </row>
    <row r="542" spans="1:43" x14ac:dyDescent="0.45">
      <c r="A542">
        <v>1</v>
      </c>
      <c r="B542">
        <f>SUM(A584:A593)*D560</f>
        <v>0</v>
      </c>
      <c r="D542" t="b">
        <f>MOD(ROW(A575),10)=0</f>
        <v>0</v>
      </c>
      <c r="AN542">
        <f t="shared" si="132"/>
        <v>4.9121580331455778E-2</v>
      </c>
      <c r="AQ542">
        <f t="shared" si="133"/>
        <v>0.22163388804841144</v>
      </c>
    </row>
    <row r="543" spans="1:43" x14ac:dyDescent="0.45">
      <c r="A543">
        <v>1</v>
      </c>
      <c r="B543">
        <f>SUM(A585:A594)*D561</f>
        <v>0</v>
      </c>
      <c r="D543" t="b">
        <f>MOD(ROW(A576),10)=0</f>
        <v>0</v>
      </c>
      <c r="AN543">
        <f t="shared" si="132"/>
        <v>4.9121580331455778E-2</v>
      </c>
      <c r="AQ543">
        <f t="shared" si="133"/>
        <v>0.22163388804841144</v>
      </c>
    </row>
    <row r="544" spans="1:43" x14ac:dyDescent="0.45">
      <c r="A544">
        <v>0</v>
      </c>
      <c r="B544">
        <f>SUM(A586:A595)*D562</f>
        <v>0</v>
      </c>
      <c r="D544" t="b">
        <f>MOD(ROW(A577),10)=0</f>
        <v>0</v>
      </c>
      <c r="AN544">
        <f t="shared" si="132"/>
        <v>0</v>
      </c>
      <c r="AQ544">
        <f t="shared" si="133"/>
        <v>1.2216338880484114</v>
      </c>
    </row>
    <row r="545" spans="1:43" x14ac:dyDescent="0.45">
      <c r="A545">
        <v>1</v>
      </c>
      <c r="B545">
        <f>SUM(A587:A596)*D563</f>
        <v>0</v>
      </c>
      <c r="D545" t="b">
        <f>MOD(ROW(A578),10)=0</f>
        <v>0</v>
      </c>
      <c r="AN545">
        <f t="shared" si="132"/>
        <v>4.9121580331455778E-2</v>
      </c>
      <c r="AQ545">
        <f t="shared" si="133"/>
        <v>0.22163388804841144</v>
      </c>
    </row>
    <row r="546" spans="1:43" x14ac:dyDescent="0.45">
      <c r="A546">
        <v>3</v>
      </c>
      <c r="B546">
        <f>SUM(A588:A597)*D564</f>
        <v>0</v>
      </c>
      <c r="D546" t="b">
        <f>MOD(ROW(A579),10)=0</f>
        <v>0</v>
      </c>
      <c r="AN546">
        <f t="shared" si="132"/>
        <v>3.16258602813781</v>
      </c>
      <c r="AQ546">
        <f t="shared" si="133"/>
        <v>1.7783661119515886</v>
      </c>
    </row>
    <row r="547" spans="1:43" x14ac:dyDescent="0.45">
      <c r="A547">
        <v>5</v>
      </c>
      <c r="B547">
        <f>SUM(A589:A598)*D565</f>
        <v>0</v>
      </c>
      <c r="D547" t="b">
        <f>MOD(ROW(A580),10)=0</f>
        <v>1</v>
      </c>
      <c r="AN547">
        <f t="shared" si="132"/>
        <v>14.276050475944164</v>
      </c>
      <c r="AQ547">
        <f t="shared" si="133"/>
        <v>3.7783661119515886</v>
      </c>
    </row>
    <row r="548" spans="1:43" x14ac:dyDescent="0.45">
      <c r="A548">
        <v>0</v>
      </c>
      <c r="B548">
        <f>SUM(A590:A599)*D566</f>
        <v>0</v>
      </c>
      <c r="D548" t="b">
        <f>MOD(ROW(A581),10)=0</f>
        <v>0</v>
      </c>
      <c r="AN548">
        <f t="shared" si="132"/>
        <v>0</v>
      </c>
      <c r="AQ548">
        <f t="shared" si="133"/>
        <v>1.2216338880484114</v>
      </c>
    </row>
    <row r="549" spans="1:43" x14ac:dyDescent="0.45">
      <c r="A549">
        <v>1</v>
      </c>
      <c r="B549">
        <f>SUM(A591:A600)*D567</f>
        <v>16</v>
      </c>
      <c r="D549" t="b">
        <f>MOD(ROW(A582),10)=0</f>
        <v>0</v>
      </c>
      <c r="AN549">
        <f t="shared" si="132"/>
        <v>4.9121580331455778E-2</v>
      </c>
      <c r="AQ549">
        <f t="shared" si="133"/>
        <v>0.22163388804841144</v>
      </c>
    </row>
    <row r="550" spans="1:43" x14ac:dyDescent="0.45">
      <c r="A550">
        <v>1</v>
      </c>
      <c r="B550">
        <f>SUM(A592:A601)*D568</f>
        <v>0</v>
      </c>
      <c r="D550" t="b">
        <f>MOD(ROW(A583),10)=0</f>
        <v>0</v>
      </c>
      <c r="AN550">
        <f t="shared" si="132"/>
        <v>4.9121580331455778E-2</v>
      </c>
      <c r="AQ550">
        <f t="shared" si="133"/>
        <v>0.22163388804841144</v>
      </c>
    </row>
    <row r="551" spans="1:43" x14ac:dyDescent="0.45">
      <c r="A551">
        <v>1</v>
      </c>
      <c r="B551">
        <f>SUM(A593:A602)*D569</f>
        <v>0</v>
      </c>
      <c r="D551" t="b">
        <f>MOD(ROW(A584),10)=0</f>
        <v>0</v>
      </c>
      <c r="AN551">
        <f t="shared" si="132"/>
        <v>4.9121580331455778E-2</v>
      </c>
      <c r="AQ551">
        <f t="shared" si="133"/>
        <v>0.22163388804841144</v>
      </c>
    </row>
    <row r="552" spans="1:43" x14ac:dyDescent="0.45">
      <c r="A552">
        <v>4</v>
      </c>
      <c r="B552">
        <f>SUM(A594:A603)*D570</f>
        <v>0</v>
      </c>
      <c r="D552" t="b">
        <f>MOD(ROW(A585),10)=0</f>
        <v>0</v>
      </c>
      <c r="AN552">
        <f t="shared" si="132"/>
        <v>7.7193182520409875</v>
      </c>
      <c r="AQ552">
        <f t="shared" si="133"/>
        <v>2.7783661119515886</v>
      </c>
    </row>
    <row r="553" spans="1:43" x14ac:dyDescent="0.45">
      <c r="A553">
        <v>1</v>
      </c>
      <c r="B553">
        <f>SUM(A595:A604)*D571</f>
        <v>0</v>
      </c>
      <c r="D553" t="b">
        <f>MOD(ROW(A586),10)=0</f>
        <v>0</v>
      </c>
      <c r="AN553">
        <f t="shared" si="132"/>
        <v>4.9121580331455778E-2</v>
      </c>
      <c r="AQ553">
        <f t="shared" si="133"/>
        <v>0.22163388804841144</v>
      </c>
    </row>
    <row r="554" spans="1:43" x14ac:dyDescent="0.45">
      <c r="A554">
        <v>1</v>
      </c>
      <c r="B554">
        <f>SUM(A596:A605)*D572</f>
        <v>0</v>
      </c>
      <c r="D554" t="b">
        <f>MOD(ROW(A587),10)=0</f>
        <v>0</v>
      </c>
      <c r="AN554">
        <f t="shared" si="132"/>
        <v>4.9121580331455778E-2</v>
      </c>
      <c r="AQ554">
        <f t="shared" si="133"/>
        <v>0.22163388804841144</v>
      </c>
    </row>
    <row r="555" spans="1:43" x14ac:dyDescent="0.45">
      <c r="A555">
        <v>1</v>
      </c>
      <c r="B555">
        <f>SUM(A597:A606)*D573</f>
        <v>0</v>
      </c>
      <c r="D555" t="b">
        <f>MOD(ROW(A588),10)=0</f>
        <v>0</v>
      </c>
      <c r="AN555">
        <f t="shared" si="132"/>
        <v>4.9121580331455778E-2</v>
      </c>
      <c r="AQ555">
        <f t="shared" si="133"/>
        <v>0.22163388804841144</v>
      </c>
    </row>
    <row r="556" spans="1:43" x14ac:dyDescent="0.45">
      <c r="A556">
        <v>5</v>
      </c>
      <c r="B556">
        <f>SUM(A598:A607)*D574</f>
        <v>0</v>
      </c>
      <c r="D556" t="b">
        <f>MOD(ROW(A589),10)=0</f>
        <v>0</v>
      </c>
      <c r="AN556">
        <f t="shared" si="132"/>
        <v>14.276050475944164</v>
      </c>
      <c r="AQ556">
        <f t="shared" si="133"/>
        <v>3.7783661119515886</v>
      </c>
    </row>
    <row r="557" spans="1:43" x14ac:dyDescent="0.45">
      <c r="A557">
        <v>0</v>
      </c>
      <c r="B557">
        <f>SUM(A599:A608)*D575</f>
        <v>0</v>
      </c>
      <c r="D557" t="b">
        <f>MOD(ROW(A590),10)=0</f>
        <v>1</v>
      </c>
      <c r="AN557">
        <f t="shared" si="132"/>
        <v>0</v>
      </c>
      <c r="AQ557">
        <f t="shared" si="133"/>
        <v>1.2216338880484114</v>
      </c>
    </row>
    <row r="558" spans="1:43" x14ac:dyDescent="0.45">
      <c r="A558">
        <v>1</v>
      </c>
      <c r="B558">
        <f>SUM(A600:A609)*D576</f>
        <v>0</v>
      </c>
      <c r="D558" t="b">
        <f>MOD(ROW(A591),10)=0</f>
        <v>0</v>
      </c>
      <c r="AN558">
        <f t="shared" si="132"/>
        <v>4.9121580331455778E-2</v>
      </c>
      <c r="AQ558">
        <f t="shared" si="133"/>
        <v>0.22163388804841144</v>
      </c>
    </row>
    <row r="559" spans="1:43" x14ac:dyDescent="0.45">
      <c r="A559">
        <v>1</v>
      </c>
      <c r="B559">
        <f>SUM(A601:A610)*D577</f>
        <v>9</v>
      </c>
      <c r="D559" t="b">
        <f>MOD(ROW(A592),10)=0</f>
        <v>0</v>
      </c>
      <c r="AN559">
        <f t="shared" si="132"/>
        <v>4.9121580331455778E-2</v>
      </c>
      <c r="AQ559">
        <f t="shared" si="133"/>
        <v>0.22163388804841144</v>
      </c>
    </row>
    <row r="560" spans="1:43" x14ac:dyDescent="0.45">
      <c r="A560">
        <v>3</v>
      </c>
      <c r="B560">
        <f>SUM(A602:A611)*D578</f>
        <v>0</v>
      </c>
      <c r="D560" t="b">
        <f>MOD(ROW(A593),10)=0</f>
        <v>0</v>
      </c>
      <c r="AN560">
        <f t="shared" si="132"/>
        <v>3.16258602813781</v>
      </c>
      <c r="AQ560">
        <f t="shared" si="133"/>
        <v>1.7783661119515886</v>
      </c>
    </row>
    <row r="561" spans="1:43" x14ac:dyDescent="0.45">
      <c r="A561">
        <v>0</v>
      </c>
      <c r="B561">
        <f>SUM(A603:A612)*D579</f>
        <v>0</v>
      </c>
      <c r="D561" t="b">
        <f>MOD(ROW(A594),10)=0</f>
        <v>0</v>
      </c>
      <c r="AN561">
        <f t="shared" si="132"/>
        <v>0</v>
      </c>
      <c r="AQ561">
        <f t="shared" si="133"/>
        <v>1.2216338880484114</v>
      </c>
    </row>
    <row r="562" spans="1:43" x14ac:dyDescent="0.45">
      <c r="A562">
        <v>1</v>
      </c>
      <c r="B562">
        <f>SUM(A604:A613)*D580</f>
        <v>0</v>
      </c>
      <c r="D562" t="b">
        <f>MOD(ROW(A595),10)=0</f>
        <v>0</v>
      </c>
      <c r="AN562">
        <f t="shared" si="132"/>
        <v>4.9121580331455778E-2</v>
      </c>
      <c r="AQ562">
        <f t="shared" si="133"/>
        <v>0.22163388804841144</v>
      </c>
    </row>
    <row r="563" spans="1:43" x14ac:dyDescent="0.45">
      <c r="A563">
        <v>2</v>
      </c>
      <c r="B563">
        <f>SUM(A605:A614)*D581</f>
        <v>0</v>
      </c>
      <c r="D563" t="b">
        <f>MOD(ROW(A596),10)=0</f>
        <v>0</v>
      </c>
      <c r="AN563">
        <f t="shared" si="132"/>
        <v>0.60585380423463286</v>
      </c>
      <c r="AQ563">
        <f t="shared" si="133"/>
        <v>0.77836611195158856</v>
      </c>
    </row>
    <row r="564" spans="1:43" x14ac:dyDescent="0.45">
      <c r="A564">
        <v>1</v>
      </c>
      <c r="B564">
        <f>SUM(A606:A615)*D582</f>
        <v>0</v>
      </c>
      <c r="D564" t="b">
        <f>MOD(ROW(A597),10)=0</f>
        <v>0</v>
      </c>
      <c r="AN564">
        <f t="shared" si="132"/>
        <v>4.9121580331455778E-2</v>
      </c>
      <c r="AQ564">
        <f t="shared" si="133"/>
        <v>0.22163388804841144</v>
      </c>
    </row>
    <row r="565" spans="1:43" x14ac:dyDescent="0.45">
      <c r="A565">
        <v>1</v>
      </c>
      <c r="B565">
        <f>SUM(A607:A616)*D583</f>
        <v>0</v>
      </c>
      <c r="D565" t="b">
        <f>MOD(ROW(A598),10)=0</f>
        <v>0</v>
      </c>
      <c r="AN565">
        <f t="shared" si="132"/>
        <v>4.9121580331455778E-2</v>
      </c>
      <c r="AQ565">
        <f t="shared" si="133"/>
        <v>0.22163388804841144</v>
      </c>
    </row>
    <row r="566" spans="1:43" x14ac:dyDescent="0.45">
      <c r="A566">
        <v>1</v>
      </c>
      <c r="B566">
        <f>SUM(A608:A617)*D584</f>
        <v>0</v>
      </c>
      <c r="D566" t="b">
        <f>MOD(ROW(A599),10)=0</f>
        <v>0</v>
      </c>
      <c r="AN566">
        <f t="shared" si="132"/>
        <v>4.9121580331455778E-2</v>
      </c>
      <c r="AQ566">
        <f t="shared" si="133"/>
        <v>0.22163388804841144</v>
      </c>
    </row>
    <row r="567" spans="1:43" x14ac:dyDescent="0.45">
      <c r="A567">
        <v>1</v>
      </c>
      <c r="B567">
        <f>SUM(A609:A618)*D585</f>
        <v>0</v>
      </c>
      <c r="D567" t="b">
        <f>MOD(ROW(A600),10)=0</f>
        <v>1</v>
      </c>
      <c r="AN567">
        <f t="shared" si="132"/>
        <v>4.9121580331455778E-2</v>
      </c>
      <c r="AQ567">
        <f t="shared" si="133"/>
        <v>0.22163388804841144</v>
      </c>
    </row>
    <row r="568" spans="1:43" x14ac:dyDescent="0.45">
      <c r="A568">
        <v>0</v>
      </c>
      <c r="B568">
        <f>SUM(A610:A619)*D586</f>
        <v>0</v>
      </c>
      <c r="D568" t="b">
        <f>MOD(ROW(A601),10)=0</f>
        <v>0</v>
      </c>
      <c r="AN568">
        <f t="shared" si="132"/>
        <v>0</v>
      </c>
      <c r="AQ568">
        <f t="shared" si="133"/>
        <v>1.2216338880484114</v>
      </c>
    </row>
    <row r="569" spans="1:43" x14ac:dyDescent="0.45">
      <c r="A569">
        <v>2</v>
      </c>
      <c r="B569">
        <f>SUM(A611:A620)*D587</f>
        <v>13</v>
      </c>
      <c r="D569" t="b">
        <f>MOD(ROW(A602),10)=0</f>
        <v>0</v>
      </c>
      <c r="AN569">
        <f t="shared" si="132"/>
        <v>0.60585380423463286</v>
      </c>
      <c r="AQ569">
        <f t="shared" si="133"/>
        <v>0.77836611195158856</v>
      </c>
    </row>
    <row r="570" spans="1:43" x14ac:dyDescent="0.45">
      <c r="A570">
        <v>2</v>
      </c>
      <c r="B570">
        <f>SUM(A612:A621)*D588</f>
        <v>0</v>
      </c>
      <c r="D570" t="b">
        <f>MOD(ROW(A603),10)=0</f>
        <v>0</v>
      </c>
      <c r="AN570">
        <f t="shared" si="132"/>
        <v>0.60585380423463286</v>
      </c>
      <c r="AQ570">
        <f t="shared" si="133"/>
        <v>0.77836611195158856</v>
      </c>
    </row>
    <row r="571" spans="1:43" x14ac:dyDescent="0.45">
      <c r="A571">
        <v>0</v>
      </c>
      <c r="B571">
        <f>SUM(A613:A622)*D589</f>
        <v>0</v>
      </c>
      <c r="D571" t="b">
        <f>MOD(ROW(A604),10)=0</f>
        <v>0</v>
      </c>
      <c r="AN571">
        <f t="shared" si="132"/>
        <v>0</v>
      </c>
      <c r="AQ571">
        <f t="shared" si="133"/>
        <v>1.2216338880484114</v>
      </c>
    </row>
    <row r="572" spans="1:43" x14ac:dyDescent="0.45">
      <c r="A572">
        <v>1</v>
      </c>
      <c r="B572">
        <f>SUM(A614:A623)*D590</f>
        <v>0</v>
      </c>
      <c r="D572" t="b">
        <f>MOD(ROW(A605),10)=0</f>
        <v>0</v>
      </c>
      <c r="AN572">
        <f t="shared" si="132"/>
        <v>4.9121580331455778E-2</v>
      </c>
      <c r="AQ572">
        <f t="shared" si="133"/>
        <v>0.22163388804841144</v>
      </c>
    </row>
    <row r="573" spans="1:43" x14ac:dyDescent="0.45">
      <c r="A573">
        <v>0</v>
      </c>
      <c r="B573">
        <f>SUM(A615:A624)*D591</f>
        <v>0</v>
      </c>
      <c r="D573" t="b">
        <f>MOD(ROW(A606),10)=0</f>
        <v>0</v>
      </c>
      <c r="AN573">
        <f t="shared" si="132"/>
        <v>0</v>
      </c>
      <c r="AQ573">
        <f t="shared" si="133"/>
        <v>1.2216338880484114</v>
      </c>
    </row>
    <row r="574" spans="1:43" x14ac:dyDescent="0.45">
      <c r="A574">
        <v>0</v>
      </c>
      <c r="B574">
        <f>SUM(A616:A625)*D592</f>
        <v>0</v>
      </c>
      <c r="D574" t="b">
        <f>MOD(ROW(A607),10)=0</f>
        <v>0</v>
      </c>
      <c r="AN574">
        <f t="shared" si="132"/>
        <v>0</v>
      </c>
      <c r="AQ574">
        <f t="shared" si="133"/>
        <v>1.2216338880484114</v>
      </c>
    </row>
    <row r="575" spans="1:43" x14ac:dyDescent="0.45">
      <c r="A575">
        <v>1</v>
      </c>
      <c r="B575">
        <f>SUM(A617:A626)*D593</f>
        <v>0</v>
      </c>
      <c r="D575" t="b">
        <f>MOD(ROW(A608),10)=0</f>
        <v>0</v>
      </c>
      <c r="AN575">
        <f t="shared" si="132"/>
        <v>4.9121580331455778E-2</v>
      </c>
      <c r="AQ575">
        <f t="shared" si="133"/>
        <v>0.22163388804841144</v>
      </c>
    </row>
    <row r="576" spans="1:43" x14ac:dyDescent="0.45">
      <c r="A576">
        <v>0</v>
      </c>
      <c r="B576">
        <f>SUM(A618:A627)*D594</f>
        <v>0</v>
      </c>
      <c r="D576" t="b">
        <f>MOD(ROW(A609),10)=0</f>
        <v>0</v>
      </c>
      <c r="AN576">
        <f t="shared" si="132"/>
        <v>0</v>
      </c>
      <c r="AQ576">
        <f t="shared" si="133"/>
        <v>1.2216338880484114</v>
      </c>
    </row>
    <row r="577" spans="1:43" x14ac:dyDescent="0.45">
      <c r="A577">
        <v>0</v>
      </c>
      <c r="B577">
        <f>SUM(A619:A628)*D595</f>
        <v>0</v>
      </c>
      <c r="D577" t="b">
        <f>MOD(ROW(A610),10)=0</f>
        <v>1</v>
      </c>
      <c r="AN577">
        <f t="shared" si="132"/>
        <v>0</v>
      </c>
      <c r="AQ577">
        <f t="shared" si="133"/>
        <v>1.2216338880484114</v>
      </c>
    </row>
    <row r="578" spans="1:43" x14ac:dyDescent="0.45">
      <c r="A578">
        <v>1</v>
      </c>
      <c r="B578">
        <f>SUM(A620:A629)*D596</f>
        <v>0</v>
      </c>
      <c r="D578" t="b">
        <f>MOD(ROW(A611),10)=0</f>
        <v>0</v>
      </c>
      <c r="AN578">
        <f t="shared" si="132"/>
        <v>4.9121580331455778E-2</v>
      </c>
      <c r="AQ578">
        <f t="shared" si="133"/>
        <v>0.22163388804841144</v>
      </c>
    </row>
    <row r="579" spans="1:43" x14ac:dyDescent="0.45">
      <c r="A579">
        <v>2</v>
      </c>
      <c r="B579">
        <f>SUM(A621:A630)*D597</f>
        <v>12</v>
      </c>
      <c r="D579" t="b">
        <f>MOD(ROW(A612),10)=0</f>
        <v>0</v>
      </c>
      <c r="AN579">
        <f t="shared" ref="AN579:AN642" si="134">IF(A579&gt;0,(A579-AM$2)*(A579-AM$2),0)</f>
        <v>0.60585380423463286</v>
      </c>
      <c r="AQ579">
        <f t="shared" ref="AQ579:AQ642" si="135">ABS(A579-AM$2)</f>
        <v>0.77836611195158856</v>
      </c>
    </row>
    <row r="580" spans="1:43" x14ac:dyDescent="0.45">
      <c r="A580">
        <v>1</v>
      </c>
      <c r="B580">
        <f>SUM(A622:A631)*D598</f>
        <v>0</v>
      </c>
      <c r="D580" t="b">
        <f>MOD(ROW(A613),10)=0</f>
        <v>0</v>
      </c>
      <c r="AN580">
        <f t="shared" si="134"/>
        <v>4.9121580331455778E-2</v>
      </c>
      <c r="AQ580">
        <f t="shared" si="135"/>
        <v>0.22163388804841144</v>
      </c>
    </row>
    <row r="581" spans="1:43" x14ac:dyDescent="0.45">
      <c r="A581">
        <v>0</v>
      </c>
      <c r="B581">
        <f>SUM(A623:A632)*D599</f>
        <v>0</v>
      </c>
      <c r="D581" t="b">
        <f>MOD(ROW(A614),10)=0</f>
        <v>0</v>
      </c>
      <c r="AN581">
        <f t="shared" si="134"/>
        <v>0</v>
      </c>
      <c r="AQ581">
        <f t="shared" si="135"/>
        <v>1.2216338880484114</v>
      </c>
    </row>
    <row r="582" spans="1:43" x14ac:dyDescent="0.45">
      <c r="A582">
        <v>2</v>
      </c>
      <c r="B582">
        <f>SUM(A624:A633)*D600</f>
        <v>0</v>
      </c>
      <c r="D582" t="b">
        <f>MOD(ROW(A615),10)=0</f>
        <v>0</v>
      </c>
      <c r="AN582">
        <f t="shared" si="134"/>
        <v>0.60585380423463286</v>
      </c>
      <c r="AQ582">
        <f t="shared" si="135"/>
        <v>0.77836611195158856</v>
      </c>
    </row>
    <row r="583" spans="1:43" x14ac:dyDescent="0.45">
      <c r="A583">
        <v>0</v>
      </c>
      <c r="B583">
        <f>SUM(A625:A634)*D601</f>
        <v>0</v>
      </c>
      <c r="D583" t="b">
        <f>MOD(ROW(A616),10)=0</f>
        <v>0</v>
      </c>
      <c r="AN583">
        <f t="shared" si="134"/>
        <v>0</v>
      </c>
      <c r="AQ583">
        <f t="shared" si="135"/>
        <v>1.2216338880484114</v>
      </c>
    </row>
    <row r="584" spans="1:43" x14ac:dyDescent="0.45">
      <c r="A584">
        <v>0</v>
      </c>
      <c r="B584">
        <f>SUM(A626:A635)*D602</f>
        <v>0</v>
      </c>
      <c r="D584" t="b">
        <f>MOD(ROW(A617),10)=0</f>
        <v>0</v>
      </c>
      <c r="AN584">
        <f t="shared" si="134"/>
        <v>0</v>
      </c>
      <c r="AQ584">
        <f t="shared" si="135"/>
        <v>1.2216338880484114</v>
      </c>
    </row>
    <row r="585" spans="1:43" x14ac:dyDescent="0.45">
      <c r="A585">
        <v>2</v>
      </c>
      <c r="B585">
        <f>SUM(A627:A636)*D603</f>
        <v>0</v>
      </c>
      <c r="D585" t="b">
        <f>MOD(ROW(A618),10)=0</f>
        <v>0</v>
      </c>
      <c r="AN585">
        <f t="shared" si="134"/>
        <v>0.60585380423463286</v>
      </c>
      <c r="AQ585">
        <f t="shared" si="135"/>
        <v>0.77836611195158856</v>
      </c>
    </row>
    <row r="586" spans="1:43" x14ac:dyDescent="0.45">
      <c r="A586">
        <v>0</v>
      </c>
      <c r="B586">
        <f>SUM(A628:A637)*D604</f>
        <v>0</v>
      </c>
      <c r="D586" t="b">
        <f>MOD(ROW(A619),10)=0</f>
        <v>0</v>
      </c>
      <c r="AN586">
        <f t="shared" si="134"/>
        <v>0</v>
      </c>
      <c r="AQ586">
        <f t="shared" si="135"/>
        <v>1.2216338880484114</v>
      </c>
    </row>
    <row r="587" spans="1:43" x14ac:dyDescent="0.45">
      <c r="A587">
        <v>1</v>
      </c>
      <c r="B587">
        <f>SUM(A629:A638)*D605</f>
        <v>0</v>
      </c>
      <c r="D587" t="b">
        <f>MOD(ROW(A620),10)=0</f>
        <v>1</v>
      </c>
      <c r="AN587">
        <f t="shared" si="134"/>
        <v>4.9121580331455778E-2</v>
      </c>
      <c r="AQ587">
        <f t="shared" si="135"/>
        <v>0.22163388804841144</v>
      </c>
    </row>
    <row r="588" spans="1:43" x14ac:dyDescent="0.45">
      <c r="A588">
        <v>0</v>
      </c>
      <c r="B588">
        <f>SUM(A630:A639)*D606</f>
        <v>0</v>
      </c>
      <c r="D588" t="b">
        <f>MOD(ROW(A621),10)=0</f>
        <v>0</v>
      </c>
      <c r="AN588">
        <f t="shared" si="134"/>
        <v>0</v>
      </c>
      <c r="AQ588">
        <f t="shared" si="135"/>
        <v>1.2216338880484114</v>
      </c>
    </row>
    <row r="589" spans="1:43" x14ac:dyDescent="0.45">
      <c r="A589">
        <v>0</v>
      </c>
      <c r="B589">
        <f>SUM(A631:A640)*D607</f>
        <v>12</v>
      </c>
      <c r="D589" t="b">
        <f>MOD(ROW(A622),10)=0</f>
        <v>0</v>
      </c>
      <c r="AN589">
        <f t="shared" si="134"/>
        <v>0</v>
      </c>
      <c r="AQ589">
        <f t="shared" si="135"/>
        <v>1.2216338880484114</v>
      </c>
    </row>
    <row r="590" spans="1:43" x14ac:dyDescent="0.45">
      <c r="A590">
        <v>1</v>
      </c>
      <c r="B590">
        <f>SUM(A632:A641)*D608</f>
        <v>0</v>
      </c>
      <c r="D590" t="b">
        <f>MOD(ROW(A623),10)=0</f>
        <v>0</v>
      </c>
      <c r="AN590">
        <f t="shared" si="134"/>
        <v>4.9121580331455778E-2</v>
      </c>
      <c r="AQ590">
        <f t="shared" si="135"/>
        <v>0.22163388804841144</v>
      </c>
    </row>
    <row r="591" spans="1:43" x14ac:dyDescent="0.45">
      <c r="A591">
        <v>0</v>
      </c>
      <c r="B591">
        <f>SUM(A633:A642)*D609</f>
        <v>0</v>
      </c>
      <c r="D591" t="b">
        <f>MOD(ROW(A624),10)=0</f>
        <v>0</v>
      </c>
      <c r="AN591">
        <f t="shared" si="134"/>
        <v>0</v>
      </c>
      <c r="AQ591">
        <f t="shared" si="135"/>
        <v>1.2216338880484114</v>
      </c>
    </row>
    <row r="592" spans="1:43" x14ac:dyDescent="0.45">
      <c r="A592">
        <v>0</v>
      </c>
      <c r="B592">
        <f>SUM(A634:A643)*D610</f>
        <v>0</v>
      </c>
      <c r="D592" t="b">
        <f>MOD(ROW(A625),10)=0</f>
        <v>0</v>
      </c>
      <c r="AN592">
        <f t="shared" si="134"/>
        <v>0</v>
      </c>
      <c r="AQ592">
        <f t="shared" si="135"/>
        <v>1.2216338880484114</v>
      </c>
    </row>
    <row r="593" spans="1:43" x14ac:dyDescent="0.45">
      <c r="A593">
        <v>4</v>
      </c>
      <c r="B593">
        <f>SUM(A635:A644)*D611</f>
        <v>0</v>
      </c>
      <c r="D593" t="b">
        <f>MOD(ROW(A626),10)=0</f>
        <v>0</v>
      </c>
      <c r="AN593">
        <f t="shared" si="134"/>
        <v>7.7193182520409875</v>
      </c>
      <c r="AQ593">
        <f t="shared" si="135"/>
        <v>2.7783661119515886</v>
      </c>
    </row>
    <row r="594" spans="1:43" x14ac:dyDescent="0.45">
      <c r="A594">
        <v>3</v>
      </c>
      <c r="B594">
        <f>SUM(A636:A645)*D612</f>
        <v>0</v>
      </c>
      <c r="D594" t="b">
        <f>MOD(ROW(A627),10)=0</f>
        <v>0</v>
      </c>
      <c r="AN594">
        <f t="shared" si="134"/>
        <v>3.16258602813781</v>
      </c>
      <c r="AQ594">
        <f t="shared" si="135"/>
        <v>1.7783661119515886</v>
      </c>
    </row>
    <row r="595" spans="1:43" x14ac:dyDescent="0.45">
      <c r="A595">
        <v>1</v>
      </c>
      <c r="B595">
        <f>SUM(A637:A646)*D613</f>
        <v>0</v>
      </c>
      <c r="D595" t="b">
        <f>MOD(ROW(A628),10)=0</f>
        <v>0</v>
      </c>
      <c r="AN595">
        <f t="shared" si="134"/>
        <v>4.9121580331455778E-2</v>
      </c>
      <c r="AQ595">
        <f t="shared" si="135"/>
        <v>0.22163388804841144</v>
      </c>
    </row>
    <row r="596" spans="1:43" x14ac:dyDescent="0.45">
      <c r="A596">
        <v>1</v>
      </c>
      <c r="B596">
        <f>SUM(A638:A647)*D614</f>
        <v>0</v>
      </c>
      <c r="D596" t="b">
        <f>MOD(ROW(A629),10)=0</f>
        <v>0</v>
      </c>
      <c r="AN596">
        <f t="shared" si="134"/>
        <v>4.9121580331455778E-2</v>
      </c>
      <c r="AQ596">
        <f t="shared" si="135"/>
        <v>0.22163388804841144</v>
      </c>
    </row>
    <row r="597" spans="1:43" x14ac:dyDescent="0.45">
      <c r="A597">
        <v>2</v>
      </c>
      <c r="B597">
        <f>SUM(A639:A648)*D615</f>
        <v>0</v>
      </c>
      <c r="D597" t="b">
        <f>MOD(ROW(A630),10)=0</f>
        <v>1</v>
      </c>
      <c r="AN597">
        <f t="shared" si="134"/>
        <v>0.60585380423463286</v>
      </c>
      <c r="AQ597">
        <f t="shared" si="135"/>
        <v>0.77836611195158856</v>
      </c>
    </row>
    <row r="598" spans="1:43" x14ac:dyDescent="0.45">
      <c r="A598">
        <v>2</v>
      </c>
      <c r="B598">
        <f>SUM(A640:A649)*D616</f>
        <v>0</v>
      </c>
      <c r="D598" t="b">
        <f>MOD(ROW(A631),10)=0</f>
        <v>0</v>
      </c>
      <c r="AN598">
        <f t="shared" si="134"/>
        <v>0.60585380423463286</v>
      </c>
      <c r="AQ598">
        <f t="shared" si="135"/>
        <v>0.77836611195158856</v>
      </c>
    </row>
    <row r="599" spans="1:43" x14ac:dyDescent="0.45">
      <c r="A599">
        <v>1</v>
      </c>
      <c r="B599">
        <f>SUM(A641:A650)*D617</f>
        <v>11</v>
      </c>
      <c r="D599" t="b">
        <f>MOD(ROW(A632),10)=0</f>
        <v>0</v>
      </c>
      <c r="AN599">
        <f t="shared" si="134"/>
        <v>4.9121580331455778E-2</v>
      </c>
      <c r="AQ599">
        <f t="shared" si="135"/>
        <v>0.22163388804841144</v>
      </c>
    </row>
    <row r="600" spans="1:43" x14ac:dyDescent="0.45">
      <c r="A600">
        <v>2</v>
      </c>
      <c r="B600">
        <f>SUM(A642:A651)*D618</f>
        <v>0</v>
      </c>
      <c r="D600" t="b">
        <f>MOD(ROW(A633),10)=0</f>
        <v>0</v>
      </c>
      <c r="AN600">
        <f t="shared" si="134"/>
        <v>0.60585380423463286</v>
      </c>
      <c r="AQ600">
        <f t="shared" si="135"/>
        <v>0.77836611195158856</v>
      </c>
    </row>
    <row r="601" spans="1:43" x14ac:dyDescent="0.45">
      <c r="A601">
        <v>2</v>
      </c>
      <c r="B601">
        <f>SUM(A643:A652)*D619</f>
        <v>0</v>
      </c>
      <c r="D601" t="b">
        <f>MOD(ROW(A634),10)=0</f>
        <v>0</v>
      </c>
      <c r="AN601">
        <f t="shared" si="134"/>
        <v>0.60585380423463286</v>
      </c>
      <c r="AQ601">
        <f t="shared" si="135"/>
        <v>0.77836611195158856</v>
      </c>
    </row>
    <row r="602" spans="1:43" x14ac:dyDescent="0.45">
      <c r="A602">
        <v>1</v>
      </c>
      <c r="B602">
        <f>SUM(A644:A653)*D620</f>
        <v>0</v>
      </c>
      <c r="D602" t="b">
        <f>MOD(ROW(A635),10)=0</f>
        <v>0</v>
      </c>
      <c r="AN602">
        <f t="shared" si="134"/>
        <v>4.9121580331455778E-2</v>
      </c>
      <c r="AQ602">
        <f t="shared" si="135"/>
        <v>0.22163388804841144</v>
      </c>
    </row>
    <row r="603" spans="1:43" x14ac:dyDescent="0.45">
      <c r="A603">
        <v>1</v>
      </c>
      <c r="B603">
        <f>SUM(A645:A654)*D621</f>
        <v>0</v>
      </c>
      <c r="D603" t="b">
        <f>MOD(ROW(A636),10)=0</f>
        <v>0</v>
      </c>
      <c r="AN603">
        <f t="shared" si="134"/>
        <v>4.9121580331455778E-2</v>
      </c>
      <c r="AQ603">
        <f t="shared" si="135"/>
        <v>0.22163388804841144</v>
      </c>
    </row>
    <row r="604" spans="1:43" x14ac:dyDescent="0.45">
      <c r="A604">
        <v>1</v>
      </c>
      <c r="B604">
        <f>SUM(A646:A655)*D622</f>
        <v>0</v>
      </c>
      <c r="D604" t="b">
        <f>MOD(ROW(A637),10)=0</f>
        <v>0</v>
      </c>
      <c r="AN604">
        <f t="shared" si="134"/>
        <v>4.9121580331455778E-2</v>
      </c>
      <c r="AQ604">
        <f t="shared" si="135"/>
        <v>0.22163388804841144</v>
      </c>
    </row>
    <row r="605" spans="1:43" x14ac:dyDescent="0.45">
      <c r="A605">
        <v>0</v>
      </c>
      <c r="B605">
        <f>SUM(A647:A656)*D623</f>
        <v>0</v>
      </c>
      <c r="D605" t="b">
        <f>MOD(ROW(A638),10)=0</f>
        <v>0</v>
      </c>
      <c r="AN605">
        <f t="shared" si="134"/>
        <v>0</v>
      </c>
      <c r="AQ605">
        <f t="shared" si="135"/>
        <v>1.2216338880484114</v>
      </c>
    </row>
    <row r="606" spans="1:43" x14ac:dyDescent="0.45">
      <c r="A606">
        <v>1</v>
      </c>
      <c r="B606">
        <f>SUM(A648:A657)*D624</f>
        <v>0</v>
      </c>
      <c r="D606" t="b">
        <f>MOD(ROW(A639),10)=0</f>
        <v>0</v>
      </c>
      <c r="AN606">
        <f t="shared" si="134"/>
        <v>4.9121580331455778E-2</v>
      </c>
      <c r="AQ606">
        <f t="shared" si="135"/>
        <v>0.22163388804841144</v>
      </c>
    </row>
    <row r="607" spans="1:43" x14ac:dyDescent="0.45">
      <c r="A607">
        <v>2</v>
      </c>
      <c r="B607">
        <f>SUM(A649:A658)*D625</f>
        <v>0</v>
      </c>
      <c r="D607" t="b">
        <f>MOD(ROW(A640),10)=0</f>
        <v>1</v>
      </c>
      <c r="AN607">
        <f t="shared" si="134"/>
        <v>0.60585380423463286</v>
      </c>
      <c r="AQ607">
        <f t="shared" si="135"/>
        <v>0.77836611195158856</v>
      </c>
    </row>
    <row r="608" spans="1:43" x14ac:dyDescent="0.45">
      <c r="A608">
        <v>0</v>
      </c>
      <c r="B608">
        <f>SUM(A650:A659)*D626</f>
        <v>0</v>
      </c>
      <c r="D608" t="b">
        <f>MOD(ROW(A641),10)=0</f>
        <v>0</v>
      </c>
      <c r="AN608">
        <f t="shared" si="134"/>
        <v>0</v>
      </c>
      <c r="AQ608">
        <f t="shared" si="135"/>
        <v>1.2216338880484114</v>
      </c>
    </row>
    <row r="609" spans="1:43" x14ac:dyDescent="0.45">
      <c r="A609">
        <v>1</v>
      </c>
      <c r="B609">
        <f>SUM(A651:A660)*D627</f>
        <v>8</v>
      </c>
      <c r="D609" t="b">
        <f>MOD(ROW(A642),10)=0</f>
        <v>0</v>
      </c>
      <c r="AN609">
        <f t="shared" si="134"/>
        <v>4.9121580331455778E-2</v>
      </c>
      <c r="AQ609">
        <f t="shared" si="135"/>
        <v>0.22163388804841144</v>
      </c>
    </row>
    <row r="610" spans="1:43" x14ac:dyDescent="0.45">
      <c r="A610">
        <v>0</v>
      </c>
      <c r="B610">
        <f>SUM(A652:A661)*D628</f>
        <v>0</v>
      </c>
      <c r="D610" t="b">
        <f>MOD(ROW(A643),10)=0</f>
        <v>0</v>
      </c>
      <c r="AN610">
        <f t="shared" si="134"/>
        <v>0</v>
      </c>
      <c r="AQ610">
        <f t="shared" si="135"/>
        <v>1.2216338880484114</v>
      </c>
    </row>
    <row r="611" spans="1:43" x14ac:dyDescent="0.45">
      <c r="A611">
        <v>0</v>
      </c>
      <c r="B611">
        <f>SUM(A653:A662)*D629</f>
        <v>0</v>
      </c>
      <c r="D611" t="b">
        <f>MOD(ROW(A644),10)=0</f>
        <v>0</v>
      </c>
      <c r="AN611">
        <f t="shared" si="134"/>
        <v>0</v>
      </c>
      <c r="AQ611">
        <f t="shared" si="135"/>
        <v>1.2216338880484114</v>
      </c>
    </row>
    <row r="612" spans="1:43" x14ac:dyDescent="0.45">
      <c r="A612">
        <v>0</v>
      </c>
      <c r="B612">
        <f>SUM(A654:A663)*D630</f>
        <v>0</v>
      </c>
      <c r="D612" t="b">
        <f>MOD(ROW(A645),10)=0</f>
        <v>0</v>
      </c>
      <c r="AN612">
        <f t="shared" si="134"/>
        <v>0</v>
      </c>
      <c r="AQ612">
        <f t="shared" si="135"/>
        <v>1.2216338880484114</v>
      </c>
    </row>
    <row r="613" spans="1:43" x14ac:dyDescent="0.45">
      <c r="A613">
        <v>3</v>
      </c>
      <c r="B613">
        <f>SUM(A655:A664)*D631</f>
        <v>0</v>
      </c>
      <c r="D613" t="b">
        <f>MOD(ROW(A646),10)=0</f>
        <v>0</v>
      </c>
      <c r="AN613">
        <f t="shared" si="134"/>
        <v>3.16258602813781</v>
      </c>
      <c r="AQ613">
        <f t="shared" si="135"/>
        <v>1.7783661119515886</v>
      </c>
    </row>
    <row r="614" spans="1:43" x14ac:dyDescent="0.45">
      <c r="A614">
        <v>0</v>
      </c>
      <c r="B614">
        <f>SUM(A656:A665)*D632</f>
        <v>0</v>
      </c>
      <c r="D614" t="b">
        <f>MOD(ROW(A647),10)=0</f>
        <v>0</v>
      </c>
      <c r="AN614">
        <f t="shared" si="134"/>
        <v>0</v>
      </c>
      <c r="AQ614">
        <f t="shared" si="135"/>
        <v>1.2216338880484114</v>
      </c>
    </row>
    <row r="615" spans="1:43" x14ac:dyDescent="0.45">
      <c r="A615">
        <v>2</v>
      </c>
      <c r="B615">
        <f>SUM(A657:A666)*D633</f>
        <v>0</v>
      </c>
      <c r="D615" t="b">
        <f>MOD(ROW(A648),10)=0</f>
        <v>0</v>
      </c>
      <c r="AN615">
        <f t="shared" si="134"/>
        <v>0.60585380423463286</v>
      </c>
      <c r="AQ615">
        <f t="shared" si="135"/>
        <v>0.77836611195158856</v>
      </c>
    </row>
    <row r="616" spans="1:43" x14ac:dyDescent="0.45">
      <c r="A616">
        <v>1</v>
      </c>
      <c r="B616">
        <f>SUM(A658:A667)*D634</f>
        <v>0</v>
      </c>
      <c r="D616" t="b">
        <f>MOD(ROW(A649),10)=0</f>
        <v>0</v>
      </c>
      <c r="AN616">
        <f t="shared" si="134"/>
        <v>4.9121580331455778E-2</v>
      </c>
      <c r="AQ616">
        <f t="shared" si="135"/>
        <v>0.22163388804841144</v>
      </c>
    </row>
    <row r="617" spans="1:43" x14ac:dyDescent="0.45">
      <c r="A617">
        <v>2</v>
      </c>
      <c r="B617">
        <f>SUM(A659:A668)*D635</f>
        <v>0</v>
      </c>
      <c r="D617" t="b">
        <f>MOD(ROW(A650),10)=0</f>
        <v>1</v>
      </c>
      <c r="AN617">
        <f t="shared" si="134"/>
        <v>0.60585380423463286</v>
      </c>
      <c r="AQ617">
        <f t="shared" si="135"/>
        <v>0.77836611195158856</v>
      </c>
    </row>
    <row r="618" spans="1:43" x14ac:dyDescent="0.45">
      <c r="A618">
        <v>1</v>
      </c>
      <c r="B618">
        <f>SUM(A660:A669)*D636</f>
        <v>0</v>
      </c>
      <c r="D618" t="b">
        <f>MOD(ROW(A651),10)=0</f>
        <v>0</v>
      </c>
      <c r="AN618">
        <f t="shared" si="134"/>
        <v>4.9121580331455778E-2</v>
      </c>
      <c r="AQ618">
        <f t="shared" si="135"/>
        <v>0.22163388804841144</v>
      </c>
    </row>
    <row r="619" spans="1:43" x14ac:dyDescent="0.45">
      <c r="A619">
        <v>1</v>
      </c>
      <c r="B619">
        <f>SUM(A661:A670)*D637</f>
        <v>9</v>
      </c>
      <c r="D619" t="b">
        <f>MOD(ROW(A652),10)=0</f>
        <v>0</v>
      </c>
      <c r="AN619">
        <f t="shared" si="134"/>
        <v>4.9121580331455778E-2</v>
      </c>
      <c r="AQ619">
        <f t="shared" si="135"/>
        <v>0.22163388804841144</v>
      </c>
    </row>
    <row r="620" spans="1:43" x14ac:dyDescent="0.45">
      <c r="A620">
        <v>3</v>
      </c>
      <c r="B620">
        <f>SUM(A662:A671)*D638</f>
        <v>0</v>
      </c>
      <c r="D620" t="b">
        <f>MOD(ROW(A653),10)=0</f>
        <v>0</v>
      </c>
      <c r="AN620">
        <f t="shared" si="134"/>
        <v>3.16258602813781</v>
      </c>
      <c r="AQ620">
        <f t="shared" si="135"/>
        <v>1.7783661119515886</v>
      </c>
    </row>
    <row r="621" spans="1:43" x14ac:dyDescent="0.45">
      <c r="A621">
        <v>1</v>
      </c>
      <c r="B621">
        <f>SUM(A663:A672)*D639</f>
        <v>0</v>
      </c>
      <c r="D621" t="b">
        <f>MOD(ROW(A654),10)=0</f>
        <v>0</v>
      </c>
      <c r="AN621">
        <f t="shared" si="134"/>
        <v>4.9121580331455778E-2</v>
      </c>
      <c r="AQ621">
        <f t="shared" si="135"/>
        <v>0.22163388804841144</v>
      </c>
    </row>
    <row r="622" spans="1:43" x14ac:dyDescent="0.45">
      <c r="A622">
        <v>2</v>
      </c>
      <c r="B622">
        <f>SUM(A664:A673)*D640</f>
        <v>0</v>
      </c>
      <c r="D622" t="b">
        <f>MOD(ROW(A655),10)=0</f>
        <v>0</v>
      </c>
      <c r="AN622">
        <f t="shared" si="134"/>
        <v>0.60585380423463286</v>
      </c>
      <c r="AQ622">
        <f t="shared" si="135"/>
        <v>0.77836611195158856</v>
      </c>
    </row>
    <row r="623" spans="1:43" x14ac:dyDescent="0.45">
      <c r="A623">
        <v>0</v>
      </c>
      <c r="B623">
        <f>SUM(A665:A674)*D641</f>
        <v>0</v>
      </c>
      <c r="D623" t="b">
        <f>MOD(ROW(A656),10)=0</f>
        <v>0</v>
      </c>
      <c r="AN623">
        <f t="shared" si="134"/>
        <v>0</v>
      </c>
      <c r="AQ623">
        <f t="shared" si="135"/>
        <v>1.2216338880484114</v>
      </c>
    </row>
    <row r="624" spans="1:43" x14ac:dyDescent="0.45">
      <c r="A624">
        <v>1</v>
      </c>
      <c r="B624">
        <f>SUM(A666:A675)*D642</f>
        <v>0</v>
      </c>
      <c r="D624" t="b">
        <f>MOD(ROW(A657),10)=0</f>
        <v>0</v>
      </c>
      <c r="AN624">
        <f t="shared" si="134"/>
        <v>4.9121580331455778E-2</v>
      </c>
      <c r="AQ624">
        <f t="shared" si="135"/>
        <v>0.22163388804841144</v>
      </c>
    </row>
    <row r="625" spans="1:43" x14ac:dyDescent="0.45">
      <c r="A625">
        <v>2</v>
      </c>
      <c r="B625">
        <f>SUM(A667:A676)*D643</f>
        <v>0</v>
      </c>
      <c r="D625" t="b">
        <f>MOD(ROW(A658),10)=0</f>
        <v>0</v>
      </c>
      <c r="AN625">
        <f t="shared" si="134"/>
        <v>0.60585380423463286</v>
      </c>
      <c r="AQ625">
        <f t="shared" si="135"/>
        <v>0.77836611195158856</v>
      </c>
    </row>
    <row r="626" spans="1:43" x14ac:dyDescent="0.45">
      <c r="A626">
        <v>1</v>
      </c>
      <c r="B626">
        <f>SUM(A668:A677)*D644</f>
        <v>0</v>
      </c>
      <c r="D626" t="b">
        <f>MOD(ROW(A659),10)=0</f>
        <v>0</v>
      </c>
      <c r="AN626">
        <f t="shared" si="134"/>
        <v>4.9121580331455778E-2</v>
      </c>
      <c r="AQ626">
        <f t="shared" si="135"/>
        <v>0.22163388804841144</v>
      </c>
    </row>
    <row r="627" spans="1:43" x14ac:dyDescent="0.45">
      <c r="A627">
        <v>2</v>
      </c>
      <c r="B627">
        <f>SUM(A669:A678)*D645</f>
        <v>0</v>
      </c>
      <c r="D627" t="b">
        <f>MOD(ROW(A660),10)=0</f>
        <v>1</v>
      </c>
      <c r="AN627">
        <f t="shared" si="134"/>
        <v>0.60585380423463286</v>
      </c>
      <c r="AQ627">
        <f t="shared" si="135"/>
        <v>0.77836611195158856</v>
      </c>
    </row>
    <row r="628" spans="1:43" x14ac:dyDescent="0.45">
      <c r="A628">
        <v>2</v>
      </c>
      <c r="B628">
        <f>SUM(A670:A679)*D646</f>
        <v>0</v>
      </c>
      <c r="D628" t="b">
        <f>MOD(ROW(A661),10)=0</f>
        <v>0</v>
      </c>
      <c r="AN628">
        <f t="shared" si="134"/>
        <v>0.60585380423463286</v>
      </c>
      <c r="AQ628">
        <f t="shared" si="135"/>
        <v>0.77836611195158856</v>
      </c>
    </row>
    <row r="629" spans="1:43" x14ac:dyDescent="0.45">
      <c r="A629">
        <v>1</v>
      </c>
      <c r="B629">
        <f>SUM(A671:A680)*D647</f>
        <v>19</v>
      </c>
      <c r="D629" t="b">
        <f>MOD(ROW(A662),10)=0</f>
        <v>0</v>
      </c>
      <c r="AN629">
        <f t="shared" si="134"/>
        <v>4.9121580331455778E-2</v>
      </c>
      <c r="AQ629">
        <f t="shared" si="135"/>
        <v>0.22163388804841144</v>
      </c>
    </row>
    <row r="630" spans="1:43" x14ac:dyDescent="0.45">
      <c r="A630">
        <v>0</v>
      </c>
      <c r="B630">
        <f>SUM(A672:A681)*D648</f>
        <v>0</v>
      </c>
      <c r="D630" t="b">
        <f>MOD(ROW(A663),10)=0</f>
        <v>0</v>
      </c>
      <c r="AN630">
        <f t="shared" si="134"/>
        <v>0</v>
      </c>
      <c r="AQ630">
        <f t="shared" si="135"/>
        <v>1.2216338880484114</v>
      </c>
    </row>
    <row r="631" spans="1:43" x14ac:dyDescent="0.45">
      <c r="A631">
        <v>1</v>
      </c>
      <c r="B631">
        <f>SUM(A673:A682)*D649</f>
        <v>0</v>
      </c>
      <c r="D631" t="b">
        <f>MOD(ROW(A664),10)=0</f>
        <v>0</v>
      </c>
      <c r="AN631">
        <f t="shared" si="134"/>
        <v>4.9121580331455778E-2</v>
      </c>
      <c r="AQ631">
        <f t="shared" si="135"/>
        <v>0.22163388804841144</v>
      </c>
    </row>
    <row r="632" spans="1:43" x14ac:dyDescent="0.45">
      <c r="A632">
        <v>3</v>
      </c>
      <c r="B632">
        <f>SUM(A674:A683)*D650</f>
        <v>0</v>
      </c>
      <c r="D632" t="b">
        <f>MOD(ROW(A665),10)=0</f>
        <v>0</v>
      </c>
      <c r="AN632">
        <f t="shared" si="134"/>
        <v>3.16258602813781</v>
      </c>
      <c r="AQ632">
        <f t="shared" si="135"/>
        <v>1.7783661119515886</v>
      </c>
    </row>
    <row r="633" spans="1:43" x14ac:dyDescent="0.45">
      <c r="A633">
        <v>1</v>
      </c>
      <c r="B633">
        <f>SUM(A675:A684)*D651</f>
        <v>0</v>
      </c>
      <c r="D633" t="b">
        <f>MOD(ROW(A666),10)=0</f>
        <v>0</v>
      </c>
      <c r="AN633">
        <f t="shared" si="134"/>
        <v>4.9121580331455778E-2</v>
      </c>
      <c r="AQ633">
        <f t="shared" si="135"/>
        <v>0.22163388804841144</v>
      </c>
    </row>
    <row r="634" spans="1:43" x14ac:dyDescent="0.45">
      <c r="A634">
        <v>1</v>
      </c>
      <c r="B634">
        <f>SUM(A676:A685)*D652</f>
        <v>0</v>
      </c>
      <c r="D634" t="b">
        <f>MOD(ROW(A667),10)=0</f>
        <v>0</v>
      </c>
      <c r="AN634">
        <f t="shared" si="134"/>
        <v>4.9121580331455778E-2</v>
      </c>
      <c r="AQ634">
        <f t="shared" si="135"/>
        <v>0.22163388804841144</v>
      </c>
    </row>
    <row r="635" spans="1:43" x14ac:dyDescent="0.45">
      <c r="A635">
        <v>0</v>
      </c>
      <c r="B635">
        <f>SUM(A677:A686)*D653</f>
        <v>0</v>
      </c>
      <c r="D635" t="b">
        <f>MOD(ROW(A668),10)=0</f>
        <v>0</v>
      </c>
      <c r="AN635">
        <f t="shared" si="134"/>
        <v>0</v>
      </c>
      <c r="AQ635">
        <f t="shared" si="135"/>
        <v>1.2216338880484114</v>
      </c>
    </row>
    <row r="636" spans="1:43" x14ac:dyDescent="0.45">
      <c r="A636">
        <v>1</v>
      </c>
      <c r="B636">
        <f>SUM(A678:A687)*D654</f>
        <v>0</v>
      </c>
      <c r="D636" t="b">
        <f>MOD(ROW(A669),10)=0</f>
        <v>0</v>
      </c>
      <c r="AN636">
        <f t="shared" si="134"/>
        <v>4.9121580331455778E-2</v>
      </c>
      <c r="AQ636">
        <f t="shared" si="135"/>
        <v>0.22163388804841144</v>
      </c>
    </row>
    <row r="637" spans="1:43" x14ac:dyDescent="0.45">
      <c r="A637">
        <v>1</v>
      </c>
      <c r="B637">
        <f>SUM(A679:A688)*D655</f>
        <v>0</v>
      </c>
      <c r="D637" t="b">
        <f>MOD(ROW(A670),10)=0</f>
        <v>1</v>
      </c>
      <c r="AN637">
        <f t="shared" si="134"/>
        <v>4.9121580331455778E-2</v>
      </c>
      <c r="AQ637">
        <f t="shared" si="135"/>
        <v>0.22163388804841144</v>
      </c>
    </row>
    <row r="638" spans="1:43" x14ac:dyDescent="0.45">
      <c r="A638">
        <v>2</v>
      </c>
      <c r="B638">
        <f>SUM(A680:A689)*D656</f>
        <v>0</v>
      </c>
      <c r="D638" t="b">
        <f>MOD(ROW(A671),10)=0</f>
        <v>0</v>
      </c>
      <c r="AN638">
        <f t="shared" si="134"/>
        <v>0.60585380423463286</v>
      </c>
      <c r="AQ638">
        <f t="shared" si="135"/>
        <v>0.77836611195158856</v>
      </c>
    </row>
    <row r="639" spans="1:43" x14ac:dyDescent="0.45">
      <c r="A639">
        <v>2</v>
      </c>
      <c r="B639">
        <f>SUM(A681:A690)*D657</f>
        <v>16</v>
      </c>
      <c r="D639" t="b">
        <f>MOD(ROW(A672),10)=0</f>
        <v>0</v>
      </c>
      <c r="AN639">
        <f t="shared" si="134"/>
        <v>0.60585380423463286</v>
      </c>
      <c r="AQ639">
        <f t="shared" si="135"/>
        <v>0.77836611195158856</v>
      </c>
    </row>
    <row r="640" spans="1:43" x14ac:dyDescent="0.45">
      <c r="A640">
        <v>0</v>
      </c>
      <c r="B640">
        <f>SUM(A682:A691)*D658</f>
        <v>0</v>
      </c>
      <c r="D640" t="b">
        <f>MOD(ROW(A673),10)=0</f>
        <v>0</v>
      </c>
      <c r="AN640">
        <f t="shared" si="134"/>
        <v>0</v>
      </c>
      <c r="AQ640">
        <f t="shared" si="135"/>
        <v>1.2216338880484114</v>
      </c>
    </row>
    <row r="641" spans="1:43" x14ac:dyDescent="0.45">
      <c r="A641">
        <v>0</v>
      </c>
      <c r="B641">
        <f>SUM(A683:A692)*D659</f>
        <v>0</v>
      </c>
      <c r="D641" t="b">
        <f>MOD(ROW(A674),10)=0</f>
        <v>0</v>
      </c>
      <c r="AN641">
        <f t="shared" si="134"/>
        <v>0</v>
      </c>
      <c r="AQ641">
        <f t="shared" si="135"/>
        <v>1.2216338880484114</v>
      </c>
    </row>
    <row r="642" spans="1:43" x14ac:dyDescent="0.45">
      <c r="A642">
        <v>2</v>
      </c>
      <c r="B642">
        <f>SUM(A684:A693)*D660</f>
        <v>0</v>
      </c>
      <c r="D642" t="b">
        <f>MOD(ROW(A675),10)=0</f>
        <v>0</v>
      </c>
      <c r="AN642">
        <f t="shared" si="134"/>
        <v>0.60585380423463286</v>
      </c>
      <c r="AQ642">
        <f t="shared" si="135"/>
        <v>0.77836611195158856</v>
      </c>
    </row>
    <row r="643" spans="1:43" x14ac:dyDescent="0.45">
      <c r="A643">
        <v>1</v>
      </c>
      <c r="B643">
        <f>SUM(A685:A694)*D661</f>
        <v>0</v>
      </c>
      <c r="D643" t="b">
        <f>MOD(ROW(A676),10)=0</f>
        <v>0</v>
      </c>
      <c r="AN643">
        <f t="shared" ref="AN643:AN706" si="136">IF(A643&gt;0,(A643-AM$2)*(A643-AM$2),0)</f>
        <v>4.9121580331455778E-2</v>
      </c>
      <c r="AQ643">
        <f t="shared" ref="AQ643:AQ706" si="137">ABS(A643-AM$2)</f>
        <v>0.22163388804841144</v>
      </c>
    </row>
    <row r="644" spans="1:43" x14ac:dyDescent="0.45">
      <c r="A644">
        <v>0</v>
      </c>
      <c r="B644">
        <f>SUM(A686:A695)*D662</f>
        <v>0</v>
      </c>
      <c r="D644" t="b">
        <f>MOD(ROW(A677),10)=0</f>
        <v>0</v>
      </c>
      <c r="AN644">
        <f t="shared" si="136"/>
        <v>0</v>
      </c>
      <c r="AQ644">
        <f t="shared" si="137"/>
        <v>1.2216338880484114</v>
      </c>
    </row>
    <row r="645" spans="1:43" x14ac:dyDescent="0.45">
      <c r="A645">
        <v>3</v>
      </c>
      <c r="B645">
        <f>SUM(A687:A696)*D663</f>
        <v>0</v>
      </c>
      <c r="D645" t="b">
        <f>MOD(ROW(A678),10)=0</f>
        <v>0</v>
      </c>
      <c r="AN645">
        <f t="shared" si="136"/>
        <v>3.16258602813781</v>
      </c>
      <c r="AQ645">
        <f t="shared" si="137"/>
        <v>1.7783661119515886</v>
      </c>
    </row>
    <row r="646" spans="1:43" x14ac:dyDescent="0.45">
      <c r="A646">
        <v>0</v>
      </c>
      <c r="B646">
        <f>SUM(A688:A697)*D664</f>
        <v>0</v>
      </c>
      <c r="D646" t="b">
        <f>MOD(ROW(A679),10)=0</f>
        <v>0</v>
      </c>
      <c r="AN646">
        <f t="shared" si="136"/>
        <v>0</v>
      </c>
      <c r="AQ646">
        <f t="shared" si="137"/>
        <v>1.2216338880484114</v>
      </c>
    </row>
    <row r="647" spans="1:43" x14ac:dyDescent="0.45">
      <c r="A647">
        <v>1</v>
      </c>
      <c r="B647">
        <f>SUM(A689:A698)*D665</f>
        <v>0</v>
      </c>
      <c r="D647" t="b">
        <f>MOD(ROW(A680),10)=0</f>
        <v>1</v>
      </c>
      <c r="AN647">
        <f t="shared" si="136"/>
        <v>4.9121580331455778E-2</v>
      </c>
      <c r="AQ647">
        <f t="shared" si="137"/>
        <v>0.22163388804841144</v>
      </c>
    </row>
    <row r="648" spans="1:43" x14ac:dyDescent="0.45">
      <c r="A648">
        <v>1</v>
      </c>
      <c r="B648">
        <f>SUM(A690:A699)*D666</f>
        <v>0</v>
      </c>
      <c r="D648" t="b">
        <f>MOD(ROW(A681),10)=0</f>
        <v>0</v>
      </c>
      <c r="AN648">
        <f t="shared" si="136"/>
        <v>4.9121580331455778E-2</v>
      </c>
      <c r="AQ648">
        <f t="shared" si="137"/>
        <v>0.22163388804841144</v>
      </c>
    </row>
    <row r="649" spans="1:43" x14ac:dyDescent="0.45">
      <c r="A649">
        <v>2</v>
      </c>
      <c r="B649">
        <f>SUM(A691:A700)*D667</f>
        <v>10</v>
      </c>
      <c r="D649" t="b">
        <f>MOD(ROW(A682),10)=0</f>
        <v>0</v>
      </c>
      <c r="AN649">
        <f t="shared" si="136"/>
        <v>0.60585380423463286</v>
      </c>
      <c r="AQ649">
        <f t="shared" si="137"/>
        <v>0.77836611195158856</v>
      </c>
    </row>
    <row r="650" spans="1:43" x14ac:dyDescent="0.45">
      <c r="A650">
        <v>1</v>
      </c>
      <c r="B650">
        <f>SUM(A692:A701)*D668</f>
        <v>0</v>
      </c>
      <c r="D650" t="b">
        <f>MOD(ROW(A683),10)=0</f>
        <v>0</v>
      </c>
      <c r="AN650">
        <f t="shared" si="136"/>
        <v>4.9121580331455778E-2</v>
      </c>
      <c r="AQ650">
        <f t="shared" si="137"/>
        <v>0.22163388804841144</v>
      </c>
    </row>
    <row r="651" spans="1:43" x14ac:dyDescent="0.45">
      <c r="A651">
        <v>0</v>
      </c>
      <c r="B651">
        <f>SUM(A693:A702)*D669</f>
        <v>0</v>
      </c>
      <c r="D651" t="b">
        <f>MOD(ROW(A684),10)=0</f>
        <v>0</v>
      </c>
      <c r="AN651">
        <f t="shared" si="136"/>
        <v>0</v>
      </c>
      <c r="AQ651">
        <f t="shared" si="137"/>
        <v>1.2216338880484114</v>
      </c>
    </row>
    <row r="652" spans="1:43" x14ac:dyDescent="0.45">
      <c r="A652">
        <v>1</v>
      </c>
      <c r="B652">
        <f>SUM(A694:A703)*D670</f>
        <v>0</v>
      </c>
      <c r="D652" t="b">
        <f>MOD(ROW(A685),10)=0</f>
        <v>0</v>
      </c>
      <c r="AN652">
        <f t="shared" si="136"/>
        <v>4.9121580331455778E-2</v>
      </c>
      <c r="AQ652">
        <f t="shared" si="137"/>
        <v>0.22163388804841144</v>
      </c>
    </row>
    <row r="653" spans="1:43" x14ac:dyDescent="0.45">
      <c r="A653">
        <v>1</v>
      </c>
      <c r="B653">
        <f>SUM(A695:A704)*D671</f>
        <v>0</v>
      </c>
      <c r="D653" t="b">
        <f>MOD(ROW(A686),10)=0</f>
        <v>0</v>
      </c>
      <c r="AN653">
        <f t="shared" si="136"/>
        <v>4.9121580331455778E-2</v>
      </c>
      <c r="AQ653">
        <f t="shared" si="137"/>
        <v>0.22163388804841144</v>
      </c>
    </row>
    <row r="654" spans="1:43" x14ac:dyDescent="0.45">
      <c r="A654">
        <v>2</v>
      </c>
      <c r="B654">
        <f>SUM(A696:A705)*D672</f>
        <v>0</v>
      </c>
      <c r="D654" t="b">
        <f>MOD(ROW(A687),10)=0</f>
        <v>0</v>
      </c>
      <c r="AN654">
        <f t="shared" si="136"/>
        <v>0.60585380423463286</v>
      </c>
      <c r="AQ654">
        <f t="shared" si="137"/>
        <v>0.77836611195158856</v>
      </c>
    </row>
    <row r="655" spans="1:43" x14ac:dyDescent="0.45">
      <c r="A655">
        <v>0</v>
      </c>
      <c r="B655">
        <f>SUM(A697:A706)*D673</f>
        <v>0</v>
      </c>
      <c r="D655" t="b">
        <f>MOD(ROW(A688),10)=0</f>
        <v>0</v>
      </c>
      <c r="AN655">
        <f t="shared" si="136"/>
        <v>0</v>
      </c>
      <c r="AQ655">
        <f t="shared" si="137"/>
        <v>1.2216338880484114</v>
      </c>
    </row>
    <row r="656" spans="1:43" x14ac:dyDescent="0.45">
      <c r="A656">
        <v>1</v>
      </c>
      <c r="B656">
        <f>SUM(A698:A707)*D674</f>
        <v>0</v>
      </c>
      <c r="D656" t="b">
        <f>MOD(ROW(A689),10)=0</f>
        <v>0</v>
      </c>
      <c r="AN656">
        <f t="shared" si="136"/>
        <v>4.9121580331455778E-2</v>
      </c>
      <c r="AQ656">
        <f t="shared" si="137"/>
        <v>0.22163388804841144</v>
      </c>
    </row>
    <row r="657" spans="1:43" x14ac:dyDescent="0.45">
      <c r="A657">
        <v>3</v>
      </c>
      <c r="B657">
        <f>SUM(A699:A708)*D675</f>
        <v>0</v>
      </c>
      <c r="D657" t="b">
        <f>MOD(ROW(A690),10)=0</f>
        <v>1</v>
      </c>
      <c r="AN657">
        <f t="shared" si="136"/>
        <v>3.16258602813781</v>
      </c>
      <c r="AQ657">
        <f t="shared" si="137"/>
        <v>1.7783661119515886</v>
      </c>
    </row>
    <row r="658" spans="1:43" x14ac:dyDescent="0.45">
      <c r="A658">
        <v>0</v>
      </c>
      <c r="B658">
        <f>SUM(A700:A709)*D676</f>
        <v>0</v>
      </c>
      <c r="D658" t="b">
        <f>MOD(ROW(A691),10)=0</f>
        <v>0</v>
      </c>
      <c r="AN658">
        <f t="shared" si="136"/>
        <v>0</v>
      </c>
      <c r="AQ658">
        <f t="shared" si="137"/>
        <v>1.2216338880484114</v>
      </c>
    </row>
    <row r="659" spans="1:43" x14ac:dyDescent="0.45">
      <c r="A659">
        <v>0</v>
      </c>
      <c r="B659">
        <f>SUM(A701:A710)*D677</f>
        <v>9</v>
      </c>
      <c r="D659" t="b">
        <f>MOD(ROW(A692),10)=0</f>
        <v>0</v>
      </c>
      <c r="AN659">
        <f t="shared" si="136"/>
        <v>0</v>
      </c>
      <c r="AQ659">
        <f t="shared" si="137"/>
        <v>1.2216338880484114</v>
      </c>
    </row>
    <row r="660" spans="1:43" x14ac:dyDescent="0.45">
      <c r="A660">
        <v>0</v>
      </c>
      <c r="B660">
        <f>SUM(A702:A711)*D678</f>
        <v>0</v>
      </c>
      <c r="D660" t="b">
        <f>MOD(ROW(A693),10)=0</f>
        <v>0</v>
      </c>
      <c r="AN660">
        <f t="shared" si="136"/>
        <v>0</v>
      </c>
      <c r="AQ660">
        <f t="shared" si="137"/>
        <v>1.2216338880484114</v>
      </c>
    </row>
    <row r="661" spans="1:43" x14ac:dyDescent="0.45">
      <c r="A661">
        <v>1</v>
      </c>
      <c r="B661">
        <f>SUM(A703:A712)*D679</f>
        <v>0</v>
      </c>
      <c r="D661" t="b">
        <f>MOD(ROW(A694),10)=0</f>
        <v>0</v>
      </c>
      <c r="AN661">
        <f t="shared" si="136"/>
        <v>4.9121580331455778E-2</v>
      </c>
      <c r="AQ661">
        <f t="shared" si="137"/>
        <v>0.22163388804841144</v>
      </c>
    </row>
    <row r="662" spans="1:43" x14ac:dyDescent="0.45">
      <c r="A662">
        <v>0</v>
      </c>
      <c r="B662">
        <f>SUM(A704:A713)*D680</f>
        <v>0</v>
      </c>
      <c r="D662" t="b">
        <f>MOD(ROW(A695),10)=0</f>
        <v>0</v>
      </c>
      <c r="AN662">
        <f t="shared" si="136"/>
        <v>0</v>
      </c>
      <c r="AQ662">
        <f t="shared" si="137"/>
        <v>1.2216338880484114</v>
      </c>
    </row>
    <row r="663" spans="1:43" x14ac:dyDescent="0.45">
      <c r="A663">
        <v>2</v>
      </c>
      <c r="B663">
        <f>SUM(A705:A714)*D681</f>
        <v>0</v>
      </c>
      <c r="D663" t="b">
        <f>MOD(ROW(A696),10)=0</f>
        <v>0</v>
      </c>
      <c r="AN663">
        <f t="shared" si="136"/>
        <v>0.60585380423463286</v>
      </c>
      <c r="AQ663">
        <f t="shared" si="137"/>
        <v>0.77836611195158856</v>
      </c>
    </row>
    <row r="664" spans="1:43" x14ac:dyDescent="0.45">
      <c r="A664">
        <v>0</v>
      </c>
      <c r="B664">
        <f>SUM(A706:A715)*D682</f>
        <v>0</v>
      </c>
      <c r="D664" t="b">
        <f>MOD(ROW(A697),10)=0</f>
        <v>0</v>
      </c>
      <c r="AN664">
        <f t="shared" si="136"/>
        <v>0</v>
      </c>
      <c r="AQ664">
        <f t="shared" si="137"/>
        <v>1.2216338880484114</v>
      </c>
    </row>
    <row r="665" spans="1:43" x14ac:dyDescent="0.45">
      <c r="A665">
        <v>0</v>
      </c>
      <c r="B665">
        <f>SUM(A707:A716)*D683</f>
        <v>0</v>
      </c>
      <c r="D665" t="b">
        <f>MOD(ROW(A698),10)=0</f>
        <v>0</v>
      </c>
      <c r="AN665">
        <f t="shared" si="136"/>
        <v>0</v>
      </c>
      <c r="AQ665">
        <f t="shared" si="137"/>
        <v>1.2216338880484114</v>
      </c>
    </row>
    <row r="666" spans="1:43" x14ac:dyDescent="0.45">
      <c r="A666">
        <v>2</v>
      </c>
      <c r="B666">
        <f>SUM(A708:A717)*D684</f>
        <v>0</v>
      </c>
      <c r="D666" t="b">
        <f>MOD(ROW(A699),10)=0</f>
        <v>0</v>
      </c>
      <c r="AN666">
        <f t="shared" si="136"/>
        <v>0.60585380423463286</v>
      </c>
      <c r="AQ666">
        <f t="shared" si="137"/>
        <v>0.77836611195158856</v>
      </c>
    </row>
    <row r="667" spans="1:43" x14ac:dyDescent="0.45">
      <c r="A667">
        <v>0</v>
      </c>
      <c r="B667">
        <f>SUM(A709:A718)*D685</f>
        <v>0</v>
      </c>
      <c r="D667" t="b">
        <f>MOD(ROW(A700),10)=0</f>
        <v>1</v>
      </c>
      <c r="AN667">
        <f t="shared" si="136"/>
        <v>0</v>
      </c>
      <c r="AQ667">
        <f t="shared" si="137"/>
        <v>1.2216338880484114</v>
      </c>
    </row>
    <row r="668" spans="1:43" x14ac:dyDescent="0.45">
      <c r="A668">
        <v>3</v>
      </c>
      <c r="B668">
        <f>SUM(A710:A719)*D686</f>
        <v>0</v>
      </c>
      <c r="D668" t="b">
        <f>MOD(ROW(A701),10)=0</f>
        <v>0</v>
      </c>
      <c r="AN668">
        <f t="shared" si="136"/>
        <v>3.16258602813781</v>
      </c>
      <c r="AQ668">
        <f t="shared" si="137"/>
        <v>1.7783661119515886</v>
      </c>
    </row>
    <row r="669" spans="1:43" x14ac:dyDescent="0.45">
      <c r="A669">
        <v>1</v>
      </c>
      <c r="B669">
        <f>SUM(A711:A720)*D687</f>
        <v>11</v>
      </c>
      <c r="D669" t="b">
        <f>MOD(ROW(A702),10)=0</f>
        <v>0</v>
      </c>
      <c r="AN669">
        <f t="shared" si="136"/>
        <v>4.9121580331455778E-2</v>
      </c>
      <c r="AQ669">
        <f t="shared" si="137"/>
        <v>0.22163388804841144</v>
      </c>
    </row>
    <row r="670" spans="1:43" x14ac:dyDescent="0.45">
      <c r="A670">
        <v>0</v>
      </c>
      <c r="B670">
        <f>SUM(A712:A721)*D688</f>
        <v>0</v>
      </c>
      <c r="D670" t="b">
        <f>MOD(ROW(A703),10)=0</f>
        <v>0</v>
      </c>
      <c r="AN670">
        <f t="shared" si="136"/>
        <v>0</v>
      </c>
      <c r="AQ670">
        <f t="shared" si="137"/>
        <v>1.2216338880484114</v>
      </c>
    </row>
    <row r="671" spans="1:43" x14ac:dyDescent="0.45">
      <c r="A671">
        <v>0</v>
      </c>
      <c r="B671">
        <f>SUM(A713:A722)*D689</f>
        <v>0</v>
      </c>
      <c r="D671" t="b">
        <f>MOD(ROW(A704),10)=0</f>
        <v>0</v>
      </c>
      <c r="AN671">
        <f t="shared" si="136"/>
        <v>0</v>
      </c>
      <c r="AQ671">
        <f t="shared" si="137"/>
        <v>1.2216338880484114</v>
      </c>
    </row>
    <row r="672" spans="1:43" x14ac:dyDescent="0.45">
      <c r="A672">
        <v>4</v>
      </c>
      <c r="B672">
        <f>SUM(A714:A723)*D690</f>
        <v>0</v>
      </c>
      <c r="D672" t="b">
        <f>MOD(ROW(A705),10)=0</f>
        <v>0</v>
      </c>
      <c r="AN672">
        <f t="shared" si="136"/>
        <v>7.7193182520409875</v>
      </c>
      <c r="AQ672">
        <f t="shared" si="137"/>
        <v>2.7783661119515886</v>
      </c>
    </row>
    <row r="673" spans="1:43" x14ac:dyDescent="0.45">
      <c r="A673">
        <v>2</v>
      </c>
      <c r="B673">
        <f>SUM(A715:A724)*D691</f>
        <v>0</v>
      </c>
      <c r="D673" t="b">
        <f>MOD(ROW(A706),10)=0</f>
        <v>0</v>
      </c>
      <c r="AN673">
        <f t="shared" si="136"/>
        <v>0.60585380423463286</v>
      </c>
      <c r="AQ673">
        <f t="shared" si="137"/>
        <v>0.77836611195158856</v>
      </c>
    </row>
    <row r="674" spans="1:43" x14ac:dyDescent="0.45">
      <c r="A674">
        <v>2</v>
      </c>
      <c r="B674">
        <f>SUM(A716:A725)*D692</f>
        <v>0</v>
      </c>
      <c r="D674" t="b">
        <f>MOD(ROW(A707),10)=0</f>
        <v>0</v>
      </c>
      <c r="AN674">
        <f t="shared" si="136"/>
        <v>0.60585380423463286</v>
      </c>
      <c r="AQ674">
        <f t="shared" si="137"/>
        <v>0.77836611195158856</v>
      </c>
    </row>
    <row r="675" spans="1:43" x14ac:dyDescent="0.45">
      <c r="A675">
        <v>2</v>
      </c>
      <c r="B675">
        <f>SUM(A717:A726)*D693</f>
        <v>0</v>
      </c>
      <c r="D675" t="b">
        <f>MOD(ROW(A708),10)=0</f>
        <v>0</v>
      </c>
      <c r="AN675">
        <f t="shared" si="136"/>
        <v>0.60585380423463286</v>
      </c>
      <c r="AQ675">
        <f t="shared" si="137"/>
        <v>0.77836611195158856</v>
      </c>
    </row>
    <row r="676" spans="1:43" x14ac:dyDescent="0.45">
      <c r="A676">
        <v>2</v>
      </c>
      <c r="B676">
        <f>SUM(A718:A727)*D694</f>
        <v>0</v>
      </c>
      <c r="D676" t="b">
        <f>MOD(ROW(A709),10)=0</f>
        <v>0</v>
      </c>
      <c r="AN676">
        <f t="shared" si="136"/>
        <v>0.60585380423463286</v>
      </c>
      <c r="AQ676">
        <f t="shared" si="137"/>
        <v>0.77836611195158856</v>
      </c>
    </row>
    <row r="677" spans="1:43" x14ac:dyDescent="0.45">
      <c r="A677">
        <v>0</v>
      </c>
      <c r="B677">
        <f>SUM(A719:A728)*D695</f>
        <v>0</v>
      </c>
      <c r="D677" t="b">
        <f>MOD(ROW(A710),10)=0</f>
        <v>1</v>
      </c>
      <c r="AN677">
        <f t="shared" si="136"/>
        <v>0</v>
      </c>
      <c r="AQ677">
        <f t="shared" si="137"/>
        <v>1.2216338880484114</v>
      </c>
    </row>
    <row r="678" spans="1:43" x14ac:dyDescent="0.45">
      <c r="A678">
        <v>3</v>
      </c>
      <c r="B678">
        <f>SUM(A720:A729)*D696</f>
        <v>0</v>
      </c>
      <c r="D678" t="b">
        <f>MOD(ROW(A711),10)=0</f>
        <v>0</v>
      </c>
      <c r="AN678">
        <f t="shared" si="136"/>
        <v>3.16258602813781</v>
      </c>
      <c r="AQ678">
        <f t="shared" si="137"/>
        <v>1.7783661119515886</v>
      </c>
    </row>
    <row r="679" spans="1:43" x14ac:dyDescent="0.45">
      <c r="A679">
        <v>1</v>
      </c>
      <c r="B679">
        <f>SUM(A721:A730)*D697</f>
        <v>14</v>
      </c>
      <c r="D679" t="b">
        <f>MOD(ROW(A712),10)=0</f>
        <v>0</v>
      </c>
      <c r="AN679">
        <f t="shared" si="136"/>
        <v>4.9121580331455778E-2</v>
      </c>
      <c r="AQ679">
        <f t="shared" si="137"/>
        <v>0.22163388804841144</v>
      </c>
    </row>
    <row r="680" spans="1:43" x14ac:dyDescent="0.45">
      <c r="A680">
        <v>3</v>
      </c>
      <c r="B680">
        <f>SUM(A722:A731)*D698</f>
        <v>0</v>
      </c>
      <c r="D680" t="b">
        <f>MOD(ROW(A713),10)=0</f>
        <v>0</v>
      </c>
      <c r="AN680">
        <f t="shared" si="136"/>
        <v>3.16258602813781</v>
      </c>
      <c r="AQ680">
        <f t="shared" si="137"/>
        <v>1.7783661119515886</v>
      </c>
    </row>
    <row r="681" spans="1:43" x14ac:dyDescent="0.45">
      <c r="A681">
        <v>2</v>
      </c>
      <c r="B681">
        <f>SUM(A723:A732)*D699</f>
        <v>0</v>
      </c>
      <c r="D681" t="b">
        <f>MOD(ROW(A714),10)=0</f>
        <v>0</v>
      </c>
      <c r="AN681">
        <f t="shared" si="136"/>
        <v>0.60585380423463286</v>
      </c>
      <c r="AQ681">
        <f t="shared" si="137"/>
        <v>0.77836611195158856</v>
      </c>
    </row>
    <row r="682" spans="1:43" x14ac:dyDescent="0.45">
      <c r="A682">
        <v>0</v>
      </c>
      <c r="B682">
        <f>SUM(A724:A733)*D700</f>
        <v>0</v>
      </c>
      <c r="D682" t="b">
        <f>MOD(ROW(A715),10)=0</f>
        <v>0</v>
      </c>
      <c r="AN682">
        <f t="shared" si="136"/>
        <v>0</v>
      </c>
      <c r="AQ682">
        <f t="shared" si="137"/>
        <v>1.2216338880484114</v>
      </c>
    </row>
    <row r="683" spans="1:43" x14ac:dyDescent="0.45">
      <c r="A683">
        <v>1</v>
      </c>
      <c r="B683">
        <f>SUM(A725:A734)*D701</f>
        <v>0</v>
      </c>
      <c r="D683" t="b">
        <f>MOD(ROW(A716),10)=0</f>
        <v>0</v>
      </c>
      <c r="AN683">
        <f t="shared" si="136"/>
        <v>4.9121580331455778E-2</v>
      </c>
      <c r="AQ683">
        <f t="shared" si="137"/>
        <v>0.22163388804841144</v>
      </c>
    </row>
    <row r="684" spans="1:43" x14ac:dyDescent="0.45">
      <c r="A684">
        <v>3</v>
      </c>
      <c r="B684">
        <f>SUM(A726:A735)*D702</f>
        <v>0</v>
      </c>
      <c r="D684" t="b">
        <f>MOD(ROW(A717),10)=0</f>
        <v>0</v>
      </c>
      <c r="AN684">
        <f t="shared" si="136"/>
        <v>3.16258602813781</v>
      </c>
      <c r="AQ684">
        <f t="shared" si="137"/>
        <v>1.7783661119515886</v>
      </c>
    </row>
    <row r="685" spans="1:43" x14ac:dyDescent="0.45">
      <c r="A685">
        <v>0</v>
      </c>
      <c r="B685">
        <f>SUM(A727:A736)*D703</f>
        <v>0</v>
      </c>
      <c r="D685" t="b">
        <f>MOD(ROW(A718),10)=0</f>
        <v>0</v>
      </c>
      <c r="AN685">
        <f t="shared" si="136"/>
        <v>0</v>
      </c>
      <c r="AQ685">
        <f t="shared" si="137"/>
        <v>1.2216338880484114</v>
      </c>
    </row>
    <row r="686" spans="1:43" x14ac:dyDescent="0.45">
      <c r="A686">
        <v>2</v>
      </c>
      <c r="B686">
        <f>SUM(A728:A737)*D704</f>
        <v>0</v>
      </c>
      <c r="D686" t="b">
        <f>MOD(ROW(A719),10)=0</f>
        <v>0</v>
      </c>
      <c r="AN686">
        <f t="shared" si="136"/>
        <v>0.60585380423463286</v>
      </c>
      <c r="AQ686">
        <f t="shared" si="137"/>
        <v>0.77836611195158856</v>
      </c>
    </row>
    <row r="687" spans="1:43" x14ac:dyDescent="0.45">
      <c r="A687">
        <v>2</v>
      </c>
      <c r="B687">
        <f>SUM(A729:A738)*D705</f>
        <v>0</v>
      </c>
      <c r="D687" t="b">
        <f>MOD(ROW(A720),10)=0</f>
        <v>1</v>
      </c>
      <c r="AN687">
        <f t="shared" si="136"/>
        <v>0.60585380423463286</v>
      </c>
      <c r="AQ687">
        <f t="shared" si="137"/>
        <v>0.77836611195158856</v>
      </c>
    </row>
    <row r="688" spans="1:43" x14ac:dyDescent="0.45">
      <c r="A688">
        <v>2</v>
      </c>
      <c r="B688">
        <f>SUM(A730:A739)*D706</f>
        <v>0</v>
      </c>
      <c r="D688" t="b">
        <f>MOD(ROW(A721),10)=0</f>
        <v>0</v>
      </c>
      <c r="AN688">
        <f t="shared" si="136"/>
        <v>0.60585380423463286</v>
      </c>
      <c r="AQ688">
        <f t="shared" si="137"/>
        <v>0.77836611195158856</v>
      </c>
    </row>
    <row r="689" spans="1:43" x14ac:dyDescent="0.45">
      <c r="A689">
        <v>3</v>
      </c>
      <c r="B689">
        <f>SUM(A731:A740)*D707</f>
        <v>9</v>
      </c>
      <c r="D689" t="b">
        <f>MOD(ROW(A722),10)=0</f>
        <v>0</v>
      </c>
      <c r="AN689">
        <f t="shared" si="136"/>
        <v>3.16258602813781</v>
      </c>
      <c r="AQ689">
        <f t="shared" si="137"/>
        <v>1.7783661119515886</v>
      </c>
    </row>
    <row r="690" spans="1:43" x14ac:dyDescent="0.45">
      <c r="A690">
        <v>1</v>
      </c>
      <c r="B690">
        <f>SUM(A732:A741)*D708</f>
        <v>0</v>
      </c>
      <c r="D690" t="b">
        <f>MOD(ROW(A723),10)=0</f>
        <v>0</v>
      </c>
      <c r="AN690">
        <f t="shared" si="136"/>
        <v>4.9121580331455778E-2</v>
      </c>
      <c r="AQ690">
        <f t="shared" si="137"/>
        <v>0.22163388804841144</v>
      </c>
    </row>
    <row r="691" spans="1:43" x14ac:dyDescent="0.45">
      <c r="A691">
        <v>1</v>
      </c>
      <c r="B691">
        <f>SUM(A733:A742)*D709</f>
        <v>0</v>
      </c>
      <c r="D691" t="b">
        <f>MOD(ROW(A724),10)=0</f>
        <v>0</v>
      </c>
      <c r="AN691">
        <f t="shared" si="136"/>
        <v>4.9121580331455778E-2</v>
      </c>
      <c r="AQ691">
        <f t="shared" si="137"/>
        <v>0.22163388804841144</v>
      </c>
    </row>
    <row r="692" spans="1:43" x14ac:dyDescent="0.45">
      <c r="A692">
        <v>1</v>
      </c>
      <c r="B692">
        <f>SUM(A734:A743)*D710</f>
        <v>0</v>
      </c>
      <c r="D692" t="b">
        <f>MOD(ROW(A725),10)=0</f>
        <v>0</v>
      </c>
      <c r="AN692">
        <f t="shared" si="136"/>
        <v>4.9121580331455778E-2</v>
      </c>
      <c r="AQ692">
        <f t="shared" si="137"/>
        <v>0.22163388804841144</v>
      </c>
    </row>
    <row r="693" spans="1:43" x14ac:dyDescent="0.45">
      <c r="A693">
        <v>1</v>
      </c>
      <c r="B693">
        <f>SUM(A735:A744)*D711</f>
        <v>0</v>
      </c>
      <c r="D693" t="b">
        <f>MOD(ROW(A726),10)=0</f>
        <v>0</v>
      </c>
      <c r="AN693">
        <f t="shared" si="136"/>
        <v>4.9121580331455778E-2</v>
      </c>
      <c r="AQ693">
        <f t="shared" si="137"/>
        <v>0.22163388804841144</v>
      </c>
    </row>
    <row r="694" spans="1:43" x14ac:dyDescent="0.45">
      <c r="A694">
        <v>1</v>
      </c>
      <c r="B694">
        <f>SUM(A736:A745)*D712</f>
        <v>0</v>
      </c>
      <c r="D694" t="b">
        <f>MOD(ROW(A727),10)=0</f>
        <v>0</v>
      </c>
      <c r="AN694">
        <f t="shared" si="136"/>
        <v>4.9121580331455778E-2</v>
      </c>
      <c r="AQ694">
        <f t="shared" si="137"/>
        <v>0.22163388804841144</v>
      </c>
    </row>
    <row r="695" spans="1:43" x14ac:dyDescent="0.45">
      <c r="A695">
        <v>1</v>
      </c>
      <c r="B695">
        <f>SUM(A737:A746)*D713</f>
        <v>0</v>
      </c>
      <c r="D695" t="b">
        <f>MOD(ROW(A728),10)=0</f>
        <v>0</v>
      </c>
      <c r="AN695">
        <f t="shared" si="136"/>
        <v>4.9121580331455778E-2</v>
      </c>
      <c r="AQ695">
        <f t="shared" si="137"/>
        <v>0.22163388804841144</v>
      </c>
    </row>
    <row r="696" spans="1:43" x14ac:dyDescent="0.45">
      <c r="A696">
        <v>0</v>
      </c>
      <c r="B696">
        <f>SUM(A738:A747)*D714</f>
        <v>0</v>
      </c>
      <c r="D696" t="b">
        <f>MOD(ROW(A729),10)=0</f>
        <v>0</v>
      </c>
      <c r="AN696">
        <f t="shared" si="136"/>
        <v>0</v>
      </c>
      <c r="AQ696">
        <f t="shared" si="137"/>
        <v>1.2216338880484114</v>
      </c>
    </row>
    <row r="697" spans="1:43" x14ac:dyDescent="0.45">
      <c r="A697">
        <v>1</v>
      </c>
      <c r="B697">
        <f>SUM(A739:A748)*D715</f>
        <v>0</v>
      </c>
      <c r="D697" t="b">
        <f>MOD(ROW(A730),10)=0</f>
        <v>1</v>
      </c>
      <c r="AN697">
        <f t="shared" si="136"/>
        <v>4.9121580331455778E-2</v>
      </c>
      <c r="AQ697">
        <f t="shared" si="137"/>
        <v>0.22163388804841144</v>
      </c>
    </row>
    <row r="698" spans="1:43" x14ac:dyDescent="0.45">
      <c r="A698">
        <v>2</v>
      </c>
      <c r="B698">
        <f>SUM(A740:A749)*D716</f>
        <v>0</v>
      </c>
      <c r="D698" t="b">
        <f>MOD(ROW(A731),10)=0</f>
        <v>0</v>
      </c>
      <c r="AN698">
        <f t="shared" si="136"/>
        <v>0.60585380423463286</v>
      </c>
      <c r="AQ698">
        <f t="shared" si="137"/>
        <v>0.77836611195158856</v>
      </c>
    </row>
    <row r="699" spans="1:43" x14ac:dyDescent="0.45">
      <c r="A699">
        <v>1</v>
      </c>
      <c r="B699">
        <f>SUM(A741:A750)*D717</f>
        <v>11</v>
      </c>
      <c r="D699" t="b">
        <f>MOD(ROW(A732),10)=0</f>
        <v>0</v>
      </c>
      <c r="AN699">
        <f t="shared" si="136"/>
        <v>4.9121580331455778E-2</v>
      </c>
      <c r="AQ699">
        <f t="shared" si="137"/>
        <v>0.22163388804841144</v>
      </c>
    </row>
    <row r="700" spans="1:43" x14ac:dyDescent="0.45">
      <c r="A700">
        <v>1</v>
      </c>
      <c r="B700">
        <f>SUM(A742:A751)*D718</f>
        <v>0</v>
      </c>
      <c r="D700" t="b">
        <f>MOD(ROW(A733),10)=0</f>
        <v>0</v>
      </c>
      <c r="AN700">
        <f t="shared" si="136"/>
        <v>4.9121580331455778E-2</v>
      </c>
      <c r="AQ700">
        <f t="shared" si="137"/>
        <v>0.22163388804841144</v>
      </c>
    </row>
    <row r="701" spans="1:43" x14ac:dyDescent="0.45">
      <c r="A701">
        <v>0</v>
      </c>
      <c r="B701">
        <f>SUM(A743:A752)*D719</f>
        <v>0</v>
      </c>
      <c r="D701" t="b">
        <f>MOD(ROW(A734),10)=0</f>
        <v>0</v>
      </c>
      <c r="AN701">
        <f t="shared" si="136"/>
        <v>0</v>
      </c>
      <c r="AQ701">
        <f t="shared" si="137"/>
        <v>1.2216338880484114</v>
      </c>
    </row>
    <row r="702" spans="1:43" x14ac:dyDescent="0.45">
      <c r="A702">
        <v>1</v>
      </c>
      <c r="B702">
        <f>SUM(A744:A753)*D720</f>
        <v>0</v>
      </c>
      <c r="D702" t="b">
        <f>MOD(ROW(A735),10)=0</f>
        <v>0</v>
      </c>
      <c r="AN702">
        <f t="shared" si="136"/>
        <v>4.9121580331455778E-2</v>
      </c>
      <c r="AQ702">
        <f t="shared" si="137"/>
        <v>0.22163388804841144</v>
      </c>
    </row>
    <row r="703" spans="1:43" x14ac:dyDescent="0.45">
      <c r="A703">
        <v>0</v>
      </c>
      <c r="B703">
        <f>SUM(A745:A754)*D721</f>
        <v>0</v>
      </c>
      <c r="D703" t="b">
        <f>MOD(ROW(A736),10)=0</f>
        <v>0</v>
      </c>
      <c r="AN703">
        <f t="shared" si="136"/>
        <v>0</v>
      </c>
      <c r="AQ703">
        <f t="shared" si="137"/>
        <v>1.2216338880484114</v>
      </c>
    </row>
    <row r="704" spans="1:43" x14ac:dyDescent="0.45">
      <c r="A704">
        <v>1</v>
      </c>
      <c r="B704">
        <f>SUM(A746:A755)*D722</f>
        <v>0</v>
      </c>
      <c r="D704" t="b">
        <f>MOD(ROW(A737),10)=0</f>
        <v>0</v>
      </c>
      <c r="AN704">
        <f t="shared" si="136"/>
        <v>4.9121580331455778E-2</v>
      </c>
      <c r="AQ704">
        <f t="shared" si="137"/>
        <v>0.22163388804841144</v>
      </c>
    </row>
    <row r="705" spans="1:43" x14ac:dyDescent="0.45">
      <c r="A705">
        <v>1</v>
      </c>
      <c r="B705">
        <f>SUM(A747:A756)*D723</f>
        <v>0</v>
      </c>
      <c r="D705" t="b">
        <f>MOD(ROW(A738),10)=0</f>
        <v>0</v>
      </c>
      <c r="AN705">
        <f t="shared" si="136"/>
        <v>4.9121580331455778E-2</v>
      </c>
      <c r="AQ705">
        <f t="shared" si="137"/>
        <v>0.22163388804841144</v>
      </c>
    </row>
    <row r="706" spans="1:43" x14ac:dyDescent="0.45">
      <c r="A706">
        <v>0</v>
      </c>
      <c r="B706">
        <f>SUM(A748:A757)*D724</f>
        <v>0</v>
      </c>
      <c r="D706" t="b">
        <f>MOD(ROW(A739),10)=0</f>
        <v>0</v>
      </c>
      <c r="AN706">
        <f t="shared" si="136"/>
        <v>0</v>
      </c>
      <c r="AQ706">
        <f t="shared" si="137"/>
        <v>1.2216338880484114</v>
      </c>
    </row>
    <row r="707" spans="1:43" x14ac:dyDescent="0.45">
      <c r="A707">
        <v>4</v>
      </c>
      <c r="B707">
        <f>SUM(A749:A758)*D725</f>
        <v>0</v>
      </c>
      <c r="D707" t="b">
        <f>MOD(ROW(A740),10)=0</f>
        <v>1</v>
      </c>
      <c r="AN707">
        <f t="shared" ref="AN707:AN770" si="138">IF(A707&gt;0,(A707-AM$2)*(A707-AM$2),0)</f>
        <v>7.7193182520409875</v>
      </c>
      <c r="AQ707">
        <f t="shared" ref="AQ707:AQ770" si="139">ABS(A707-AM$2)</f>
        <v>2.7783661119515886</v>
      </c>
    </row>
    <row r="708" spans="1:43" x14ac:dyDescent="0.45">
      <c r="A708">
        <v>0</v>
      </c>
      <c r="B708">
        <f>SUM(A750:A759)*D726</f>
        <v>0</v>
      </c>
      <c r="D708" t="b">
        <f>MOD(ROW(A741),10)=0</f>
        <v>0</v>
      </c>
      <c r="AN708">
        <f t="shared" si="138"/>
        <v>0</v>
      </c>
      <c r="AQ708">
        <f t="shared" si="139"/>
        <v>1.2216338880484114</v>
      </c>
    </row>
    <row r="709" spans="1:43" x14ac:dyDescent="0.45">
      <c r="A709">
        <v>1</v>
      </c>
      <c r="B709">
        <f>SUM(A751:A760)*D727</f>
        <v>8</v>
      </c>
      <c r="D709" t="b">
        <f>MOD(ROW(A742),10)=0</f>
        <v>0</v>
      </c>
      <c r="AN709">
        <f t="shared" si="138"/>
        <v>4.9121580331455778E-2</v>
      </c>
      <c r="AQ709">
        <f t="shared" si="139"/>
        <v>0.22163388804841144</v>
      </c>
    </row>
    <row r="710" spans="1:43" x14ac:dyDescent="0.45">
      <c r="A710">
        <v>1</v>
      </c>
      <c r="B710">
        <f>SUM(A752:A761)*D728</f>
        <v>0</v>
      </c>
      <c r="D710" t="b">
        <f>MOD(ROW(A743),10)=0</f>
        <v>0</v>
      </c>
      <c r="AN710">
        <f t="shared" si="138"/>
        <v>4.9121580331455778E-2</v>
      </c>
      <c r="AQ710">
        <f t="shared" si="139"/>
        <v>0.22163388804841144</v>
      </c>
    </row>
    <row r="711" spans="1:43" x14ac:dyDescent="0.45">
      <c r="A711">
        <v>1</v>
      </c>
      <c r="B711">
        <f>SUM(A753:A762)*D729</f>
        <v>0</v>
      </c>
      <c r="D711" t="b">
        <f>MOD(ROW(A744),10)=0</f>
        <v>0</v>
      </c>
      <c r="AN711">
        <f t="shared" si="138"/>
        <v>4.9121580331455778E-2</v>
      </c>
      <c r="AQ711">
        <f t="shared" si="139"/>
        <v>0.22163388804841144</v>
      </c>
    </row>
    <row r="712" spans="1:43" x14ac:dyDescent="0.45">
      <c r="A712">
        <v>0</v>
      </c>
      <c r="B712">
        <f>SUM(A754:A763)*D730</f>
        <v>0</v>
      </c>
      <c r="D712" t="b">
        <f>MOD(ROW(A745),10)=0</f>
        <v>0</v>
      </c>
      <c r="AN712">
        <f t="shared" si="138"/>
        <v>0</v>
      </c>
      <c r="AQ712">
        <f t="shared" si="139"/>
        <v>1.2216338880484114</v>
      </c>
    </row>
    <row r="713" spans="1:43" x14ac:dyDescent="0.45">
      <c r="A713">
        <v>3</v>
      </c>
      <c r="B713">
        <f>SUM(A755:A764)*D731</f>
        <v>0</v>
      </c>
      <c r="D713" t="b">
        <f>MOD(ROW(A746),10)=0</f>
        <v>0</v>
      </c>
      <c r="AN713">
        <f t="shared" si="138"/>
        <v>3.16258602813781</v>
      </c>
      <c r="AQ713">
        <f t="shared" si="139"/>
        <v>1.7783661119515886</v>
      </c>
    </row>
    <row r="714" spans="1:43" x14ac:dyDescent="0.45">
      <c r="A714">
        <v>0</v>
      </c>
      <c r="B714">
        <f>SUM(A756:A765)*D732</f>
        <v>0</v>
      </c>
      <c r="D714" t="b">
        <f>MOD(ROW(A747),10)=0</f>
        <v>0</v>
      </c>
      <c r="AN714">
        <f t="shared" si="138"/>
        <v>0</v>
      </c>
      <c r="AQ714">
        <f t="shared" si="139"/>
        <v>1.2216338880484114</v>
      </c>
    </row>
    <row r="715" spans="1:43" x14ac:dyDescent="0.45">
      <c r="A715">
        <v>0</v>
      </c>
      <c r="B715">
        <f>SUM(A757:A766)*D733</f>
        <v>0</v>
      </c>
      <c r="D715" t="b">
        <f>MOD(ROW(A748),10)=0</f>
        <v>0</v>
      </c>
      <c r="AN715">
        <f t="shared" si="138"/>
        <v>0</v>
      </c>
      <c r="AQ715">
        <f t="shared" si="139"/>
        <v>1.2216338880484114</v>
      </c>
    </row>
    <row r="716" spans="1:43" x14ac:dyDescent="0.45">
      <c r="A716">
        <v>1</v>
      </c>
      <c r="B716">
        <f>SUM(A758:A767)*D734</f>
        <v>0</v>
      </c>
      <c r="D716" t="b">
        <f>MOD(ROW(A749),10)=0</f>
        <v>0</v>
      </c>
      <c r="AN716">
        <f t="shared" si="138"/>
        <v>4.9121580331455778E-2</v>
      </c>
      <c r="AQ716">
        <f t="shared" si="139"/>
        <v>0.22163388804841144</v>
      </c>
    </row>
    <row r="717" spans="1:43" x14ac:dyDescent="0.45">
      <c r="A717">
        <v>0</v>
      </c>
      <c r="B717">
        <f>SUM(A759:A768)*D735</f>
        <v>0</v>
      </c>
      <c r="D717" t="b">
        <f>MOD(ROW(A750),10)=0</f>
        <v>1</v>
      </c>
      <c r="AN717">
        <f t="shared" si="138"/>
        <v>0</v>
      </c>
      <c r="AQ717">
        <f t="shared" si="139"/>
        <v>1.2216338880484114</v>
      </c>
    </row>
    <row r="718" spans="1:43" x14ac:dyDescent="0.45">
      <c r="A718">
        <v>1</v>
      </c>
      <c r="B718">
        <f>SUM(A760:A769)*D736</f>
        <v>0</v>
      </c>
      <c r="D718" t="b">
        <f>MOD(ROW(A751),10)=0</f>
        <v>0</v>
      </c>
      <c r="AN718">
        <f t="shared" si="138"/>
        <v>4.9121580331455778E-2</v>
      </c>
      <c r="AQ718">
        <f t="shared" si="139"/>
        <v>0.22163388804841144</v>
      </c>
    </row>
    <row r="719" spans="1:43" x14ac:dyDescent="0.45">
      <c r="A719">
        <v>3</v>
      </c>
      <c r="B719">
        <f>SUM(A761:A770)*D737</f>
        <v>13</v>
      </c>
      <c r="D719" t="b">
        <f>MOD(ROW(A752),10)=0</f>
        <v>0</v>
      </c>
      <c r="AN719">
        <f t="shared" si="138"/>
        <v>3.16258602813781</v>
      </c>
      <c r="AQ719">
        <f t="shared" si="139"/>
        <v>1.7783661119515886</v>
      </c>
    </row>
    <row r="720" spans="1:43" x14ac:dyDescent="0.45">
      <c r="A720">
        <v>2</v>
      </c>
      <c r="B720">
        <f>SUM(A762:A771)*D738</f>
        <v>0</v>
      </c>
      <c r="D720" t="b">
        <f>MOD(ROW(A753),10)=0</f>
        <v>0</v>
      </c>
      <c r="AN720">
        <f t="shared" si="138"/>
        <v>0.60585380423463286</v>
      </c>
      <c r="AQ720">
        <f t="shared" si="139"/>
        <v>0.77836611195158856</v>
      </c>
    </row>
    <row r="721" spans="1:43" x14ac:dyDescent="0.45">
      <c r="A721">
        <v>1</v>
      </c>
      <c r="B721">
        <f>SUM(A763:A772)*D739</f>
        <v>0</v>
      </c>
      <c r="D721" t="b">
        <f>MOD(ROW(A754),10)=0</f>
        <v>0</v>
      </c>
      <c r="AN721">
        <f t="shared" si="138"/>
        <v>4.9121580331455778E-2</v>
      </c>
      <c r="AQ721">
        <f t="shared" si="139"/>
        <v>0.22163388804841144</v>
      </c>
    </row>
    <row r="722" spans="1:43" x14ac:dyDescent="0.45">
      <c r="A722">
        <v>0</v>
      </c>
      <c r="B722">
        <f>SUM(A764:A773)*D740</f>
        <v>0</v>
      </c>
      <c r="D722" t="b">
        <f>MOD(ROW(A755),10)=0</f>
        <v>0</v>
      </c>
      <c r="AN722">
        <f t="shared" si="138"/>
        <v>0</v>
      </c>
      <c r="AQ722">
        <f t="shared" si="139"/>
        <v>1.2216338880484114</v>
      </c>
    </row>
    <row r="723" spans="1:43" x14ac:dyDescent="0.45">
      <c r="A723">
        <v>2</v>
      </c>
      <c r="B723">
        <f>SUM(A765:A774)*D741</f>
        <v>0</v>
      </c>
      <c r="D723" t="b">
        <f>MOD(ROW(A756),10)=0</f>
        <v>0</v>
      </c>
      <c r="AN723">
        <f t="shared" si="138"/>
        <v>0.60585380423463286</v>
      </c>
      <c r="AQ723">
        <f t="shared" si="139"/>
        <v>0.77836611195158856</v>
      </c>
    </row>
    <row r="724" spans="1:43" x14ac:dyDescent="0.45">
      <c r="A724">
        <v>1</v>
      </c>
      <c r="B724">
        <f>SUM(A766:A775)*D742</f>
        <v>0</v>
      </c>
      <c r="D724" t="b">
        <f>MOD(ROW(A757),10)=0</f>
        <v>0</v>
      </c>
      <c r="AN724">
        <f t="shared" si="138"/>
        <v>4.9121580331455778E-2</v>
      </c>
      <c r="AQ724">
        <f t="shared" si="139"/>
        <v>0.22163388804841144</v>
      </c>
    </row>
    <row r="725" spans="1:43" x14ac:dyDescent="0.45">
      <c r="A725">
        <v>0</v>
      </c>
      <c r="B725">
        <f>SUM(A767:A776)*D743</f>
        <v>0</v>
      </c>
      <c r="D725" t="b">
        <f>MOD(ROW(A758),10)=0</f>
        <v>0</v>
      </c>
      <c r="AN725">
        <f t="shared" si="138"/>
        <v>0</v>
      </c>
      <c r="AQ725">
        <f t="shared" si="139"/>
        <v>1.2216338880484114</v>
      </c>
    </row>
    <row r="726" spans="1:43" x14ac:dyDescent="0.45">
      <c r="A726">
        <v>1</v>
      </c>
      <c r="B726">
        <f>SUM(A768:A777)*D744</f>
        <v>0</v>
      </c>
      <c r="D726" t="b">
        <f>MOD(ROW(A759),10)=0</f>
        <v>0</v>
      </c>
      <c r="AN726">
        <f t="shared" si="138"/>
        <v>4.9121580331455778E-2</v>
      </c>
      <c r="AQ726">
        <f t="shared" si="139"/>
        <v>0.22163388804841144</v>
      </c>
    </row>
    <row r="727" spans="1:43" x14ac:dyDescent="0.45">
      <c r="A727">
        <v>2</v>
      </c>
      <c r="B727">
        <f>SUM(A769:A778)*D745</f>
        <v>0</v>
      </c>
      <c r="D727" t="b">
        <f>MOD(ROW(A760),10)=0</f>
        <v>1</v>
      </c>
      <c r="AN727">
        <f t="shared" si="138"/>
        <v>0.60585380423463286</v>
      </c>
      <c r="AQ727">
        <f t="shared" si="139"/>
        <v>0.77836611195158856</v>
      </c>
    </row>
    <row r="728" spans="1:43" x14ac:dyDescent="0.45">
      <c r="A728">
        <v>5</v>
      </c>
      <c r="B728">
        <f>SUM(A770:A779)*D746</f>
        <v>0</v>
      </c>
      <c r="D728" t="b">
        <f>MOD(ROW(A761),10)=0</f>
        <v>0</v>
      </c>
      <c r="AN728">
        <f t="shared" si="138"/>
        <v>14.276050475944164</v>
      </c>
      <c r="AQ728">
        <f t="shared" si="139"/>
        <v>3.7783661119515886</v>
      </c>
    </row>
    <row r="729" spans="1:43" x14ac:dyDescent="0.45">
      <c r="A729">
        <v>2</v>
      </c>
      <c r="B729">
        <f>SUM(A771:A780)*D747</f>
        <v>13</v>
      </c>
      <c r="D729" t="b">
        <f>MOD(ROW(A762),10)=0</f>
        <v>0</v>
      </c>
      <c r="AN729">
        <f t="shared" si="138"/>
        <v>0.60585380423463286</v>
      </c>
      <c r="AQ729">
        <f t="shared" si="139"/>
        <v>0.77836611195158856</v>
      </c>
    </row>
    <row r="730" spans="1:43" x14ac:dyDescent="0.45">
      <c r="A730">
        <v>0</v>
      </c>
      <c r="B730">
        <f>SUM(A772:A781)*D748</f>
        <v>0</v>
      </c>
      <c r="D730" t="b">
        <f>MOD(ROW(A763),10)=0</f>
        <v>0</v>
      </c>
      <c r="AN730">
        <f t="shared" si="138"/>
        <v>0</v>
      </c>
      <c r="AQ730">
        <f t="shared" si="139"/>
        <v>1.2216338880484114</v>
      </c>
    </row>
    <row r="731" spans="1:43" x14ac:dyDescent="0.45">
      <c r="A731">
        <v>1</v>
      </c>
      <c r="B731">
        <f>SUM(A773:A782)*D749</f>
        <v>0</v>
      </c>
      <c r="D731" t="b">
        <f>MOD(ROW(A764),10)=0</f>
        <v>0</v>
      </c>
      <c r="AN731">
        <f t="shared" si="138"/>
        <v>4.9121580331455778E-2</v>
      </c>
      <c r="AQ731">
        <f t="shared" si="139"/>
        <v>0.22163388804841144</v>
      </c>
    </row>
    <row r="732" spans="1:43" x14ac:dyDescent="0.45">
      <c r="A732">
        <v>1</v>
      </c>
      <c r="B732">
        <f>SUM(A774:A783)*D750</f>
        <v>0</v>
      </c>
      <c r="D732" t="b">
        <f>MOD(ROW(A765),10)=0</f>
        <v>0</v>
      </c>
      <c r="AN732">
        <f t="shared" si="138"/>
        <v>4.9121580331455778E-2</v>
      </c>
      <c r="AQ732">
        <f t="shared" si="139"/>
        <v>0.22163388804841144</v>
      </c>
    </row>
    <row r="733" spans="1:43" x14ac:dyDescent="0.45">
      <c r="A733">
        <v>0</v>
      </c>
      <c r="B733">
        <f>SUM(A775:A784)*D751</f>
        <v>0</v>
      </c>
      <c r="D733" t="b">
        <f>MOD(ROW(A766),10)=0</f>
        <v>0</v>
      </c>
      <c r="AN733">
        <f t="shared" si="138"/>
        <v>0</v>
      </c>
      <c r="AQ733">
        <f t="shared" si="139"/>
        <v>1.2216338880484114</v>
      </c>
    </row>
    <row r="734" spans="1:43" x14ac:dyDescent="0.45">
      <c r="A734">
        <v>0</v>
      </c>
      <c r="B734">
        <f>SUM(A776:A785)*D752</f>
        <v>0</v>
      </c>
      <c r="D734" t="b">
        <f>MOD(ROW(A767),10)=0</f>
        <v>0</v>
      </c>
      <c r="AN734">
        <f t="shared" si="138"/>
        <v>0</v>
      </c>
      <c r="AQ734">
        <f t="shared" si="139"/>
        <v>1.2216338880484114</v>
      </c>
    </row>
    <row r="735" spans="1:43" x14ac:dyDescent="0.45">
      <c r="A735">
        <v>3</v>
      </c>
      <c r="B735">
        <f>SUM(A777:A786)*D753</f>
        <v>0</v>
      </c>
      <c r="D735" t="b">
        <f>MOD(ROW(A768),10)=0</f>
        <v>0</v>
      </c>
      <c r="AN735">
        <f t="shared" si="138"/>
        <v>3.16258602813781</v>
      </c>
      <c r="AQ735">
        <f t="shared" si="139"/>
        <v>1.7783661119515886</v>
      </c>
    </row>
    <row r="736" spans="1:43" x14ac:dyDescent="0.45">
      <c r="A736">
        <v>0</v>
      </c>
      <c r="B736">
        <f>SUM(A778:A787)*D754</f>
        <v>0</v>
      </c>
      <c r="D736" t="b">
        <f>MOD(ROW(A769),10)=0</f>
        <v>0</v>
      </c>
      <c r="AN736">
        <f t="shared" si="138"/>
        <v>0</v>
      </c>
      <c r="AQ736">
        <f t="shared" si="139"/>
        <v>1.2216338880484114</v>
      </c>
    </row>
    <row r="737" spans="1:43" x14ac:dyDescent="0.45">
      <c r="A737">
        <v>2</v>
      </c>
      <c r="B737">
        <f>SUM(A779:A788)*D755</f>
        <v>0</v>
      </c>
      <c r="D737" t="b">
        <f>MOD(ROW(A770),10)=0</f>
        <v>1</v>
      </c>
      <c r="AN737">
        <f t="shared" si="138"/>
        <v>0.60585380423463286</v>
      </c>
      <c r="AQ737">
        <f t="shared" si="139"/>
        <v>0.77836611195158856</v>
      </c>
    </row>
    <row r="738" spans="1:43" x14ac:dyDescent="0.45">
      <c r="A738">
        <v>0</v>
      </c>
      <c r="B738">
        <f>SUM(A780:A789)*D756</f>
        <v>0</v>
      </c>
      <c r="D738" t="b">
        <f>MOD(ROW(A771),10)=0</f>
        <v>0</v>
      </c>
      <c r="AN738">
        <f t="shared" si="138"/>
        <v>0</v>
      </c>
      <c r="AQ738">
        <f t="shared" si="139"/>
        <v>1.2216338880484114</v>
      </c>
    </row>
    <row r="739" spans="1:43" x14ac:dyDescent="0.45">
      <c r="A739">
        <v>1</v>
      </c>
      <c r="B739">
        <f>SUM(A781:A790)*D757</f>
        <v>8</v>
      </c>
      <c r="D739" t="b">
        <f>MOD(ROW(A772),10)=0</f>
        <v>0</v>
      </c>
      <c r="AN739">
        <f t="shared" si="138"/>
        <v>4.9121580331455778E-2</v>
      </c>
      <c r="AQ739">
        <f t="shared" si="139"/>
        <v>0.22163388804841144</v>
      </c>
    </row>
    <row r="740" spans="1:43" x14ac:dyDescent="0.45">
      <c r="A740">
        <v>1</v>
      </c>
      <c r="B740">
        <f>SUM(A782:A791)*D758</f>
        <v>0</v>
      </c>
      <c r="D740" t="b">
        <f>MOD(ROW(A773),10)=0</f>
        <v>0</v>
      </c>
      <c r="AN740">
        <f t="shared" si="138"/>
        <v>4.9121580331455778E-2</v>
      </c>
      <c r="AQ740">
        <f t="shared" si="139"/>
        <v>0.22163388804841144</v>
      </c>
    </row>
    <row r="741" spans="1:43" x14ac:dyDescent="0.45">
      <c r="A741">
        <v>0</v>
      </c>
      <c r="B741">
        <f>SUM(A783:A792)*D759</f>
        <v>0</v>
      </c>
      <c r="D741" t="b">
        <f>MOD(ROW(A774),10)=0</f>
        <v>0</v>
      </c>
      <c r="AN741">
        <f t="shared" si="138"/>
        <v>0</v>
      </c>
      <c r="AQ741">
        <f t="shared" si="139"/>
        <v>1.2216338880484114</v>
      </c>
    </row>
    <row r="742" spans="1:43" x14ac:dyDescent="0.45">
      <c r="A742">
        <v>1</v>
      </c>
      <c r="B742">
        <f>SUM(A784:A793)*D760</f>
        <v>0</v>
      </c>
      <c r="D742" t="b">
        <f>MOD(ROW(A775),10)=0</f>
        <v>0</v>
      </c>
      <c r="AN742">
        <f t="shared" si="138"/>
        <v>4.9121580331455778E-2</v>
      </c>
      <c r="AQ742">
        <f t="shared" si="139"/>
        <v>0.22163388804841144</v>
      </c>
    </row>
    <row r="743" spans="1:43" x14ac:dyDescent="0.45">
      <c r="A743">
        <v>0</v>
      </c>
      <c r="B743">
        <f>SUM(A785:A794)*D761</f>
        <v>0</v>
      </c>
      <c r="D743" t="b">
        <f>MOD(ROW(A776),10)=0</f>
        <v>0</v>
      </c>
      <c r="AN743">
        <f t="shared" si="138"/>
        <v>0</v>
      </c>
      <c r="AQ743">
        <f t="shared" si="139"/>
        <v>1.2216338880484114</v>
      </c>
    </row>
    <row r="744" spans="1:43" x14ac:dyDescent="0.45">
      <c r="A744">
        <v>1</v>
      </c>
      <c r="B744">
        <f>SUM(A786:A795)*D762</f>
        <v>0</v>
      </c>
      <c r="D744" t="b">
        <f>MOD(ROW(A777),10)=0</f>
        <v>0</v>
      </c>
      <c r="AN744">
        <f t="shared" si="138"/>
        <v>4.9121580331455778E-2</v>
      </c>
      <c r="AQ744">
        <f t="shared" si="139"/>
        <v>0.22163388804841144</v>
      </c>
    </row>
    <row r="745" spans="1:43" x14ac:dyDescent="0.45">
      <c r="A745">
        <v>0</v>
      </c>
      <c r="B745">
        <f>SUM(A787:A796)*D763</f>
        <v>0</v>
      </c>
      <c r="D745" t="b">
        <f>MOD(ROW(A778),10)=0</f>
        <v>0</v>
      </c>
      <c r="AN745">
        <f t="shared" si="138"/>
        <v>0</v>
      </c>
      <c r="AQ745">
        <f t="shared" si="139"/>
        <v>1.2216338880484114</v>
      </c>
    </row>
    <row r="746" spans="1:43" x14ac:dyDescent="0.45">
      <c r="A746">
        <v>1</v>
      </c>
      <c r="B746">
        <f>SUM(A788:A797)*D764</f>
        <v>0</v>
      </c>
      <c r="D746" t="b">
        <f>MOD(ROW(A779),10)=0</f>
        <v>0</v>
      </c>
      <c r="AN746">
        <f t="shared" si="138"/>
        <v>4.9121580331455778E-2</v>
      </c>
      <c r="AQ746">
        <f t="shared" si="139"/>
        <v>0.22163388804841144</v>
      </c>
    </row>
    <row r="747" spans="1:43" x14ac:dyDescent="0.45">
      <c r="A747">
        <v>2</v>
      </c>
      <c r="B747">
        <f>SUM(A789:A798)*D765</f>
        <v>0</v>
      </c>
      <c r="D747" t="b">
        <f>MOD(ROW(A780),10)=0</f>
        <v>1</v>
      </c>
      <c r="AN747">
        <f t="shared" si="138"/>
        <v>0.60585380423463286</v>
      </c>
      <c r="AQ747">
        <f t="shared" si="139"/>
        <v>0.77836611195158856</v>
      </c>
    </row>
    <row r="748" spans="1:43" x14ac:dyDescent="0.45">
      <c r="A748">
        <v>3</v>
      </c>
      <c r="B748">
        <f>SUM(A790:A799)*D766</f>
        <v>0</v>
      </c>
      <c r="D748" t="b">
        <f>MOD(ROW(A781),10)=0</f>
        <v>0</v>
      </c>
      <c r="AN748">
        <f t="shared" si="138"/>
        <v>3.16258602813781</v>
      </c>
      <c r="AQ748">
        <f t="shared" si="139"/>
        <v>1.7783661119515886</v>
      </c>
    </row>
    <row r="749" spans="1:43" x14ac:dyDescent="0.45">
      <c r="A749">
        <v>1</v>
      </c>
      <c r="B749">
        <f>SUM(A791:A800)*D767</f>
        <v>11</v>
      </c>
      <c r="D749" t="b">
        <f>MOD(ROW(A782),10)=0</f>
        <v>0</v>
      </c>
      <c r="AN749">
        <f t="shared" si="138"/>
        <v>4.9121580331455778E-2</v>
      </c>
      <c r="AQ749">
        <f t="shared" si="139"/>
        <v>0.22163388804841144</v>
      </c>
    </row>
    <row r="750" spans="1:43" x14ac:dyDescent="0.45">
      <c r="A750">
        <v>2</v>
      </c>
      <c r="B750">
        <f>SUM(A792:A801)*D768</f>
        <v>0</v>
      </c>
      <c r="D750" t="b">
        <f>MOD(ROW(A783),10)=0</f>
        <v>0</v>
      </c>
      <c r="AN750">
        <f t="shared" si="138"/>
        <v>0.60585380423463286</v>
      </c>
      <c r="AQ750">
        <f t="shared" si="139"/>
        <v>0.77836611195158856</v>
      </c>
    </row>
    <row r="751" spans="1:43" x14ac:dyDescent="0.45">
      <c r="A751">
        <v>1</v>
      </c>
      <c r="B751">
        <f>SUM(A793:A802)*D769</f>
        <v>0</v>
      </c>
      <c r="D751" t="b">
        <f>MOD(ROW(A784),10)=0</f>
        <v>0</v>
      </c>
      <c r="AN751">
        <f t="shared" si="138"/>
        <v>4.9121580331455778E-2</v>
      </c>
      <c r="AQ751">
        <f t="shared" si="139"/>
        <v>0.22163388804841144</v>
      </c>
    </row>
    <row r="752" spans="1:43" x14ac:dyDescent="0.45">
      <c r="A752">
        <v>0</v>
      </c>
      <c r="B752">
        <f>SUM(A794:A803)*D770</f>
        <v>0</v>
      </c>
      <c r="D752" t="b">
        <f>MOD(ROW(A785),10)=0</f>
        <v>0</v>
      </c>
      <c r="AN752">
        <f t="shared" si="138"/>
        <v>0</v>
      </c>
      <c r="AQ752">
        <f t="shared" si="139"/>
        <v>1.2216338880484114</v>
      </c>
    </row>
    <row r="753" spans="1:43" x14ac:dyDescent="0.45">
      <c r="A753">
        <v>1</v>
      </c>
      <c r="B753">
        <f>SUM(A795:A804)*D771</f>
        <v>0</v>
      </c>
      <c r="D753" t="b">
        <f>MOD(ROW(A786),10)=0</f>
        <v>0</v>
      </c>
      <c r="AN753">
        <f t="shared" si="138"/>
        <v>4.9121580331455778E-2</v>
      </c>
      <c r="AQ753">
        <f t="shared" si="139"/>
        <v>0.22163388804841144</v>
      </c>
    </row>
    <row r="754" spans="1:43" x14ac:dyDescent="0.45">
      <c r="A754">
        <v>0</v>
      </c>
      <c r="B754">
        <f>SUM(A796:A805)*D772</f>
        <v>0</v>
      </c>
      <c r="D754" t="b">
        <f>MOD(ROW(A787),10)=0</f>
        <v>0</v>
      </c>
      <c r="AN754">
        <f t="shared" si="138"/>
        <v>0</v>
      </c>
      <c r="AQ754">
        <f t="shared" si="139"/>
        <v>1.2216338880484114</v>
      </c>
    </row>
    <row r="755" spans="1:43" x14ac:dyDescent="0.45">
      <c r="A755">
        <v>5</v>
      </c>
      <c r="B755">
        <f>SUM(A797:A806)*D773</f>
        <v>0</v>
      </c>
      <c r="D755" t="b">
        <f>MOD(ROW(A788),10)=0</f>
        <v>0</v>
      </c>
      <c r="AN755">
        <f t="shared" si="138"/>
        <v>14.276050475944164</v>
      </c>
      <c r="AQ755">
        <f t="shared" si="139"/>
        <v>3.7783661119515886</v>
      </c>
    </row>
    <row r="756" spans="1:43" x14ac:dyDescent="0.45">
      <c r="A756">
        <v>1</v>
      </c>
      <c r="B756">
        <f>SUM(A798:A807)*D774</f>
        <v>0</v>
      </c>
      <c r="D756" t="b">
        <f>MOD(ROW(A789),10)=0</f>
        <v>0</v>
      </c>
      <c r="AN756">
        <f t="shared" si="138"/>
        <v>4.9121580331455778E-2</v>
      </c>
      <c r="AQ756">
        <f t="shared" si="139"/>
        <v>0.22163388804841144</v>
      </c>
    </row>
    <row r="757" spans="1:43" x14ac:dyDescent="0.45">
      <c r="A757">
        <v>0</v>
      </c>
      <c r="B757">
        <f>SUM(A799:A808)*D775</f>
        <v>0</v>
      </c>
      <c r="D757" t="b">
        <f>MOD(ROW(A790),10)=0</f>
        <v>1</v>
      </c>
      <c r="AN757">
        <f t="shared" si="138"/>
        <v>0</v>
      </c>
      <c r="AQ757">
        <f t="shared" si="139"/>
        <v>1.2216338880484114</v>
      </c>
    </row>
    <row r="758" spans="1:43" x14ac:dyDescent="0.45">
      <c r="A758">
        <v>0</v>
      </c>
      <c r="B758">
        <f>SUM(A800:A809)*D776</f>
        <v>0</v>
      </c>
      <c r="D758" t="b">
        <f>MOD(ROW(A791),10)=0</f>
        <v>0</v>
      </c>
      <c r="AN758">
        <f t="shared" si="138"/>
        <v>0</v>
      </c>
      <c r="AQ758">
        <f t="shared" si="139"/>
        <v>1.2216338880484114</v>
      </c>
    </row>
    <row r="759" spans="1:43" x14ac:dyDescent="0.45">
      <c r="A759">
        <v>0</v>
      </c>
      <c r="B759">
        <f>SUM(A801:A810)*D777</f>
        <v>8</v>
      </c>
      <c r="D759" t="b">
        <f>MOD(ROW(A792),10)=0</f>
        <v>0</v>
      </c>
      <c r="AN759">
        <f t="shared" si="138"/>
        <v>0</v>
      </c>
      <c r="AQ759">
        <f t="shared" si="139"/>
        <v>1.2216338880484114</v>
      </c>
    </row>
    <row r="760" spans="1:43" x14ac:dyDescent="0.45">
      <c r="A760">
        <v>0</v>
      </c>
      <c r="B760">
        <f>SUM(A802:A811)*D778</f>
        <v>0</v>
      </c>
      <c r="D760" t="b">
        <f>MOD(ROW(A793),10)=0</f>
        <v>0</v>
      </c>
      <c r="AN760">
        <f t="shared" si="138"/>
        <v>0</v>
      </c>
      <c r="AQ760">
        <f t="shared" si="139"/>
        <v>1.2216338880484114</v>
      </c>
    </row>
    <row r="761" spans="1:43" x14ac:dyDescent="0.45">
      <c r="A761">
        <v>3</v>
      </c>
      <c r="B761">
        <f>SUM(A803:A812)*D779</f>
        <v>0</v>
      </c>
      <c r="D761" t="b">
        <f>MOD(ROW(A794),10)=0</f>
        <v>0</v>
      </c>
      <c r="AN761">
        <f t="shared" si="138"/>
        <v>3.16258602813781</v>
      </c>
      <c r="AQ761">
        <f t="shared" si="139"/>
        <v>1.7783661119515886</v>
      </c>
    </row>
    <row r="762" spans="1:43" x14ac:dyDescent="0.45">
      <c r="A762">
        <v>0</v>
      </c>
      <c r="B762">
        <f>SUM(A804:A813)*D780</f>
        <v>0</v>
      </c>
      <c r="D762" t="b">
        <f>MOD(ROW(A795),10)=0</f>
        <v>0</v>
      </c>
      <c r="AN762">
        <f t="shared" si="138"/>
        <v>0</v>
      </c>
      <c r="AQ762">
        <f t="shared" si="139"/>
        <v>1.2216338880484114</v>
      </c>
    </row>
    <row r="763" spans="1:43" x14ac:dyDescent="0.45">
      <c r="A763">
        <v>3</v>
      </c>
      <c r="B763">
        <f>SUM(A805:A814)*D781</f>
        <v>0</v>
      </c>
      <c r="D763" t="b">
        <f>MOD(ROW(A796),10)=0</f>
        <v>0</v>
      </c>
      <c r="AN763">
        <f t="shared" si="138"/>
        <v>3.16258602813781</v>
      </c>
      <c r="AQ763">
        <f t="shared" si="139"/>
        <v>1.7783661119515886</v>
      </c>
    </row>
    <row r="764" spans="1:43" x14ac:dyDescent="0.45">
      <c r="A764">
        <v>1</v>
      </c>
      <c r="B764">
        <f>SUM(A806:A815)*D782</f>
        <v>0</v>
      </c>
      <c r="D764" t="b">
        <f>MOD(ROW(A797),10)=0</f>
        <v>0</v>
      </c>
      <c r="AN764">
        <f t="shared" si="138"/>
        <v>4.9121580331455778E-2</v>
      </c>
      <c r="AQ764">
        <f t="shared" si="139"/>
        <v>0.22163388804841144</v>
      </c>
    </row>
    <row r="765" spans="1:43" x14ac:dyDescent="0.45">
      <c r="A765">
        <v>0</v>
      </c>
      <c r="B765">
        <f>SUM(A807:A816)*D783</f>
        <v>0</v>
      </c>
      <c r="D765" t="b">
        <f>MOD(ROW(A798),10)=0</f>
        <v>0</v>
      </c>
      <c r="AN765">
        <f t="shared" si="138"/>
        <v>0</v>
      </c>
      <c r="AQ765">
        <f t="shared" si="139"/>
        <v>1.2216338880484114</v>
      </c>
    </row>
    <row r="766" spans="1:43" x14ac:dyDescent="0.45">
      <c r="A766">
        <v>2</v>
      </c>
      <c r="B766">
        <f>SUM(A808:A817)*D784</f>
        <v>0</v>
      </c>
      <c r="D766" t="b">
        <f>MOD(ROW(A799),10)=0</f>
        <v>0</v>
      </c>
      <c r="AN766">
        <f t="shared" si="138"/>
        <v>0.60585380423463286</v>
      </c>
      <c r="AQ766">
        <f t="shared" si="139"/>
        <v>0.77836611195158856</v>
      </c>
    </row>
    <row r="767" spans="1:43" x14ac:dyDescent="0.45">
      <c r="A767">
        <v>1</v>
      </c>
      <c r="B767">
        <f>SUM(A809:A818)*D785</f>
        <v>0</v>
      </c>
      <c r="D767" t="b">
        <f>MOD(ROW(A800),10)=0</f>
        <v>1</v>
      </c>
      <c r="AN767">
        <f t="shared" si="138"/>
        <v>4.9121580331455778E-2</v>
      </c>
      <c r="AQ767">
        <f t="shared" si="139"/>
        <v>0.22163388804841144</v>
      </c>
    </row>
    <row r="768" spans="1:43" x14ac:dyDescent="0.45">
      <c r="A768">
        <v>1</v>
      </c>
      <c r="B768">
        <f>SUM(A810:A819)*D786</f>
        <v>0</v>
      </c>
      <c r="D768" t="b">
        <f>MOD(ROW(A801),10)=0</f>
        <v>0</v>
      </c>
      <c r="AN768">
        <f t="shared" si="138"/>
        <v>4.9121580331455778E-2</v>
      </c>
      <c r="AQ768">
        <f t="shared" si="139"/>
        <v>0.22163388804841144</v>
      </c>
    </row>
    <row r="769" spans="1:43" x14ac:dyDescent="0.45">
      <c r="A769">
        <v>0</v>
      </c>
      <c r="B769">
        <f>SUM(A811:A820)*D787</f>
        <v>11</v>
      </c>
      <c r="D769" t="b">
        <f>MOD(ROW(A802),10)=0</f>
        <v>0</v>
      </c>
      <c r="AN769">
        <f t="shared" si="138"/>
        <v>0</v>
      </c>
      <c r="AQ769">
        <f t="shared" si="139"/>
        <v>1.2216338880484114</v>
      </c>
    </row>
    <row r="770" spans="1:43" x14ac:dyDescent="0.45">
      <c r="A770">
        <v>2</v>
      </c>
      <c r="B770">
        <f>SUM(A812:A821)*D788</f>
        <v>0</v>
      </c>
      <c r="D770" t="b">
        <f>MOD(ROW(A803),10)=0</f>
        <v>0</v>
      </c>
      <c r="AN770">
        <f t="shared" si="138"/>
        <v>0.60585380423463286</v>
      </c>
      <c r="AQ770">
        <f t="shared" si="139"/>
        <v>0.77836611195158856</v>
      </c>
    </row>
    <row r="771" spans="1:43" x14ac:dyDescent="0.45">
      <c r="A771">
        <v>0</v>
      </c>
      <c r="B771">
        <f>SUM(A813:A822)*D789</f>
        <v>0</v>
      </c>
      <c r="D771" t="b">
        <f>MOD(ROW(A804),10)=0</f>
        <v>0</v>
      </c>
      <c r="AN771">
        <f t="shared" ref="AN771:AN834" si="140">IF(A771&gt;0,(A771-AM$2)*(A771-AM$2),0)</f>
        <v>0</v>
      </c>
      <c r="AQ771">
        <f t="shared" ref="AQ771:AQ834" si="141">ABS(A771-AM$2)</f>
        <v>1.2216338880484114</v>
      </c>
    </row>
    <row r="772" spans="1:43" x14ac:dyDescent="0.45">
      <c r="A772">
        <v>0</v>
      </c>
      <c r="B772">
        <f>SUM(A814:A823)*D790</f>
        <v>0</v>
      </c>
      <c r="D772" t="b">
        <f>MOD(ROW(A805),10)=0</f>
        <v>0</v>
      </c>
      <c r="AN772">
        <f t="shared" si="140"/>
        <v>0</v>
      </c>
      <c r="AQ772">
        <f t="shared" si="141"/>
        <v>1.2216338880484114</v>
      </c>
    </row>
    <row r="773" spans="1:43" x14ac:dyDescent="0.45">
      <c r="A773">
        <v>1</v>
      </c>
      <c r="B773">
        <f>SUM(A815:A824)*D791</f>
        <v>0</v>
      </c>
      <c r="D773" t="b">
        <f>MOD(ROW(A806),10)=0</f>
        <v>0</v>
      </c>
      <c r="AN773">
        <f t="shared" si="140"/>
        <v>4.9121580331455778E-2</v>
      </c>
      <c r="AQ773">
        <f t="shared" si="141"/>
        <v>0.22163388804841144</v>
      </c>
    </row>
    <row r="774" spans="1:43" x14ac:dyDescent="0.45">
      <c r="A774">
        <v>0</v>
      </c>
      <c r="B774">
        <f>SUM(A816:A825)*D792</f>
        <v>0</v>
      </c>
      <c r="D774" t="b">
        <f>MOD(ROW(A807),10)=0</f>
        <v>0</v>
      </c>
      <c r="AN774">
        <f t="shared" si="140"/>
        <v>0</v>
      </c>
      <c r="AQ774">
        <f t="shared" si="141"/>
        <v>1.2216338880484114</v>
      </c>
    </row>
    <row r="775" spans="1:43" x14ac:dyDescent="0.45">
      <c r="A775">
        <v>3</v>
      </c>
      <c r="B775">
        <f>SUM(A817:A826)*D793</f>
        <v>0</v>
      </c>
      <c r="D775" t="b">
        <f>MOD(ROW(A808),10)=0</f>
        <v>0</v>
      </c>
      <c r="AN775">
        <f t="shared" si="140"/>
        <v>3.16258602813781</v>
      </c>
      <c r="AQ775">
        <f t="shared" si="141"/>
        <v>1.7783661119515886</v>
      </c>
    </row>
    <row r="776" spans="1:43" x14ac:dyDescent="0.45">
      <c r="A776">
        <v>4</v>
      </c>
      <c r="B776">
        <f>SUM(A818:A827)*D794</f>
        <v>0</v>
      </c>
      <c r="D776" t="b">
        <f>MOD(ROW(A809),10)=0</f>
        <v>0</v>
      </c>
      <c r="AN776">
        <f t="shared" si="140"/>
        <v>7.7193182520409875</v>
      </c>
      <c r="AQ776">
        <f t="shared" si="141"/>
        <v>2.7783661119515886</v>
      </c>
    </row>
    <row r="777" spans="1:43" x14ac:dyDescent="0.45">
      <c r="A777">
        <v>2</v>
      </c>
      <c r="B777">
        <f>SUM(A819:A828)*D795</f>
        <v>0</v>
      </c>
      <c r="D777" t="b">
        <f>MOD(ROW(A810),10)=0</f>
        <v>1</v>
      </c>
      <c r="AN777">
        <f t="shared" si="140"/>
        <v>0.60585380423463286</v>
      </c>
      <c r="AQ777">
        <f t="shared" si="141"/>
        <v>0.77836611195158856</v>
      </c>
    </row>
    <row r="778" spans="1:43" x14ac:dyDescent="0.45">
      <c r="A778">
        <v>2</v>
      </c>
      <c r="B778">
        <f>SUM(A820:A829)*D796</f>
        <v>0</v>
      </c>
      <c r="D778" t="b">
        <f>MOD(ROW(A811),10)=0</f>
        <v>0</v>
      </c>
      <c r="AN778">
        <f t="shared" si="140"/>
        <v>0.60585380423463286</v>
      </c>
      <c r="AQ778">
        <f t="shared" si="141"/>
        <v>0.77836611195158856</v>
      </c>
    </row>
    <row r="779" spans="1:43" x14ac:dyDescent="0.45">
      <c r="A779">
        <v>0</v>
      </c>
      <c r="B779">
        <f>SUM(A821:A830)*D797</f>
        <v>12</v>
      </c>
      <c r="D779" t="b">
        <f>MOD(ROW(A812),10)=0</f>
        <v>0</v>
      </c>
      <c r="AN779">
        <f t="shared" si="140"/>
        <v>0</v>
      </c>
      <c r="AQ779">
        <f t="shared" si="141"/>
        <v>1.2216338880484114</v>
      </c>
    </row>
    <row r="780" spans="1:43" x14ac:dyDescent="0.45">
      <c r="A780">
        <v>1</v>
      </c>
      <c r="B780">
        <f>SUM(A822:A831)*D798</f>
        <v>0</v>
      </c>
      <c r="D780" t="b">
        <f>MOD(ROW(A813),10)=0</f>
        <v>0</v>
      </c>
      <c r="AN780">
        <f t="shared" si="140"/>
        <v>4.9121580331455778E-2</v>
      </c>
      <c r="AQ780">
        <f t="shared" si="141"/>
        <v>0.22163388804841144</v>
      </c>
    </row>
    <row r="781" spans="1:43" x14ac:dyDescent="0.45">
      <c r="A781">
        <v>1</v>
      </c>
      <c r="B781">
        <f>SUM(A823:A832)*D799</f>
        <v>0</v>
      </c>
      <c r="D781" t="b">
        <f>MOD(ROW(A814),10)=0</f>
        <v>0</v>
      </c>
      <c r="AN781">
        <f t="shared" si="140"/>
        <v>4.9121580331455778E-2</v>
      </c>
      <c r="AQ781">
        <f t="shared" si="141"/>
        <v>0.22163388804841144</v>
      </c>
    </row>
    <row r="782" spans="1:43" x14ac:dyDescent="0.45">
      <c r="A782">
        <v>1</v>
      </c>
      <c r="B782">
        <f>SUM(A824:A833)*D800</f>
        <v>0</v>
      </c>
      <c r="D782" t="b">
        <f>MOD(ROW(A815),10)=0</f>
        <v>0</v>
      </c>
      <c r="AN782">
        <f t="shared" si="140"/>
        <v>4.9121580331455778E-2</v>
      </c>
      <c r="AQ782">
        <f t="shared" si="141"/>
        <v>0.22163388804841144</v>
      </c>
    </row>
    <row r="783" spans="1:43" x14ac:dyDescent="0.45">
      <c r="A783">
        <v>1</v>
      </c>
      <c r="B783">
        <f>SUM(A825:A834)*D801</f>
        <v>0</v>
      </c>
      <c r="D783" t="b">
        <f>MOD(ROW(A816),10)=0</f>
        <v>0</v>
      </c>
      <c r="AN783">
        <f t="shared" si="140"/>
        <v>4.9121580331455778E-2</v>
      </c>
      <c r="AQ783">
        <f t="shared" si="141"/>
        <v>0.22163388804841144</v>
      </c>
    </row>
    <row r="784" spans="1:43" x14ac:dyDescent="0.45">
      <c r="A784">
        <v>1</v>
      </c>
      <c r="B784">
        <f>SUM(A826:A835)*D802</f>
        <v>0</v>
      </c>
      <c r="D784" t="b">
        <f>MOD(ROW(A817),10)=0</f>
        <v>0</v>
      </c>
      <c r="AN784">
        <f t="shared" si="140"/>
        <v>4.9121580331455778E-2</v>
      </c>
      <c r="AQ784">
        <f t="shared" si="141"/>
        <v>0.22163388804841144</v>
      </c>
    </row>
    <row r="785" spans="1:43" x14ac:dyDescent="0.45">
      <c r="A785">
        <v>1</v>
      </c>
      <c r="B785">
        <f>SUM(A827:A836)*D803</f>
        <v>0</v>
      </c>
      <c r="D785" t="b">
        <f>MOD(ROW(A818),10)=0</f>
        <v>0</v>
      </c>
      <c r="AN785">
        <f t="shared" si="140"/>
        <v>4.9121580331455778E-2</v>
      </c>
      <c r="AQ785">
        <f t="shared" si="141"/>
        <v>0.22163388804841144</v>
      </c>
    </row>
    <row r="786" spans="1:43" x14ac:dyDescent="0.45">
      <c r="A786">
        <v>0</v>
      </c>
      <c r="B786">
        <f>SUM(A828:A837)*D804</f>
        <v>0</v>
      </c>
      <c r="D786" t="b">
        <f>MOD(ROW(A819),10)=0</f>
        <v>0</v>
      </c>
      <c r="AN786">
        <f t="shared" si="140"/>
        <v>0</v>
      </c>
      <c r="AQ786">
        <f t="shared" si="141"/>
        <v>1.2216338880484114</v>
      </c>
    </row>
    <row r="787" spans="1:43" x14ac:dyDescent="0.45">
      <c r="A787">
        <v>2</v>
      </c>
      <c r="B787">
        <f>SUM(A829:A838)*D805</f>
        <v>0</v>
      </c>
      <c r="D787" t="b">
        <f>MOD(ROW(A820),10)=0</f>
        <v>1</v>
      </c>
      <c r="AN787">
        <f t="shared" si="140"/>
        <v>0.60585380423463286</v>
      </c>
      <c r="AQ787">
        <f t="shared" si="141"/>
        <v>0.77836611195158856</v>
      </c>
    </row>
    <row r="788" spans="1:43" x14ac:dyDescent="0.45">
      <c r="A788">
        <v>0</v>
      </c>
      <c r="B788">
        <f>SUM(A830:A839)*D806</f>
        <v>0</v>
      </c>
      <c r="D788" t="b">
        <f>MOD(ROW(A821),10)=0</f>
        <v>0</v>
      </c>
      <c r="AN788">
        <f t="shared" si="140"/>
        <v>0</v>
      </c>
      <c r="AQ788">
        <f t="shared" si="141"/>
        <v>1.2216338880484114</v>
      </c>
    </row>
    <row r="789" spans="1:43" x14ac:dyDescent="0.45">
      <c r="A789">
        <v>1</v>
      </c>
      <c r="B789">
        <f>SUM(A831:A840)*D807</f>
        <v>12</v>
      </c>
      <c r="D789" t="b">
        <f>MOD(ROW(A822),10)=0</f>
        <v>0</v>
      </c>
      <c r="AN789">
        <f t="shared" si="140"/>
        <v>4.9121580331455778E-2</v>
      </c>
      <c r="AQ789">
        <f t="shared" si="141"/>
        <v>0.22163388804841144</v>
      </c>
    </row>
    <row r="790" spans="1:43" x14ac:dyDescent="0.45">
      <c r="A790">
        <v>0</v>
      </c>
      <c r="B790">
        <f>SUM(A832:A841)*D808</f>
        <v>0</v>
      </c>
      <c r="D790" t="b">
        <f>MOD(ROW(A823),10)=0</f>
        <v>0</v>
      </c>
      <c r="AN790">
        <f t="shared" si="140"/>
        <v>0</v>
      </c>
      <c r="AQ790">
        <f t="shared" si="141"/>
        <v>1.2216338880484114</v>
      </c>
    </row>
    <row r="791" spans="1:43" x14ac:dyDescent="0.45">
      <c r="A791">
        <v>2</v>
      </c>
      <c r="B791">
        <f>SUM(A833:A842)*D809</f>
        <v>0</v>
      </c>
      <c r="D791" t="b">
        <f>MOD(ROW(A824),10)=0</f>
        <v>0</v>
      </c>
      <c r="AN791">
        <f t="shared" si="140"/>
        <v>0.60585380423463286</v>
      </c>
      <c r="AQ791">
        <f t="shared" si="141"/>
        <v>0.77836611195158856</v>
      </c>
    </row>
    <row r="792" spans="1:43" x14ac:dyDescent="0.45">
      <c r="A792">
        <v>3</v>
      </c>
      <c r="B792">
        <f>SUM(A834:A843)*D810</f>
        <v>0</v>
      </c>
      <c r="D792" t="b">
        <f>MOD(ROW(A825),10)=0</f>
        <v>0</v>
      </c>
      <c r="AN792">
        <f t="shared" si="140"/>
        <v>3.16258602813781</v>
      </c>
      <c r="AQ792">
        <f t="shared" si="141"/>
        <v>1.7783661119515886</v>
      </c>
    </row>
    <row r="793" spans="1:43" x14ac:dyDescent="0.45">
      <c r="A793">
        <v>1</v>
      </c>
      <c r="B793">
        <f>SUM(A835:A844)*D811</f>
        <v>0</v>
      </c>
      <c r="D793" t="b">
        <f>MOD(ROW(A826),10)=0</f>
        <v>0</v>
      </c>
      <c r="AN793">
        <f t="shared" si="140"/>
        <v>4.9121580331455778E-2</v>
      </c>
      <c r="AQ793">
        <f t="shared" si="141"/>
        <v>0.22163388804841144</v>
      </c>
    </row>
    <row r="794" spans="1:43" x14ac:dyDescent="0.45">
      <c r="A794">
        <v>0</v>
      </c>
      <c r="B794">
        <f>SUM(A836:A845)*D812</f>
        <v>0</v>
      </c>
      <c r="D794" t="b">
        <f>MOD(ROW(A827),10)=0</f>
        <v>0</v>
      </c>
      <c r="AN794">
        <f t="shared" si="140"/>
        <v>0</v>
      </c>
      <c r="AQ794">
        <f t="shared" si="141"/>
        <v>1.2216338880484114</v>
      </c>
    </row>
    <row r="795" spans="1:43" x14ac:dyDescent="0.45">
      <c r="A795">
        <v>1</v>
      </c>
      <c r="B795">
        <f>SUM(A837:A846)*D813</f>
        <v>0</v>
      </c>
      <c r="D795" t="b">
        <f>MOD(ROW(A828),10)=0</f>
        <v>0</v>
      </c>
      <c r="AN795">
        <f t="shared" si="140"/>
        <v>4.9121580331455778E-2</v>
      </c>
      <c r="AQ795">
        <f t="shared" si="141"/>
        <v>0.22163388804841144</v>
      </c>
    </row>
    <row r="796" spans="1:43" x14ac:dyDescent="0.45">
      <c r="A796">
        <v>0</v>
      </c>
      <c r="B796">
        <f>SUM(A838:A847)*D814</f>
        <v>0</v>
      </c>
      <c r="D796" t="b">
        <f>MOD(ROW(A829),10)=0</f>
        <v>0</v>
      </c>
      <c r="AN796">
        <f t="shared" si="140"/>
        <v>0</v>
      </c>
      <c r="AQ796">
        <f t="shared" si="141"/>
        <v>1.2216338880484114</v>
      </c>
    </row>
    <row r="797" spans="1:43" x14ac:dyDescent="0.45">
      <c r="A797">
        <v>2</v>
      </c>
      <c r="B797">
        <f>SUM(A839:A848)*D815</f>
        <v>0</v>
      </c>
      <c r="D797" t="b">
        <f>MOD(ROW(A830),10)=0</f>
        <v>1</v>
      </c>
      <c r="AN797">
        <f t="shared" si="140"/>
        <v>0.60585380423463286</v>
      </c>
      <c r="AQ797">
        <f t="shared" si="141"/>
        <v>0.77836611195158856</v>
      </c>
    </row>
    <row r="798" spans="1:43" x14ac:dyDescent="0.45">
      <c r="A798">
        <v>1</v>
      </c>
      <c r="B798">
        <f>SUM(A840:A849)*D816</f>
        <v>0</v>
      </c>
      <c r="D798" t="b">
        <f>MOD(ROW(A831),10)=0</f>
        <v>0</v>
      </c>
      <c r="AN798">
        <f t="shared" si="140"/>
        <v>4.9121580331455778E-2</v>
      </c>
      <c r="AQ798">
        <f t="shared" si="141"/>
        <v>0.22163388804841144</v>
      </c>
    </row>
    <row r="799" spans="1:43" x14ac:dyDescent="0.45">
      <c r="A799">
        <v>1</v>
      </c>
      <c r="B799">
        <f>SUM(A841:A850)*D817</f>
        <v>14</v>
      </c>
      <c r="D799" t="b">
        <f>MOD(ROW(A832),10)=0</f>
        <v>0</v>
      </c>
      <c r="AN799">
        <f t="shared" si="140"/>
        <v>4.9121580331455778E-2</v>
      </c>
      <c r="AQ799">
        <f t="shared" si="141"/>
        <v>0.22163388804841144</v>
      </c>
    </row>
    <row r="800" spans="1:43" x14ac:dyDescent="0.45">
      <c r="A800">
        <v>0</v>
      </c>
      <c r="B800">
        <f>SUM(A842:A851)*D818</f>
        <v>0</v>
      </c>
      <c r="D800" t="b">
        <f>MOD(ROW(A833),10)=0</f>
        <v>0</v>
      </c>
      <c r="AN800">
        <f t="shared" si="140"/>
        <v>0</v>
      </c>
      <c r="AQ800">
        <f t="shared" si="141"/>
        <v>1.2216338880484114</v>
      </c>
    </row>
    <row r="801" spans="1:43" x14ac:dyDescent="0.45">
      <c r="A801">
        <v>1</v>
      </c>
      <c r="B801">
        <f>SUM(A843:A852)*D819</f>
        <v>0</v>
      </c>
      <c r="D801" t="b">
        <f>MOD(ROW(A834),10)=0</f>
        <v>0</v>
      </c>
      <c r="AN801">
        <f t="shared" si="140"/>
        <v>4.9121580331455778E-2</v>
      </c>
      <c r="AQ801">
        <f t="shared" si="141"/>
        <v>0.22163388804841144</v>
      </c>
    </row>
    <row r="802" spans="1:43" x14ac:dyDescent="0.45">
      <c r="A802">
        <v>0</v>
      </c>
      <c r="B802">
        <f>SUM(A844:A853)*D820</f>
        <v>0</v>
      </c>
      <c r="D802" t="b">
        <f>MOD(ROW(A835),10)=0</f>
        <v>0</v>
      </c>
      <c r="AN802">
        <f t="shared" si="140"/>
        <v>0</v>
      </c>
      <c r="AQ802">
        <f t="shared" si="141"/>
        <v>1.2216338880484114</v>
      </c>
    </row>
    <row r="803" spans="1:43" x14ac:dyDescent="0.45">
      <c r="A803">
        <v>0</v>
      </c>
      <c r="B803">
        <f>SUM(A845:A854)*D821</f>
        <v>0</v>
      </c>
      <c r="D803" t="b">
        <f>MOD(ROW(A836),10)=0</f>
        <v>0</v>
      </c>
      <c r="AN803">
        <f t="shared" si="140"/>
        <v>0</v>
      </c>
      <c r="AQ803">
        <f t="shared" si="141"/>
        <v>1.2216338880484114</v>
      </c>
    </row>
    <row r="804" spans="1:43" x14ac:dyDescent="0.45">
      <c r="A804">
        <v>0</v>
      </c>
      <c r="B804">
        <f>SUM(A846:A855)*D822</f>
        <v>0</v>
      </c>
      <c r="D804" t="b">
        <f>MOD(ROW(A837),10)=0</f>
        <v>0</v>
      </c>
      <c r="AN804">
        <f t="shared" si="140"/>
        <v>0</v>
      </c>
      <c r="AQ804">
        <f t="shared" si="141"/>
        <v>1.2216338880484114</v>
      </c>
    </row>
    <row r="805" spans="1:43" x14ac:dyDescent="0.45">
      <c r="A805">
        <v>1</v>
      </c>
      <c r="B805">
        <f>SUM(A847:A856)*D823</f>
        <v>0</v>
      </c>
      <c r="D805" t="b">
        <f>MOD(ROW(A838),10)=0</f>
        <v>0</v>
      </c>
      <c r="AN805">
        <f t="shared" si="140"/>
        <v>4.9121580331455778E-2</v>
      </c>
      <c r="AQ805">
        <f t="shared" si="141"/>
        <v>0.22163388804841144</v>
      </c>
    </row>
    <row r="806" spans="1:43" x14ac:dyDescent="0.45">
      <c r="A806">
        <v>1</v>
      </c>
      <c r="B806">
        <f>SUM(A848:A857)*D824</f>
        <v>0</v>
      </c>
      <c r="D806" t="b">
        <f>MOD(ROW(A839),10)=0</f>
        <v>0</v>
      </c>
      <c r="AN806">
        <f t="shared" si="140"/>
        <v>4.9121580331455778E-2</v>
      </c>
      <c r="AQ806">
        <f t="shared" si="141"/>
        <v>0.22163388804841144</v>
      </c>
    </row>
    <row r="807" spans="1:43" x14ac:dyDescent="0.45">
      <c r="A807">
        <v>0</v>
      </c>
      <c r="B807">
        <f>SUM(A849:A858)*D825</f>
        <v>0</v>
      </c>
      <c r="D807" t="b">
        <f>MOD(ROW(A840),10)=0</f>
        <v>1</v>
      </c>
      <c r="AN807">
        <f t="shared" si="140"/>
        <v>0</v>
      </c>
      <c r="AQ807">
        <f t="shared" si="141"/>
        <v>1.2216338880484114</v>
      </c>
    </row>
    <row r="808" spans="1:43" x14ac:dyDescent="0.45">
      <c r="A808">
        <v>2</v>
      </c>
      <c r="B808">
        <f>SUM(A850:A859)*D826</f>
        <v>0</v>
      </c>
      <c r="D808" t="b">
        <f>MOD(ROW(A841),10)=0</f>
        <v>0</v>
      </c>
      <c r="AN808">
        <f t="shared" si="140"/>
        <v>0.60585380423463286</v>
      </c>
      <c r="AQ808">
        <f t="shared" si="141"/>
        <v>0.77836611195158856</v>
      </c>
    </row>
    <row r="809" spans="1:43" x14ac:dyDescent="0.45">
      <c r="A809">
        <v>2</v>
      </c>
      <c r="B809">
        <f>SUM(A851:A860)*D827</f>
        <v>13</v>
      </c>
      <c r="D809" t="b">
        <f>MOD(ROW(A842),10)=0</f>
        <v>0</v>
      </c>
      <c r="AN809">
        <f t="shared" si="140"/>
        <v>0.60585380423463286</v>
      </c>
      <c r="AQ809">
        <f t="shared" si="141"/>
        <v>0.77836611195158856</v>
      </c>
    </row>
    <row r="810" spans="1:43" x14ac:dyDescent="0.45">
      <c r="A810">
        <v>1</v>
      </c>
      <c r="B810">
        <f>SUM(A852:A861)*D828</f>
        <v>0</v>
      </c>
      <c r="D810" t="b">
        <f>MOD(ROW(A843),10)=0</f>
        <v>0</v>
      </c>
      <c r="AN810">
        <f t="shared" si="140"/>
        <v>4.9121580331455778E-2</v>
      </c>
      <c r="AQ810">
        <f t="shared" si="141"/>
        <v>0.22163388804841144</v>
      </c>
    </row>
    <row r="811" spans="1:43" x14ac:dyDescent="0.45">
      <c r="A811">
        <v>1</v>
      </c>
      <c r="B811">
        <f>SUM(A853:A862)*D829</f>
        <v>0</v>
      </c>
      <c r="D811" t="b">
        <f>MOD(ROW(A844),10)=0</f>
        <v>0</v>
      </c>
      <c r="AN811">
        <f t="shared" si="140"/>
        <v>4.9121580331455778E-2</v>
      </c>
      <c r="AQ811">
        <f t="shared" si="141"/>
        <v>0.22163388804841144</v>
      </c>
    </row>
    <row r="812" spans="1:43" x14ac:dyDescent="0.45">
      <c r="A812">
        <v>4</v>
      </c>
      <c r="B812">
        <f>SUM(A854:A863)*D830</f>
        <v>0</v>
      </c>
      <c r="D812" t="b">
        <f>MOD(ROW(A845),10)=0</f>
        <v>0</v>
      </c>
      <c r="AN812">
        <f t="shared" si="140"/>
        <v>7.7193182520409875</v>
      </c>
      <c r="AQ812">
        <f t="shared" si="141"/>
        <v>2.7783661119515886</v>
      </c>
    </row>
    <row r="813" spans="1:43" x14ac:dyDescent="0.45">
      <c r="A813">
        <v>1</v>
      </c>
      <c r="B813">
        <f>SUM(A855:A864)*D831</f>
        <v>0</v>
      </c>
      <c r="D813" t="b">
        <f>MOD(ROW(A846),10)=0</f>
        <v>0</v>
      </c>
      <c r="AN813">
        <f t="shared" si="140"/>
        <v>4.9121580331455778E-2</v>
      </c>
      <c r="AQ813">
        <f t="shared" si="141"/>
        <v>0.22163388804841144</v>
      </c>
    </row>
    <row r="814" spans="1:43" x14ac:dyDescent="0.45">
      <c r="A814">
        <v>0</v>
      </c>
      <c r="B814">
        <f>SUM(A856:A865)*D832</f>
        <v>0</v>
      </c>
      <c r="D814" t="b">
        <f>MOD(ROW(A847),10)=0</f>
        <v>0</v>
      </c>
      <c r="AN814">
        <f t="shared" si="140"/>
        <v>0</v>
      </c>
      <c r="AQ814">
        <f t="shared" si="141"/>
        <v>1.2216338880484114</v>
      </c>
    </row>
    <row r="815" spans="1:43" x14ac:dyDescent="0.45">
      <c r="A815">
        <v>0</v>
      </c>
      <c r="B815">
        <f>SUM(A857:A866)*D833</f>
        <v>0</v>
      </c>
      <c r="D815" t="b">
        <f>MOD(ROW(A848),10)=0</f>
        <v>0</v>
      </c>
      <c r="AN815">
        <f t="shared" si="140"/>
        <v>0</v>
      </c>
      <c r="AQ815">
        <f t="shared" si="141"/>
        <v>1.2216338880484114</v>
      </c>
    </row>
    <row r="816" spans="1:43" x14ac:dyDescent="0.45">
      <c r="A816">
        <v>0</v>
      </c>
      <c r="B816">
        <f>SUM(A858:A867)*D834</f>
        <v>0</v>
      </c>
      <c r="D816" t="b">
        <f>MOD(ROW(A849),10)=0</f>
        <v>0</v>
      </c>
      <c r="AN816">
        <f t="shared" si="140"/>
        <v>0</v>
      </c>
      <c r="AQ816">
        <f t="shared" si="141"/>
        <v>1.2216338880484114</v>
      </c>
    </row>
    <row r="817" spans="1:43" x14ac:dyDescent="0.45">
      <c r="A817">
        <v>2</v>
      </c>
      <c r="B817">
        <f>SUM(A859:A868)*D835</f>
        <v>0</v>
      </c>
      <c r="D817" t="b">
        <f>MOD(ROW(A850),10)=0</f>
        <v>1</v>
      </c>
      <c r="AN817">
        <f t="shared" si="140"/>
        <v>0.60585380423463286</v>
      </c>
      <c r="AQ817">
        <f t="shared" si="141"/>
        <v>0.77836611195158856</v>
      </c>
    </row>
    <row r="818" spans="1:43" x14ac:dyDescent="0.45">
      <c r="A818">
        <v>0</v>
      </c>
      <c r="B818">
        <f>SUM(A860:A869)*D836</f>
        <v>0</v>
      </c>
      <c r="D818" t="b">
        <f>MOD(ROW(A851),10)=0</f>
        <v>0</v>
      </c>
      <c r="AN818">
        <f t="shared" si="140"/>
        <v>0</v>
      </c>
      <c r="AQ818">
        <f t="shared" si="141"/>
        <v>1.2216338880484114</v>
      </c>
    </row>
    <row r="819" spans="1:43" x14ac:dyDescent="0.45">
      <c r="A819">
        <v>2</v>
      </c>
      <c r="B819">
        <f>SUM(A861:A870)*D837</f>
        <v>8</v>
      </c>
      <c r="D819" t="b">
        <f>MOD(ROW(A852),10)=0</f>
        <v>0</v>
      </c>
      <c r="AN819">
        <f t="shared" si="140"/>
        <v>0.60585380423463286</v>
      </c>
      <c r="AQ819">
        <f t="shared" si="141"/>
        <v>0.77836611195158856</v>
      </c>
    </row>
    <row r="820" spans="1:43" x14ac:dyDescent="0.45">
      <c r="A820">
        <v>1</v>
      </c>
      <c r="B820">
        <f>SUM(A862:A871)*D838</f>
        <v>0</v>
      </c>
      <c r="D820" t="b">
        <f>MOD(ROW(A853),10)=0</f>
        <v>0</v>
      </c>
      <c r="AN820">
        <f t="shared" si="140"/>
        <v>4.9121580331455778E-2</v>
      </c>
      <c r="AQ820">
        <f t="shared" si="141"/>
        <v>0.22163388804841144</v>
      </c>
    </row>
    <row r="821" spans="1:43" x14ac:dyDescent="0.45">
      <c r="A821">
        <v>2</v>
      </c>
      <c r="B821">
        <f>SUM(A863:A872)*D839</f>
        <v>0</v>
      </c>
      <c r="D821" t="b">
        <f>MOD(ROW(A854),10)=0</f>
        <v>0</v>
      </c>
      <c r="AN821">
        <f t="shared" si="140"/>
        <v>0.60585380423463286</v>
      </c>
      <c r="AQ821">
        <f t="shared" si="141"/>
        <v>0.77836611195158856</v>
      </c>
    </row>
    <row r="822" spans="1:43" x14ac:dyDescent="0.45">
      <c r="A822">
        <v>0</v>
      </c>
      <c r="B822">
        <f>SUM(A864:A873)*D840</f>
        <v>0</v>
      </c>
      <c r="D822" t="b">
        <f>MOD(ROW(A855),10)=0</f>
        <v>0</v>
      </c>
      <c r="AN822">
        <f t="shared" si="140"/>
        <v>0</v>
      </c>
      <c r="AQ822">
        <f t="shared" si="141"/>
        <v>1.2216338880484114</v>
      </c>
    </row>
    <row r="823" spans="1:43" x14ac:dyDescent="0.45">
      <c r="A823">
        <v>3</v>
      </c>
      <c r="B823">
        <f>SUM(A865:A874)*D841</f>
        <v>0</v>
      </c>
      <c r="D823" t="b">
        <f>MOD(ROW(A856),10)=0</f>
        <v>0</v>
      </c>
      <c r="AN823">
        <f t="shared" si="140"/>
        <v>3.16258602813781</v>
      </c>
      <c r="AQ823">
        <f t="shared" si="141"/>
        <v>1.7783661119515886</v>
      </c>
    </row>
    <row r="824" spans="1:43" x14ac:dyDescent="0.45">
      <c r="A824">
        <v>1</v>
      </c>
      <c r="B824">
        <f>SUM(A866:A875)*D842</f>
        <v>0</v>
      </c>
      <c r="D824" t="b">
        <f>MOD(ROW(A857),10)=0</f>
        <v>0</v>
      </c>
      <c r="AN824">
        <f t="shared" si="140"/>
        <v>4.9121580331455778E-2</v>
      </c>
      <c r="AQ824">
        <f t="shared" si="141"/>
        <v>0.22163388804841144</v>
      </c>
    </row>
    <row r="825" spans="1:43" x14ac:dyDescent="0.45">
      <c r="A825">
        <v>1</v>
      </c>
      <c r="B825">
        <f>SUM(A867:A876)*D843</f>
        <v>0</v>
      </c>
      <c r="D825" t="b">
        <f>MOD(ROW(A858),10)=0</f>
        <v>0</v>
      </c>
      <c r="AN825">
        <f t="shared" si="140"/>
        <v>4.9121580331455778E-2</v>
      </c>
      <c r="AQ825">
        <f t="shared" si="141"/>
        <v>0.22163388804841144</v>
      </c>
    </row>
    <row r="826" spans="1:43" x14ac:dyDescent="0.45">
      <c r="A826">
        <v>2</v>
      </c>
      <c r="B826">
        <f>SUM(A868:A877)*D844</f>
        <v>0</v>
      </c>
      <c r="D826" t="b">
        <f>MOD(ROW(A859),10)=0</f>
        <v>0</v>
      </c>
      <c r="AN826">
        <f t="shared" si="140"/>
        <v>0.60585380423463286</v>
      </c>
      <c r="AQ826">
        <f t="shared" si="141"/>
        <v>0.77836611195158856</v>
      </c>
    </row>
    <row r="827" spans="1:43" x14ac:dyDescent="0.45">
      <c r="A827">
        <v>2</v>
      </c>
      <c r="B827">
        <f>SUM(A869:A878)*D845</f>
        <v>0</v>
      </c>
      <c r="D827" t="b">
        <f>MOD(ROW(A860),10)=0</f>
        <v>1</v>
      </c>
      <c r="AN827">
        <f t="shared" si="140"/>
        <v>0.60585380423463286</v>
      </c>
      <c r="AQ827">
        <f t="shared" si="141"/>
        <v>0.77836611195158856</v>
      </c>
    </row>
    <row r="828" spans="1:43" x14ac:dyDescent="0.45">
      <c r="A828">
        <v>1</v>
      </c>
      <c r="B828">
        <f>SUM(A870:A879)*D846</f>
        <v>0</v>
      </c>
      <c r="D828" t="b">
        <f>MOD(ROW(A861),10)=0</f>
        <v>0</v>
      </c>
      <c r="AN828">
        <f t="shared" si="140"/>
        <v>4.9121580331455778E-2</v>
      </c>
      <c r="AQ828">
        <f t="shared" si="141"/>
        <v>0.22163388804841144</v>
      </c>
    </row>
    <row r="829" spans="1:43" x14ac:dyDescent="0.45">
      <c r="A829">
        <v>0</v>
      </c>
      <c r="B829">
        <f>SUM(A871:A880)*D847</f>
        <v>12</v>
      </c>
      <c r="D829" t="b">
        <f>MOD(ROW(A862),10)=0</f>
        <v>0</v>
      </c>
      <c r="AN829">
        <f t="shared" si="140"/>
        <v>0</v>
      </c>
      <c r="AQ829">
        <f t="shared" si="141"/>
        <v>1.2216338880484114</v>
      </c>
    </row>
    <row r="830" spans="1:43" x14ac:dyDescent="0.45">
      <c r="A830">
        <v>0</v>
      </c>
      <c r="B830">
        <f>SUM(A872:A881)*D848</f>
        <v>0</v>
      </c>
      <c r="D830" t="b">
        <f>MOD(ROW(A863),10)=0</f>
        <v>0</v>
      </c>
      <c r="AN830">
        <f t="shared" si="140"/>
        <v>0</v>
      </c>
      <c r="AQ830">
        <f t="shared" si="141"/>
        <v>1.2216338880484114</v>
      </c>
    </row>
    <row r="831" spans="1:43" x14ac:dyDescent="0.45">
      <c r="A831">
        <v>0</v>
      </c>
      <c r="B831">
        <f>SUM(A873:A882)*D849</f>
        <v>0</v>
      </c>
      <c r="D831" t="b">
        <f>MOD(ROW(A864),10)=0</f>
        <v>0</v>
      </c>
      <c r="AN831">
        <f t="shared" si="140"/>
        <v>0</v>
      </c>
      <c r="AQ831">
        <f t="shared" si="141"/>
        <v>1.2216338880484114</v>
      </c>
    </row>
    <row r="832" spans="1:43" x14ac:dyDescent="0.45">
      <c r="A832">
        <v>1</v>
      </c>
      <c r="B832">
        <f>SUM(A874:A883)*D850</f>
        <v>0</v>
      </c>
      <c r="D832" t="b">
        <f>MOD(ROW(A865),10)=0</f>
        <v>0</v>
      </c>
      <c r="AN832">
        <f t="shared" si="140"/>
        <v>4.9121580331455778E-2</v>
      </c>
      <c r="AQ832">
        <f t="shared" si="141"/>
        <v>0.22163388804841144</v>
      </c>
    </row>
    <row r="833" spans="1:43" x14ac:dyDescent="0.45">
      <c r="A833">
        <v>0</v>
      </c>
      <c r="B833">
        <f>SUM(A875:A884)*D851</f>
        <v>0</v>
      </c>
      <c r="D833" t="b">
        <f>MOD(ROW(A866),10)=0</f>
        <v>0</v>
      </c>
      <c r="AN833">
        <f t="shared" si="140"/>
        <v>0</v>
      </c>
      <c r="AQ833">
        <f t="shared" si="141"/>
        <v>1.2216338880484114</v>
      </c>
    </row>
    <row r="834" spans="1:43" x14ac:dyDescent="0.45">
      <c r="A834">
        <v>1</v>
      </c>
      <c r="B834">
        <f>SUM(A876:A885)*D852</f>
        <v>0</v>
      </c>
      <c r="D834" t="b">
        <f>MOD(ROW(A867),10)=0</f>
        <v>0</v>
      </c>
      <c r="AN834">
        <f t="shared" si="140"/>
        <v>4.9121580331455778E-2</v>
      </c>
      <c r="AQ834">
        <f t="shared" si="141"/>
        <v>0.22163388804841144</v>
      </c>
    </row>
    <row r="835" spans="1:43" x14ac:dyDescent="0.45">
      <c r="A835">
        <v>1</v>
      </c>
      <c r="B835">
        <f>SUM(A877:A886)*D853</f>
        <v>0</v>
      </c>
      <c r="D835" t="b">
        <f>MOD(ROW(A868),10)=0</f>
        <v>0</v>
      </c>
      <c r="AN835">
        <f t="shared" ref="AN835:AN898" si="142">IF(A835&gt;0,(A835-AM$2)*(A835-AM$2),0)</f>
        <v>4.9121580331455778E-2</v>
      </c>
      <c r="AQ835">
        <f t="shared" ref="AQ835:AQ898" si="143">ABS(A835-AM$2)</f>
        <v>0.22163388804841144</v>
      </c>
    </row>
    <row r="836" spans="1:43" x14ac:dyDescent="0.45">
      <c r="A836">
        <v>3</v>
      </c>
      <c r="B836">
        <f>SUM(A878:A887)*D854</f>
        <v>0</v>
      </c>
      <c r="D836" t="b">
        <f>MOD(ROW(A869),10)=0</f>
        <v>0</v>
      </c>
      <c r="AN836">
        <f t="shared" si="142"/>
        <v>3.16258602813781</v>
      </c>
      <c r="AQ836">
        <f t="shared" si="143"/>
        <v>1.7783661119515886</v>
      </c>
    </row>
    <row r="837" spans="1:43" x14ac:dyDescent="0.45">
      <c r="A837">
        <v>2</v>
      </c>
      <c r="B837">
        <f>SUM(A879:A888)*D855</f>
        <v>0</v>
      </c>
      <c r="D837" t="b">
        <f>MOD(ROW(A870),10)=0</f>
        <v>1</v>
      </c>
      <c r="AN837">
        <f t="shared" si="142"/>
        <v>0.60585380423463286</v>
      </c>
      <c r="AQ837">
        <f t="shared" si="143"/>
        <v>0.77836611195158856</v>
      </c>
    </row>
    <row r="838" spans="1:43" x14ac:dyDescent="0.45">
      <c r="A838">
        <v>2</v>
      </c>
      <c r="B838">
        <f>SUM(A880:A889)*D856</f>
        <v>0</v>
      </c>
      <c r="D838" t="b">
        <f>MOD(ROW(A871),10)=0</f>
        <v>0</v>
      </c>
      <c r="AN838">
        <f t="shared" si="142"/>
        <v>0.60585380423463286</v>
      </c>
      <c r="AQ838">
        <f t="shared" si="143"/>
        <v>0.77836611195158856</v>
      </c>
    </row>
    <row r="839" spans="1:43" x14ac:dyDescent="0.45">
      <c r="A839">
        <v>1</v>
      </c>
      <c r="B839">
        <f>SUM(A881:A890)*D857</f>
        <v>12</v>
      </c>
      <c r="D839" t="b">
        <f>MOD(ROW(A872),10)=0</f>
        <v>0</v>
      </c>
      <c r="AN839">
        <f t="shared" si="142"/>
        <v>4.9121580331455778E-2</v>
      </c>
      <c r="AQ839">
        <f t="shared" si="143"/>
        <v>0.22163388804841144</v>
      </c>
    </row>
    <row r="840" spans="1:43" x14ac:dyDescent="0.45">
      <c r="A840">
        <v>1</v>
      </c>
      <c r="B840">
        <f>SUM(A882:A891)*D858</f>
        <v>0</v>
      </c>
      <c r="D840" t="b">
        <f>MOD(ROW(A873),10)=0</f>
        <v>0</v>
      </c>
      <c r="AN840">
        <f t="shared" si="142"/>
        <v>4.9121580331455778E-2</v>
      </c>
      <c r="AQ840">
        <f t="shared" si="143"/>
        <v>0.22163388804841144</v>
      </c>
    </row>
    <row r="841" spans="1:43" x14ac:dyDescent="0.45">
      <c r="A841">
        <v>2</v>
      </c>
      <c r="B841">
        <f>SUM(A883:A892)*D859</f>
        <v>0</v>
      </c>
      <c r="D841" t="b">
        <f>MOD(ROW(A874),10)=0</f>
        <v>0</v>
      </c>
      <c r="AN841">
        <f t="shared" si="142"/>
        <v>0.60585380423463286</v>
      </c>
      <c r="AQ841">
        <f t="shared" si="143"/>
        <v>0.77836611195158856</v>
      </c>
    </row>
    <row r="842" spans="1:43" x14ac:dyDescent="0.45">
      <c r="A842">
        <v>0</v>
      </c>
      <c r="B842">
        <f>SUM(A884:A893)*D860</f>
        <v>0</v>
      </c>
      <c r="D842" t="b">
        <f>MOD(ROW(A875),10)=0</f>
        <v>0</v>
      </c>
      <c r="AN842">
        <f t="shared" si="142"/>
        <v>0</v>
      </c>
      <c r="AQ842">
        <f t="shared" si="143"/>
        <v>1.2216338880484114</v>
      </c>
    </row>
    <row r="843" spans="1:43" x14ac:dyDescent="0.45">
      <c r="A843">
        <v>2</v>
      </c>
      <c r="B843">
        <f>SUM(A885:A894)*D861</f>
        <v>0</v>
      </c>
      <c r="D843" t="b">
        <f>MOD(ROW(A876),10)=0</f>
        <v>0</v>
      </c>
      <c r="AN843">
        <f t="shared" si="142"/>
        <v>0.60585380423463286</v>
      </c>
      <c r="AQ843">
        <f t="shared" si="143"/>
        <v>0.77836611195158856</v>
      </c>
    </row>
    <row r="844" spans="1:43" x14ac:dyDescent="0.45">
      <c r="A844">
        <v>3</v>
      </c>
      <c r="B844">
        <f>SUM(A886:A895)*D862</f>
        <v>0</v>
      </c>
      <c r="D844" t="b">
        <f>MOD(ROW(A877),10)=0</f>
        <v>0</v>
      </c>
      <c r="AN844">
        <f t="shared" si="142"/>
        <v>3.16258602813781</v>
      </c>
      <c r="AQ844">
        <f t="shared" si="143"/>
        <v>1.7783661119515886</v>
      </c>
    </row>
    <row r="845" spans="1:43" x14ac:dyDescent="0.45">
      <c r="A845">
        <v>1</v>
      </c>
      <c r="B845">
        <f>SUM(A887:A896)*D863</f>
        <v>0</v>
      </c>
      <c r="D845" t="b">
        <f>MOD(ROW(A878),10)=0</f>
        <v>0</v>
      </c>
      <c r="AN845">
        <f t="shared" si="142"/>
        <v>4.9121580331455778E-2</v>
      </c>
      <c r="AQ845">
        <f t="shared" si="143"/>
        <v>0.22163388804841144</v>
      </c>
    </row>
    <row r="846" spans="1:43" x14ac:dyDescent="0.45">
      <c r="A846">
        <v>2</v>
      </c>
      <c r="B846">
        <f>SUM(A888:A897)*D864</f>
        <v>0</v>
      </c>
      <c r="D846" t="b">
        <f>MOD(ROW(A879),10)=0</f>
        <v>0</v>
      </c>
      <c r="AN846">
        <f t="shared" si="142"/>
        <v>0.60585380423463286</v>
      </c>
      <c r="AQ846">
        <f t="shared" si="143"/>
        <v>0.77836611195158856</v>
      </c>
    </row>
    <row r="847" spans="1:43" x14ac:dyDescent="0.45">
      <c r="A847">
        <v>2</v>
      </c>
      <c r="B847">
        <f>SUM(A889:A898)*D865</f>
        <v>0</v>
      </c>
      <c r="D847" t="b">
        <f>MOD(ROW(A880),10)=0</f>
        <v>1</v>
      </c>
      <c r="AN847">
        <f t="shared" si="142"/>
        <v>0.60585380423463286</v>
      </c>
      <c r="AQ847">
        <f t="shared" si="143"/>
        <v>0.77836611195158856</v>
      </c>
    </row>
    <row r="848" spans="1:43" x14ac:dyDescent="0.45">
      <c r="A848">
        <v>1</v>
      </c>
      <c r="B848">
        <f>SUM(A890:A899)*D866</f>
        <v>0</v>
      </c>
      <c r="D848" t="b">
        <f>MOD(ROW(A881),10)=0</f>
        <v>0</v>
      </c>
      <c r="AN848">
        <f t="shared" si="142"/>
        <v>4.9121580331455778E-2</v>
      </c>
      <c r="AQ848">
        <f t="shared" si="143"/>
        <v>0.22163388804841144</v>
      </c>
    </row>
    <row r="849" spans="1:43" x14ac:dyDescent="0.45">
      <c r="A849">
        <v>1</v>
      </c>
      <c r="B849">
        <f>SUM(A891:A900)*D867</f>
        <v>16</v>
      </c>
      <c r="D849" t="b">
        <f>MOD(ROW(A882),10)=0</f>
        <v>0</v>
      </c>
      <c r="AN849">
        <f t="shared" si="142"/>
        <v>4.9121580331455778E-2</v>
      </c>
      <c r="AQ849">
        <f t="shared" si="143"/>
        <v>0.22163388804841144</v>
      </c>
    </row>
    <row r="850" spans="1:43" x14ac:dyDescent="0.45">
      <c r="A850">
        <v>0</v>
      </c>
      <c r="B850">
        <f>SUM(A892:A901)*D868</f>
        <v>0</v>
      </c>
      <c r="D850" t="b">
        <f>MOD(ROW(A883),10)=0</f>
        <v>0</v>
      </c>
      <c r="AN850">
        <f t="shared" si="142"/>
        <v>0</v>
      </c>
      <c r="AQ850">
        <f t="shared" si="143"/>
        <v>1.2216338880484114</v>
      </c>
    </row>
    <row r="851" spans="1:43" x14ac:dyDescent="0.45">
      <c r="A851">
        <v>1</v>
      </c>
      <c r="B851">
        <f>SUM(A893:A902)*D869</f>
        <v>0</v>
      </c>
      <c r="D851" t="b">
        <f>MOD(ROW(A884),10)=0</f>
        <v>0</v>
      </c>
      <c r="AN851">
        <f t="shared" si="142"/>
        <v>4.9121580331455778E-2</v>
      </c>
      <c r="AQ851">
        <f t="shared" si="143"/>
        <v>0.22163388804841144</v>
      </c>
    </row>
    <row r="852" spans="1:43" x14ac:dyDescent="0.45">
      <c r="A852">
        <v>0</v>
      </c>
      <c r="B852">
        <f>SUM(A894:A903)*D870</f>
        <v>0</v>
      </c>
      <c r="D852" t="b">
        <f>MOD(ROW(A885),10)=0</f>
        <v>0</v>
      </c>
      <c r="AN852">
        <f t="shared" si="142"/>
        <v>0</v>
      </c>
      <c r="AQ852">
        <f t="shared" si="143"/>
        <v>1.2216338880484114</v>
      </c>
    </row>
    <row r="853" spans="1:43" x14ac:dyDescent="0.45">
      <c r="A853">
        <v>2</v>
      </c>
      <c r="B853">
        <f>SUM(A895:A904)*D871</f>
        <v>0</v>
      </c>
      <c r="D853" t="b">
        <f>MOD(ROW(A886),10)=0</f>
        <v>0</v>
      </c>
      <c r="AN853">
        <f t="shared" si="142"/>
        <v>0.60585380423463286</v>
      </c>
      <c r="AQ853">
        <f t="shared" si="143"/>
        <v>0.77836611195158856</v>
      </c>
    </row>
    <row r="854" spans="1:43" x14ac:dyDescent="0.45">
      <c r="A854">
        <v>2</v>
      </c>
      <c r="B854">
        <f>SUM(A896:A905)*D872</f>
        <v>0</v>
      </c>
      <c r="D854" t="b">
        <f>MOD(ROW(A887),10)=0</f>
        <v>0</v>
      </c>
      <c r="AN854">
        <f t="shared" si="142"/>
        <v>0.60585380423463286</v>
      </c>
      <c r="AQ854">
        <f t="shared" si="143"/>
        <v>0.77836611195158856</v>
      </c>
    </row>
    <row r="855" spans="1:43" x14ac:dyDescent="0.45">
      <c r="A855">
        <v>0</v>
      </c>
      <c r="B855">
        <f>SUM(A897:A906)*D873</f>
        <v>0</v>
      </c>
      <c r="D855" t="b">
        <f>MOD(ROW(A888),10)=0</f>
        <v>0</v>
      </c>
      <c r="AN855">
        <f t="shared" si="142"/>
        <v>0</v>
      </c>
      <c r="AQ855">
        <f t="shared" si="143"/>
        <v>1.2216338880484114</v>
      </c>
    </row>
    <row r="856" spans="1:43" x14ac:dyDescent="0.45">
      <c r="A856">
        <v>2</v>
      </c>
      <c r="B856">
        <f>SUM(A898:A907)*D874</f>
        <v>0</v>
      </c>
      <c r="D856" t="b">
        <f>MOD(ROW(A889),10)=0</f>
        <v>0</v>
      </c>
      <c r="AN856">
        <f t="shared" si="142"/>
        <v>0.60585380423463286</v>
      </c>
      <c r="AQ856">
        <f t="shared" si="143"/>
        <v>0.77836611195158856</v>
      </c>
    </row>
    <row r="857" spans="1:43" x14ac:dyDescent="0.45">
      <c r="A857">
        <v>2</v>
      </c>
      <c r="B857">
        <f>SUM(A899:A908)*D875</f>
        <v>0</v>
      </c>
      <c r="D857" t="b">
        <f>MOD(ROW(A890),10)=0</f>
        <v>1</v>
      </c>
      <c r="AN857">
        <f t="shared" si="142"/>
        <v>0.60585380423463286</v>
      </c>
      <c r="AQ857">
        <f t="shared" si="143"/>
        <v>0.77836611195158856</v>
      </c>
    </row>
    <row r="858" spans="1:43" x14ac:dyDescent="0.45">
      <c r="A858">
        <v>1</v>
      </c>
      <c r="B858">
        <f>SUM(A900:A909)*D876</f>
        <v>0</v>
      </c>
      <c r="D858" t="b">
        <f>MOD(ROW(A891),10)=0</f>
        <v>0</v>
      </c>
      <c r="AN858">
        <f t="shared" si="142"/>
        <v>4.9121580331455778E-2</v>
      </c>
      <c r="AQ858">
        <f t="shared" si="143"/>
        <v>0.22163388804841144</v>
      </c>
    </row>
    <row r="859" spans="1:43" x14ac:dyDescent="0.45">
      <c r="A859">
        <v>1</v>
      </c>
      <c r="B859">
        <f>SUM(A901:A910)*D877</f>
        <v>10</v>
      </c>
      <c r="D859" t="b">
        <f>MOD(ROW(A892),10)=0</f>
        <v>0</v>
      </c>
      <c r="AN859">
        <f t="shared" si="142"/>
        <v>4.9121580331455778E-2</v>
      </c>
      <c r="AQ859">
        <f t="shared" si="143"/>
        <v>0.22163388804841144</v>
      </c>
    </row>
    <row r="860" spans="1:43" x14ac:dyDescent="0.45">
      <c r="A860">
        <v>2</v>
      </c>
      <c r="B860">
        <f>SUM(A902:A911)*D878</f>
        <v>0</v>
      </c>
      <c r="D860" t="b">
        <f>MOD(ROW(A893),10)=0</f>
        <v>0</v>
      </c>
      <c r="AN860">
        <f t="shared" si="142"/>
        <v>0.60585380423463286</v>
      </c>
      <c r="AQ860">
        <f t="shared" si="143"/>
        <v>0.77836611195158856</v>
      </c>
    </row>
    <row r="861" spans="1:43" x14ac:dyDescent="0.45">
      <c r="A861">
        <v>1</v>
      </c>
      <c r="B861">
        <f>SUM(A903:A912)*D879</f>
        <v>0</v>
      </c>
      <c r="D861" t="b">
        <f>MOD(ROW(A894),10)=0</f>
        <v>0</v>
      </c>
      <c r="AN861">
        <f t="shared" si="142"/>
        <v>4.9121580331455778E-2</v>
      </c>
      <c r="AQ861">
        <f t="shared" si="143"/>
        <v>0.22163388804841144</v>
      </c>
    </row>
    <row r="862" spans="1:43" x14ac:dyDescent="0.45">
      <c r="A862">
        <v>1</v>
      </c>
      <c r="B862">
        <f>SUM(A904:A913)*D880</f>
        <v>0</v>
      </c>
      <c r="D862" t="b">
        <f>MOD(ROW(A895),10)=0</f>
        <v>0</v>
      </c>
      <c r="AN862">
        <f t="shared" si="142"/>
        <v>4.9121580331455778E-2</v>
      </c>
      <c r="AQ862">
        <f t="shared" si="143"/>
        <v>0.22163388804841144</v>
      </c>
    </row>
    <row r="863" spans="1:43" x14ac:dyDescent="0.45">
      <c r="A863">
        <v>1</v>
      </c>
      <c r="B863">
        <f>SUM(A905:A914)*D881</f>
        <v>0</v>
      </c>
      <c r="D863" t="b">
        <f>MOD(ROW(A896),10)=0</f>
        <v>0</v>
      </c>
      <c r="AN863">
        <f t="shared" si="142"/>
        <v>4.9121580331455778E-2</v>
      </c>
      <c r="AQ863">
        <f t="shared" si="143"/>
        <v>0.22163388804841144</v>
      </c>
    </row>
    <row r="864" spans="1:43" x14ac:dyDescent="0.45">
      <c r="A864">
        <v>0</v>
      </c>
      <c r="B864">
        <f>SUM(A906:A915)*D882</f>
        <v>0</v>
      </c>
      <c r="D864" t="b">
        <f>MOD(ROW(A897),10)=0</f>
        <v>0</v>
      </c>
      <c r="AN864">
        <f t="shared" si="142"/>
        <v>0</v>
      </c>
      <c r="AQ864">
        <f t="shared" si="143"/>
        <v>1.2216338880484114</v>
      </c>
    </row>
    <row r="865" spans="1:43" x14ac:dyDescent="0.45">
      <c r="A865">
        <v>0</v>
      </c>
      <c r="B865">
        <f>SUM(A907:A916)*D883</f>
        <v>0</v>
      </c>
      <c r="D865" t="b">
        <f>MOD(ROW(A898),10)=0</f>
        <v>0</v>
      </c>
      <c r="AN865">
        <f t="shared" si="142"/>
        <v>0</v>
      </c>
      <c r="AQ865">
        <f t="shared" si="143"/>
        <v>1.2216338880484114</v>
      </c>
    </row>
    <row r="866" spans="1:43" x14ac:dyDescent="0.45">
      <c r="A866">
        <v>0</v>
      </c>
      <c r="B866">
        <f>SUM(A908:A917)*D884</f>
        <v>0</v>
      </c>
      <c r="D866" t="b">
        <f>MOD(ROW(A899),10)=0</f>
        <v>0</v>
      </c>
      <c r="AN866">
        <f t="shared" si="142"/>
        <v>0</v>
      </c>
      <c r="AQ866">
        <f t="shared" si="143"/>
        <v>1.2216338880484114</v>
      </c>
    </row>
    <row r="867" spans="1:43" x14ac:dyDescent="0.45">
      <c r="A867">
        <v>1</v>
      </c>
      <c r="B867">
        <f>SUM(A909:A918)*D885</f>
        <v>0</v>
      </c>
      <c r="D867" t="b">
        <f>MOD(ROW(A900),10)=0</f>
        <v>1</v>
      </c>
      <c r="AN867">
        <f t="shared" si="142"/>
        <v>4.9121580331455778E-2</v>
      </c>
      <c r="AQ867">
        <f t="shared" si="143"/>
        <v>0.22163388804841144</v>
      </c>
    </row>
    <row r="868" spans="1:43" x14ac:dyDescent="0.45">
      <c r="A868">
        <v>2</v>
      </c>
      <c r="B868">
        <f>SUM(A910:A919)*D886</f>
        <v>0</v>
      </c>
      <c r="D868" t="b">
        <f>MOD(ROW(A901),10)=0</f>
        <v>0</v>
      </c>
      <c r="AN868">
        <f t="shared" si="142"/>
        <v>0.60585380423463286</v>
      </c>
      <c r="AQ868">
        <f t="shared" si="143"/>
        <v>0.77836611195158856</v>
      </c>
    </row>
    <row r="869" spans="1:43" x14ac:dyDescent="0.45">
      <c r="A869">
        <v>1</v>
      </c>
      <c r="B869">
        <f>SUM(A911:A920)*D887</f>
        <v>13</v>
      </c>
      <c r="D869" t="b">
        <f>MOD(ROW(A902),10)=0</f>
        <v>0</v>
      </c>
      <c r="AN869">
        <f t="shared" si="142"/>
        <v>4.9121580331455778E-2</v>
      </c>
      <c r="AQ869">
        <f t="shared" si="143"/>
        <v>0.22163388804841144</v>
      </c>
    </row>
    <row r="870" spans="1:43" x14ac:dyDescent="0.45">
      <c r="A870">
        <v>1</v>
      </c>
      <c r="B870">
        <f>SUM(A912:A921)*D888</f>
        <v>0</v>
      </c>
      <c r="D870" t="b">
        <f>MOD(ROW(A903),10)=0</f>
        <v>0</v>
      </c>
      <c r="AN870">
        <f t="shared" si="142"/>
        <v>4.9121580331455778E-2</v>
      </c>
      <c r="AQ870">
        <f t="shared" si="143"/>
        <v>0.22163388804841144</v>
      </c>
    </row>
    <row r="871" spans="1:43" x14ac:dyDescent="0.45">
      <c r="A871">
        <v>3</v>
      </c>
      <c r="B871">
        <f>SUM(A913:A922)*D889</f>
        <v>0</v>
      </c>
      <c r="D871" t="b">
        <f>MOD(ROW(A904),10)=0</f>
        <v>0</v>
      </c>
      <c r="AN871">
        <f t="shared" si="142"/>
        <v>3.16258602813781</v>
      </c>
      <c r="AQ871">
        <f t="shared" si="143"/>
        <v>1.7783661119515886</v>
      </c>
    </row>
    <row r="872" spans="1:43" x14ac:dyDescent="0.45">
      <c r="A872">
        <v>1</v>
      </c>
      <c r="B872">
        <f>SUM(A914:A923)*D890</f>
        <v>0</v>
      </c>
      <c r="D872" t="b">
        <f>MOD(ROW(A905),10)=0</f>
        <v>0</v>
      </c>
      <c r="AN872">
        <f t="shared" si="142"/>
        <v>4.9121580331455778E-2</v>
      </c>
      <c r="AQ872">
        <f t="shared" si="143"/>
        <v>0.22163388804841144</v>
      </c>
    </row>
    <row r="873" spans="1:43" x14ac:dyDescent="0.45">
      <c r="A873">
        <v>1</v>
      </c>
      <c r="B873">
        <f>SUM(A915:A924)*D891</f>
        <v>0</v>
      </c>
      <c r="D873" t="b">
        <f>MOD(ROW(A906),10)=0</f>
        <v>0</v>
      </c>
      <c r="AN873">
        <f t="shared" si="142"/>
        <v>4.9121580331455778E-2</v>
      </c>
      <c r="AQ873">
        <f t="shared" si="143"/>
        <v>0.22163388804841144</v>
      </c>
    </row>
    <row r="874" spans="1:43" x14ac:dyDescent="0.45">
      <c r="A874">
        <v>1</v>
      </c>
      <c r="B874">
        <f>SUM(A916:A925)*D892</f>
        <v>0</v>
      </c>
      <c r="D874" t="b">
        <f>MOD(ROW(A907),10)=0</f>
        <v>0</v>
      </c>
      <c r="AN874">
        <f t="shared" si="142"/>
        <v>4.9121580331455778E-2</v>
      </c>
      <c r="AQ874">
        <f t="shared" si="143"/>
        <v>0.22163388804841144</v>
      </c>
    </row>
    <row r="875" spans="1:43" x14ac:dyDescent="0.45">
      <c r="A875">
        <v>0</v>
      </c>
      <c r="B875">
        <f>SUM(A917:A926)*D893</f>
        <v>0</v>
      </c>
      <c r="D875" t="b">
        <f>MOD(ROW(A908),10)=0</f>
        <v>0</v>
      </c>
      <c r="AN875">
        <f t="shared" si="142"/>
        <v>0</v>
      </c>
      <c r="AQ875">
        <f t="shared" si="143"/>
        <v>1.2216338880484114</v>
      </c>
    </row>
    <row r="876" spans="1:43" x14ac:dyDescent="0.45">
      <c r="A876">
        <v>1</v>
      </c>
      <c r="B876">
        <f>SUM(A918:A927)*D894</f>
        <v>0</v>
      </c>
      <c r="D876" t="b">
        <f>MOD(ROW(A909),10)=0</f>
        <v>0</v>
      </c>
      <c r="AN876">
        <f t="shared" si="142"/>
        <v>4.9121580331455778E-2</v>
      </c>
      <c r="AQ876">
        <f t="shared" si="143"/>
        <v>0.22163388804841144</v>
      </c>
    </row>
    <row r="877" spans="1:43" x14ac:dyDescent="0.45">
      <c r="A877">
        <v>2</v>
      </c>
      <c r="B877">
        <f>SUM(A919:A928)*D895</f>
        <v>0</v>
      </c>
      <c r="D877" t="b">
        <f>MOD(ROW(A910),10)=0</f>
        <v>1</v>
      </c>
      <c r="AN877">
        <f t="shared" si="142"/>
        <v>0.60585380423463286</v>
      </c>
      <c r="AQ877">
        <f t="shared" si="143"/>
        <v>0.77836611195158856</v>
      </c>
    </row>
    <row r="878" spans="1:43" x14ac:dyDescent="0.45">
      <c r="A878">
        <v>0</v>
      </c>
      <c r="B878">
        <f>SUM(A920:A929)*D896</f>
        <v>0</v>
      </c>
      <c r="D878" t="b">
        <f>MOD(ROW(A911),10)=0</f>
        <v>0</v>
      </c>
      <c r="AN878">
        <f t="shared" si="142"/>
        <v>0</v>
      </c>
      <c r="AQ878">
        <f t="shared" si="143"/>
        <v>1.2216338880484114</v>
      </c>
    </row>
    <row r="879" spans="1:43" x14ac:dyDescent="0.45">
      <c r="A879">
        <v>1</v>
      </c>
      <c r="B879">
        <f>SUM(A921:A930)*D897</f>
        <v>17</v>
      </c>
      <c r="D879" t="b">
        <f>MOD(ROW(A912),10)=0</f>
        <v>0</v>
      </c>
      <c r="AN879">
        <f t="shared" si="142"/>
        <v>4.9121580331455778E-2</v>
      </c>
      <c r="AQ879">
        <f t="shared" si="143"/>
        <v>0.22163388804841144</v>
      </c>
    </row>
    <row r="880" spans="1:43" x14ac:dyDescent="0.45">
      <c r="A880">
        <v>2</v>
      </c>
      <c r="B880">
        <f>SUM(A922:A931)*D898</f>
        <v>0</v>
      </c>
      <c r="D880" t="b">
        <f>MOD(ROW(A913),10)=0</f>
        <v>0</v>
      </c>
      <c r="AN880">
        <f t="shared" si="142"/>
        <v>0.60585380423463286</v>
      </c>
      <c r="AQ880">
        <f t="shared" si="143"/>
        <v>0.77836611195158856</v>
      </c>
    </row>
    <row r="881" spans="1:43" x14ac:dyDescent="0.45">
      <c r="A881">
        <v>0</v>
      </c>
      <c r="B881">
        <f>SUM(A923:A932)*D899</f>
        <v>0</v>
      </c>
      <c r="D881" t="b">
        <f>MOD(ROW(A914),10)=0</f>
        <v>0</v>
      </c>
      <c r="AN881">
        <f t="shared" si="142"/>
        <v>0</v>
      </c>
      <c r="AQ881">
        <f t="shared" si="143"/>
        <v>1.2216338880484114</v>
      </c>
    </row>
    <row r="882" spans="1:43" x14ac:dyDescent="0.45">
      <c r="A882">
        <v>2</v>
      </c>
      <c r="B882">
        <f>SUM(A924:A933)*D900</f>
        <v>0</v>
      </c>
      <c r="D882" t="b">
        <f>MOD(ROW(A915),10)=0</f>
        <v>0</v>
      </c>
      <c r="AN882">
        <f t="shared" si="142"/>
        <v>0.60585380423463286</v>
      </c>
      <c r="AQ882">
        <f t="shared" si="143"/>
        <v>0.77836611195158856</v>
      </c>
    </row>
    <row r="883" spans="1:43" x14ac:dyDescent="0.45">
      <c r="A883">
        <v>0</v>
      </c>
      <c r="B883">
        <f>SUM(A925:A934)*D901</f>
        <v>0</v>
      </c>
      <c r="D883" t="b">
        <f>MOD(ROW(A916),10)=0</f>
        <v>0</v>
      </c>
      <c r="AN883">
        <f t="shared" si="142"/>
        <v>0</v>
      </c>
      <c r="AQ883">
        <f t="shared" si="143"/>
        <v>1.2216338880484114</v>
      </c>
    </row>
    <row r="884" spans="1:43" x14ac:dyDescent="0.45">
      <c r="A884">
        <v>2</v>
      </c>
      <c r="B884">
        <f>SUM(A926:A935)*D902</f>
        <v>0</v>
      </c>
      <c r="D884" t="b">
        <f>MOD(ROW(A917),10)=0</f>
        <v>0</v>
      </c>
      <c r="AN884">
        <f t="shared" si="142"/>
        <v>0.60585380423463286</v>
      </c>
      <c r="AQ884">
        <f t="shared" si="143"/>
        <v>0.77836611195158856</v>
      </c>
    </row>
    <row r="885" spans="1:43" x14ac:dyDescent="0.45">
      <c r="A885">
        <v>2</v>
      </c>
      <c r="B885">
        <f>SUM(A927:A936)*D903</f>
        <v>0</v>
      </c>
      <c r="D885" t="b">
        <f>MOD(ROW(A918),10)=0</f>
        <v>0</v>
      </c>
      <c r="AN885">
        <f t="shared" si="142"/>
        <v>0.60585380423463286</v>
      </c>
      <c r="AQ885">
        <f t="shared" si="143"/>
        <v>0.77836611195158856</v>
      </c>
    </row>
    <row r="886" spans="1:43" x14ac:dyDescent="0.45">
      <c r="A886">
        <v>0</v>
      </c>
      <c r="B886">
        <f>SUM(A928:A937)*D904</f>
        <v>0</v>
      </c>
      <c r="D886" t="b">
        <f>MOD(ROW(A919),10)=0</f>
        <v>0</v>
      </c>
      <c r="AN886">
        <f t="shared" si="142"/>
        <v>0</v>
      </c>
      <c r="AQ886">
        <f t="shared" si="143"/>
        <v>1.2216338880484114</v>
      </c>
    </row>
    <row r="887" spans="1:43" x14ac:dyDescent="0.45">
      <c r="A887">
        <v>1</v>
      </c>
      <c r="B887">
        <f>SUM(A929:A938)*D905</f>
        <v>0</v>
      </c>
      <c r="D887" t="b">
        <f>MOD(ROW(A920),10)=0</f>
        <v>1</v>
      </c>
      <c r="AN887">
        <f t="shared" si="142"/>
        <v>4.9121580331455778E-2</v>
      </c>
      <c r="AQ887">
        <f t="shared" si="143"/>
        <v>0.22163388804841144</v>
      </c>
    </row>
    <row r="888" spans="1:43" x14ac:dyDescent="0.45">
      <c r="A888">
        <v>3</v>
      </c>
      <c r="B888">
        <f>SUM(A930:A939)*D906</f>
        <v>0</v>
      </c>
      <c r="D888" t="b">
        <f>MOD(ROW(A921),10)=0</f>
        <v>0</v>
      </c>
      <c r="AN888">
        <f t="shared" si="142"/>
        <v>3.16258602813781</v>
      </c>
      <c r="AQ888">
        <f t="shared" si="143"/>
        <v>1.7783661119515886</v>
      </c>
    </row>
    <row r="889" spans="1:43" x14ac:dyDescent="0.45">
      <c r="A889">
        <v>2</v>
      </c>
      <c r="B889">
        <f>SUM(A931:A940)*D907</f>
        <v>16</v>
      </c>
      <c r="D889" t="b">
        <f>MOD(ROW(A922),10)=0</f>
        <v>0</v>
      </c>
      <c r="AN889">
        <f t="shared" si="142"/>
        <v>0.60585380423463286</v>
      </c>
      <c r="AQ889">
        <f t="shared" si="143"/>
        <v>0.77836611195158856</v>
      </c>
    </row>
    <row r="890" spans="1:43" x14ac:dyDescent="0.45">
      <c r="A890">
        <v>0</v>
      </c>
      <c r="B890">
        <f>SUM(A932:A941)*D908</f>
        <v>0</v>
      </c>
      <c r="D890" t="b">
        <f>MOD(ROW(A923),10)=0</f>
        <v>0</v>
      </c>
      <c r="AN890">
        <f t="shared" si="142"/>
        <v>0</v>
      </c>
      <c r="AQ890">
        <f t="shared" si="143"/>
        <v>1.2216338880484114</v>
      </c>
    </row>
    <row r="891" spans="1:43" x14ac:dyDescent="0.45">
      <c r="A891">
        <v>3</v>
      </c>
      <c r="B891">
        <f>SUM(A933:A942)*D909</f>
        <v>0</v>
      </c>
      <c r="D891" t="b">
        <f>MOD(ROW(A924),10)=0</f>
        <v>0</v>
      </c>
      <c r="AN891">
        <f t="shared" si="142"/>
        <v>3.16258602813781</v>
      </c>
      <c r="AQ891">
        <f t="shared" si="143"/>
        <v>1.7783661119515886</v>
      </c>
    </row>
    <row r="892" spans="1:43" x14ac:dyDescent="0.45">
      <c r="A892">
        <v>1</v>
      </c>
      <c r="B892">
        <f>SUM(A934:A943)*D910</f>
        <v>0</v>
      </c>
      <c r="D892" t="b">
        <f>MOD(ROW(A925),10)=0</f>
        <v>0</v>
      </c>
      <c r="AN892">
        <f t="shared" si="142"/>
        <v>4.9121580331455778E-2</v>
      </c>
      <c r="AQ892">
        <f t="shared" si="143"/>
        <v>0.22163388804841144</v>
      </c>
    </row>
    <row r="893" spans="1:43" x14ac:dyDescent="0.45">
      <c r="A893">
        <v>2</v>
      </c>
      <c r="B893">
        <f>SUM(A935:A944)*D911</f>
        <v>0</v>
      </c>
      <c r="D893" t="b">
        <f>MOD(ROW(A926),10)=0</f>
        <v>0</v>
      </c>
      <c r="AN893">
        <f t="shared" si="142"/>
        <v>0.60585380423463286</v>
      </c>
      <c r="AQ893">
        <f t="shared" si="143"/>
        <v>0.77836611195158856</v>
      </c>
    </row>
    <row r="894" spans="1:43" x14ac:dyDescent="0.45">
      <c r="A894">
        <v>1</v>
      </c>
      <c r="B894">
        <f>SUM(A936:A945)*D912</f>
        <v>0</v>
      </c>
      <c r="D894" t="b">
        <f>MOD(ROW(A927),10)=0</f>
        <v>0</v>
      </c>
      <c r="AN894">
        <f t="shared" si="142"/>
        <v>4.9121580331455778E-2</v>
      </c>
      <c r="AQ894">
        <f t="shared" si="143"/>
        <v>0.22163388804841144</v>
      </c>
    </row>
    <row r="895" spans="1:43" x14ac:dyDescent="0.45">
      <c r="A895">
        <v>2</v>
      </c>
      <c r="B895">
        <f>SUM(A937:A946)*D913</f>
        <v>0</v>
      </c>
      <c r="D895" t="b">
        <f>MOD(ROW(A928),10)=0</f>
        <v>0</v>
      </c>
      <c r="AN895">
        <f t="shared" si="142"/>
        <v>0.60585380423463286</v>
      </c>
      <c r="AQ895">
        <f t="shared" si="143"/>
        <v>0.77836611195158856</v>
      </c>
    </row>
    <row r="896" spans="1:43" x14ac:dyDescent="0.45">
      <c r="A896">
        <v>1</v>
      </c>
      <c r="B896">
        <f>SUM(A938:A947)*D914</f>
        <v>0</v>
      </c>
      <c r="D896" t="b">
        <f>MOD(ROW(A929),10)=0</f>
        <v>0</v>
      </c>
      <c r="AN896">
        <f t="shared" si="142"/>
        <v>4.9121580331455778E-2</v>
      </c>
      <c r="AQ896">
        <f t="shared" si="143"/>
        <v>0.22163388804841144</v>
      </c>
    </row>
    <row r="897" spans="1:43" x14ac:dyDescent="0.45">
      <c r="A897">
        <v>0</v>
      </c>
      <c r="B897">
        <f>SUM(A939:A948)*D915</f>
        <v>0</v>
      </c>
      <c r="D897" t="b">
        <f>MOD(ROW(A930),10)=0</f>
        <v>1</v>
      </c>
      <c r="AN897">
        <f t="shared" si="142"/>
        <v>0</v>
      </c>
      <c r="AQ897">
        <f t="shared" si="143"/>
        <v>1.2216338880484114</v>
      </c>
    </row>
    <row r="898" spans="1:43" x14ac:dyDescent="0.45">
      <c r="A898">
        <v>1</v>
      </c>
      <c r="B898">
        <f>SUM(A940:A949)*D916</f>
        <v>0</v>
      </c>
      <c r="D898" t="b">
        <f>MOD(ROW(A931),10)=0</f>
        <v>0</v>
      </c>
      <c r="AN898">
        <f t="shared" si="142"/>
        <v>4.9121580331455778E-2</v>
      </c>
      <c r="AQ898">
        <f t="shared" si="143"/>
        <v>0.22163388804841144</v>
      </c>
    </row>
    <row r="899" spans="1:43" x14ac:dyDescent="0.45">
      <c r="A899">
        <v>2</v>
      </c>
      <c r="B899">
        <f>SUM(A941:A950)*D917</f>
        <v>15</v>
      </c>
      <c r="D899" t="b">
        <f>MOD(ROW(A932),10)=0</f>
        <v>0</v>
      </c>
      <c r="AN899">
        <f t="shared" ref="AN899:AN962" si="144">IF(A899&gt;0,(A899-AM$2)*(A899-AM$2),0)</f>
        <v>0.60585380423463286</v>
      </c>
      <c r="AQ899">
        <f t="shared" ref="AQ899:AQ962" si="145">ABS(A899-AM$2)</f>
        <v>0.77836611195158856</v>
      </c>
    </row>
    <row r="900" spans="1:43" x14ac:dyDescent="0.45">
      <c r="A900">
        <v>3</v>
      </c>
      <c r="B900">
        <f>SUM(A942:A951)*D918</f>
        <v>0</v>
      </c>
      <c r="D900" t="b">
        <f>MOD(ROW(A933),10)=0</f>
        <v>0</v>
      </c>
      <c r="AN900">
        <f t="shared" si="144"/>
        <v>3.16258602813781</v>
      </c>
      <c r="AQ900">
        <f t="shared" si="145"/>
        <v>1.7783661119515886</v>
      </c>
    </row>
    <row r="901" spans="1:43" x14ac:dyDescent="0.45">
      <c r="A901">
        <v>2</v>
      </c>
      <c r="B901">
        <f>SUM(A943:A952)*D919</f>
        <v>0</v>
      </c>
      <c r="D901" t="b">
        <f>MOD(ROW(A934),10)=0</f>
        <v>0</v>
      </c>
      <c r="AN901">
        <f t="shared" si="144"/>
        <v>0.60585380423463286</v>
      </c>
      <c r="AQ901">
        <f t="shared" si="145"/>
        <v>0.77836611195158856</v>
      </c>
    </row>
    <row r="902" spans="1:43" x14ac:dyDescent="0.45">
      <c r="A902">
        <v>1</v>
      </c>
      <c r="B902">
        <f>SUM(A944:A953)*D920</f>
        <v>0</v>
      </c>
      <c r="D902" t="b">
        <f>MOD(ROW(A935),10)=0</f>
        <v>0</v>
      </c>
      <c r="AN902">
        <f t="shared" si="144"/>
        <v>4.9121580331455778E-2</v>
      </c>
      <c r="AQ902">
        <f t="shared" si="145"/>
        <v>0.22163388804841144</v>
      </c>
    </row>
    <row r="903" spans="1:43" x14ac:dyDescent="0.45">
      <c r="A903">
        <v>0</v>
      </c>
      <c r="B903">
        <f>SUM(A945:A954)*D921</f>
        <v>0</v>
      </c>
      <c r="D903" t="b">
        <f>MOD(ROW(A936),10)=0</f>
        <v>0</v>
      </c>
      <c r="AN903">
        <f t="shared" si="144"/>
        <v>0</v>
      </c>
      <c r="AQ903">
        <f t="shared" si="145"/>
        <v>1.2216338880484114</v>
      </c>
    </row>
    <row r="904" spans="1:43" x14ac:dyDescent="0.45">
      <c r="A904">
        <v>0</v>
      </c>
      <c r="B904">
        <f>SUM(A946:A955)*D922</f>
        <v>0</v>
      </c>
      <c r="D904" t="b">
        <f>MOD(ROW(A937),10)=0</f>
        <v>0</v>
      </c>
      <c r="AN904">
        <f t="shared" si="144"/>
        <v>0</v>
      </c>
      <c r="AQ904">
        <f t="shared" si="145"/>
        <v>1.2216338880484114</v>
      </c>
    </row>
    <row r="905" spans="1:43" x14ac:dyDescent="0.45">
      <c r="A905">
        <v>1</v>
      </c>
      <c r="B905">
        <f>SUM(A947:A956)*D923</f>
        <v>0</v>
      </c>
      <c r="D905" t="b">
        <f>MOD(ROW(A938),10)=0</f>
        <v>0</v>
      </c>
      <c r="AN905">
        <f t="shared" si="144"/>
        <v>4.9121580331455778E-2</v>
      </c>
      <c r="AQ905">
        <f t="shared" si="145"/>
        <v>0.22163388804841144</v>
      </c>
    </row>
    <row r="906" spans="1:43" x14ac:dyDescent="0.45">
      <c r="A906">
        <v>1</v>
      </c>
      <c r="B906">
        <f>SUM(A948:A957)*D924</f>
        <v>0</v>
      </c>
      <c r="D906" t="b">
        <f>MOD(ROW(A939),10)=0</f>
        <v>0</v>
      </c>
      <c r="AN906">
        <f t="shared" si="144"/>
        <v>4.9121580331455778E-2</v>
      </c>
      <c r="AQ906">
        <f t="shared" si="145"/>
        <v>0.22163388804841144</v>
      </c>
    </row>
    <row r="907" spans="1:43" x14ac:dyDescent="0.45">
      <c r="A907">
        <v>1</v>
      </c>
      <c r="B907">
        <f>SUM(A949:A958)*D925</f>
        <v>0</v>
      </c>
      <c r="D907" t="b">
        <f>MOD(ROW(A940),10)=0</f>
        <v>1</v>
      </c>
      <c r="AN907">
        <f t="shared" si="144"/>
        <v>4.9121580331455778E-2</v>
      </c>
      <c r="AQ907">
        <f t="shared" si="145"/>
        <v>0.22163388804841144</v>
      </c>
    </row>
    <row r="908" spans="1:43" x14ac:dyDescent="0.45">
      <c r="A908">
        <v>0</v>
      </c>
      <c r="B908">
        <f>SUM(A950:A959)*D926</f>
        <v>0</v>
      </c>
      <c r="D908" t="b">
        <f>MOD(ROW(A941),10)=0</f>
        <v>0</v>
      </c>
      <c r="AN908">
        <f t="shared" si="144"/>
        <v>0</v>
      </c>
      <c r="AQ908">
        <f t="shared" si="145"/>
        <v>1.2216338880484114</v>
      </c>
    </row>
    <row r="909" spans="1:43" x14ac:dyDescent="0.45">
      <c r="A909">
        <v>3</v>
      </c>
      <c r="B909">
        <f>SUM(A951:A960)*D927</f>
        <v>15</v>
      </c>
      <c r="D909" t="b">
        <f>MOD(ROW(A942),10)=0</f>
        <v>0</v>
      </c>
      <c r="AN909">
        <f t="shared" si="144"/>
        <v>3.16258602813781</v>
      </c>
      <c r="AQ909">
        <f t="shared" si="145"/>
        <v>1.7783661119515886</v>
      </c>
    </row>
    <row r="910" spans="1:43" x14ac:dyDescent="0.45">
      <c r="A910">
        <v>1</v>
      </c>
      <c r="B910">
        <f>SUM(A952:A961)*D928</f>
        <v>0</v>
      </c>
      <c r="D910" t="b">
        <f>MOD(ROW(A943),10)=0</f>
        <v>0</v>
      </c>
      <c r="AN910">
        <f t="shared" si="144"/>
        <v>4.9121580331455778E-2</v>
      </c>
      <c r="AQ910">
        <f t="shared" si="145"/>
        <v>0.22163388804841144</v>
      </c>
    </row>
    <row r="911" spans="1:43" x14ac:dyDescent="0.45">
      <c r="A911">
        <v>3</v>
      </c>
      <c r="B911">
        <f>SUM(A953:A962)*D929</f>
        <v>0</v>
      </c>
      <c r="D911" t="b">
        <f>MOD(ROW(A944),10)=0</f>
        <v>0</v>
      </c>
      <c r="AN911">
        <f t="shared" si="144"/>
        <v>3.16258602813781</v>
      </c>
      <c r="AQ911">
        <f t="shared" si="145"/>
        <v>1.7783661119515886</v>
      </c>
    </row>
    <row r="912" spans="1:43" x14ac:dyDescent="0.45">
      <c r="A912">
        <v>2</v>
      </c>
      <c r="B912">
        <f>SUM(A954:A963)*D930</f>
        <v>0</v>
      </c>
      <c r="D912" t="b">
        <f>MOD(ROW(A945),10)=0</f>
        <v>0</v>
      </c>
      <c r="AN912">
        <f t="shared" si="144"/>
        <v>0.60585380423463286</v>
      </c>
      <c r="AQ912">
        <f t="shared" si="145"/>
        <v>0.77836611195158856</v>
      </c>
    </row>
    <row r="913" spans="1:43" x14ac:dyDescent="0.45">
      <c r="A913">
        <v>1</v>
      </c>
      <c r="B913">
        <f>SUM(A955:A964)*D931</f>
        <v>0</v>
      </c>
      <c r="D913" t="b">
        <f>MOD(ROW(A946),10)=0</f>
        <v>0</v>
      </c>
      <c r="AN913">
        <f t="shared" si="144"/>
        <v>4.9121580331455778E-2</v>
      </c>
      <c r="AQ913">
        <f t="shared" si="145"/>
        <v>0.22163388804841144</v>
      </c>
    </row>
    <row r="914" spans="1:43" x14ac:dyDescent="0.45">
      <c r="A914">
        <v>1</v>
      </c>
      <c r="B914">
        <f>SUM(A956:A965)*D932</f>
        <v>0</v>
      </c>
      <c r="D914" t="b">
        <f>MOD(ROW(A947),10)=0</f>
        <v>0</v>
      </c>
      <c r="AN914">
        <f t="shared" si="144"/>
        <v>4.9121580331455778E-2</v>
      </c>
      <c r="AQ914">
        <f t="shared" si="145"/>
        <v>0.22163388804841144</v>
      </c>
    </row>
    <row r="915" spans="1:43" x14ac:dyDescent="0.45">
      <c r="A915">
        <v>1</v>
      </c>
      <c r="B915">
        <f>SUM(A957:A966)*D933</f>
        <v>0</v>
      </c>
      <c r="D915" t="b">
        <f>MOD(ROW(A948),10)=0</f>
        <v>0</v>
      </c>
      <c r="AN915">
        <f t="shared" si="144"/>
        <v>4.9121580331455778E-2</v>
      </c>
      <c r="AQ915">
        <f t="shared" si="145"/>
        <v>0.22163388804841144</v>
      </c>
    </row>
    <row r="916" spans="1:43" x14ac:dyDescent="0.45">
      <c r="A916">
        <v>0</v>
      </c>
      <c r="B916">
        <f>SUM(A958:A967)*D934</f>
        <v>0</v>
      </c>
      <c r="D916" t="b">
        <f>MOD(ROW(A949),10)=0</f>
        <v>0</v>
      </c>
      <c r="AN916">
        <f t="shared" si="144"/>
        <v>0</v>
      </c>
      <c r="AQ916">
        <f t="shared" si="145"/>
        <v>1.2216338880484114</v>
      </c>
    </row>
    <row r="917" spans="1:43" x14ac:dyDescent="0.45">
      <c r="A917">
        <v>1</v>
      </c>
      <c r="B917">
        <f>SUM(A959:A968)*D935</f>
        <v>0</v>
      </c>
      <c r="D917" t="b">
        <f>MOD(ROW(A950),10)=0</f>
        <v>1</v>
      </c>
      <c r="AN917">
        <f t="shared" si="144"/>
        <v>4.9121580331455778E-2</v>
      </c>
      <c r="AQ917">
        <f t="shared" si="145"/>
        <v>0.22163388804841144</v>
      </c>
    </row>
    <row r="918" spans="1:43" x14ac:dyDescent="0.45">
      <c r="A918">
        <v>2</v>
      </c>
      <c r="B918">
        <f>SUM(A960:A969)*D936</f>
        <v>0</v>
      </c>
      <c r="D918" t="b">
        <f>MOD(ROW(A951),10)=0</f>
        <v>0</v>
      </c>
      <c r="AN918">
        <f t="shared" si="144"/>
        <v>0.60585380423463286</v>
      </c>
      <c r="AQ918">
        <f t="shared" si="145"/>
        <v>0.77836611195158856</v>
      </c>
    </row>
    <row r="919" spans="1:43" x14ac:dyDescent="0.45">
      <c r="A919">
        <v>2</v>
      </c>
      <c r="B919">
        <f>SUM(A961:A970)*D937</f>
        <v>7</v>
      </c>
      <c r="D919" t="b">
        <f>MOD(ROW(A952),10)=0</f>
        <v>0</v>
      </c>
      <c r="AN919">
        <f t="shared" si="144"/>
        <v>0.60585380423463286</v>
      </c>
      <c r="AQ919">
        <f t="shared" si="145"/>
        <v>0.77836611195158856</v>
      </c>
    </row>
    <row r="920" spans="1:43" x14ac:dyDescent="0.45">
      <c r="A920">
        <v>0</v>
      </c>
      <c r="B920">
        <f>SUM(A962:A971)*D938</f>
        <v>0</v>
      </c>
      <c r="D920" t="b">
        <f>MOD(ROW(A953),10)=0</f>
        <v>0</v>
      </c>
      <c r="AN920">
        <f t="shared" si="144"/>
        <v>0</v>
      </c>
      <c r="AQ920">
        <f t="shared" si="145"/>
        <v>1.2216338880484114</v>
      </c>
    </row>
    <row r="921" spans="1:43" x14ac:dyDescent="0.45">
      <c r="A921">
        <v>3</v>
      </c>
      <c r="B921">
        <f>SUM(A963:A972)*D939</f>
        <v>0</v>
      </c>
      <c r="D921" t="b">
        <f>MOD(ROW(A954),10)=0</f>
        <v>0</v>
      </c>
      <c r="AN921">
        <f t="shared" si="144"/>
        <v>3.16258602813781</v>
      </c>
      <c r="AQ921">
        <f t="shared" si="145"/>
        <v>1.7783661119515886</v>
      </c>
    </row>
    <row r="922" spans="1:43" x14ac:dyDescent="0.45">
      <c r="A922">
        <v>1</v>
      </c>
      <c r="B922">
        <f>SUM(A964:A973)*D940</f>
        <v>0</v>
      </c>
      <c r="D922" t="b">
        <f>MOD(ROW(A955),10)=0</f>
        <v>0</v>
      </c>
      <c r="AN922">
        <f t="shared" si="144"/>
        <v>4.9121580331455778E-2</v>
      </c>
      <c r="AQ922">
        <f t="shared" si="145"/>
        <v>0.22163388804841144</v>
      </c>
    </row>
    <row r="923" spans="1:43" x14ac:dyDescent="0.45">
      <c r="A923">
        <v>2</v>
      </c>
      <c r="B923">
        <f>SUM(A965:A974)*D941</f>
        <v>0</v>
      </c>
      <c r="D923" t="b">
        <f>MOD(ROW(A956),10)=0</f>
        <v>0</v>
      </c>
      <c r="AN923">
        <f t="shared" si="144"/>
        <v>0.60585380423463286</v>
      </c>
      <c r="AQ923">
        <f t="shared" si="145"/>
        <v>0.77836611195158856</v>
      </c>
    </row>
    <row r="924" spans="1:43" x14ac:dyDescent="0.45">
      <c r="A924">
        <v>1</v>
      </c>
      <c r="B924">
        <f>SUM(A966:A975)*D942</f>
        <v>0</v>
      </c>
      <c r="D924" t="b">
        <f>MOD(ROW(A957),10)=0</f>
        <v>0</v>
      </c>
      <c r="AN924">
        <f t="shared" si="144"/>
        <v>4.9121580331455778E-2</v>
      </c>
      <c r="AQ924">
        <f t="shared" si="145"/>
        <v>0.22163388804841144</v>
      </c>
    </row>
    <row r="925" spans="1:43" x14ac:dyDescent="0.45">
      <c r="A925">
        <v>1</v>
      </c>
      <c r="B925">
        <f>SUM(A967:A976)*D943</f>
        <v>0</v>
      </c>
      <c r="D925" t="b">
        <f>MOD(ROW(A958),10)=0</f>
        <v>0</v>
      </c>
      <c r="AN925">
        <f t="shared" si="144"/>
        <v>4.9121580331455778E-2</v>
      </c>
      <c r="AQ925">
        <f t="shared" si="145"/>
        <v>0.22163388804841144</v>
      </c>
    </row>
    <row r="926" spans="1:43" x14ac:dyDescent="0.45">
      <c r="A926">
        <v>2</v>
      </c>
      <c r="B926">
        <f>SUM(A968:A977)*D944</f>
        <v>0</v>
      </c>
      <c r="D926" t="b">
        <f>MOD(ROW(A959),10)=0</f>
        <v>0</v>
      </c>
      <c r="AN926">
        <f t="shared" si="144"/>
        <v>0.60585380423463286</v>
      </c>
      <c r="AQ926">
        <f t="shared" si="145"/>
        <v>0.77836611195158856</v>
      </c>
    </row>
    <row r="927" spans="1:43" x14ac:dyDescent="0.45">
      <c r="A927">
        <v>2</v>
      </c>
      <c r="B927">
        <f>SUM(A969:A978)*D945</f>
        <v>0</v>
      </c>
      <c r="D927" t="b">
        <f>MOD(ROW(A960),10)=0</f>
        <v>1</v>
      </c>
      <c r="AN927">
        <f t="shared" si="144"/>
        <v>0.60585380423463286</v>
      </c>
      <c r="AQ927">
        <f t="shared" si="145"/>
        <v>0.77836611195158856</v>
      </c>
    </row>
    <row r="928" spans="1:43" x14ac:dyDescent="0.45">
      <c r="A928">
        <v>2</v>
      </c>
      <c r="B928">
        <f>SUM(A970:A979)*D946</f>
        <v>0</v>
      </c>
      <c r="D928" t="b">
        <f>MOD(ROW(A961),10)=0</f>
        <v>0</v>
      </c>
      <c r="AN928">
        <f t="shared" si="144"/>
        <v>0.60585380423463286</v>
      </c>
      <c r="AQ928">
        <f t="shared" si="145"/>
        <v>0.77836611195158856</v>
      </c>
    </row>
    <row r="929" spans="1:43" x14ac:dyDescent="0.45">
      <c r="A929">
        <v>2</v>
      </c>
      <c r="B929">
        <f>SUM(A971:A980)*D947</f>
        <v>12</v>
      </c>
      <c r="D929" t="b">
        <f>MOD(ROW(A962),10)=0</f>
        <v>0</v>
      </c>
      <c r="AN929">
        <f t="shared" si="144"/>
        <v>0.60585380423463286</v>
      </c>
      <c r="AQ929">
        <f t="shared" si="145"/>
        <v>0.77836611195158856</v>
      </c>
    </row>
    <row r="930" spans="1:43" x14ac:dyDescent="0.45">
      <c r="A930">
        <v>1</v>
      </c>
      <c r="B930">
        <f>SUM(A972:A981)*D948</f>
        <v>0</v>
      </c>
      <c r="D930" t="b">
        <f>MOD(ROW(A963),10)=0</f>
        <v>0</v>
      </c>
      <c r="AN930">
        <f t="shared" si="144"/>
        <v>4.9121580331455778E-2</v>
      </c>
      <c r="AQ930">
        <f t="shared" si="145"/>
        <v>0.22163388804841144</v>
      </c>
    </row>
    <row r="931" spans="1:43" x14ac:dyDescent="0.45">
      <c r="A931">
        <v>0</v>
      </c>
      <c r="B931">
        <f>SUM(A973:A982)*D949</f>
        <v>0</v>
      </c>
      <c r="D931" t="b">
        <f>MOD(ROW(A964),10)=0</f>
        <v>0</v>
      </c>
      <c r="AN931">
        <f t="shared" si="144"/>
        <v>0</v>
      </c>
      <c r="AQ931">
        <f t="shared" si="145"/>
        <v>1.2216338880484114</v>
      </c>
    </row>
    <row r="932" spans="1:43" x14ac:dyDescent="0.45">
      <c r="A932">
        <v>0</v>
      </c>
      <c r="B932">
        <f>SUM(A974:A983)*D950</f>
        <v>0</v>
      </c>
      <c r="D932" t="b">
        <f>MOD(ROW(A965),10)=0</f>
        <v>0</v>
      </c>
      <c r="AN932">
        <f t="shared" si="144"/>
        <v>0</v>
      </c>
      <c r="AQ932">
        <f t="shared" si="145"/>
        <v>1.2216338880484114</v>
      </c>
    </row>
    <row r="933" spans="1:43" x14ac:dyDescent="0.45">
      <c r="A933">
        <v>0</v>
      </c>
      <c r="B933">
        <f>SUM(A975:A984)*D951</f>
        <v>0</v>
      </c>
      <c r="D933" t="b">
        <f>MOD(ROW(A966),10)=0</f>
        <v>0</v>
      </c>
      <c r="AN933">
        <f t="shared" si="144"/>
        <v>0</v>
      </c>
      <c r="AQ933">
        <f t="shared" si="145"/>
        <v>1.2216338880484114</v>
      </c>
    </row>
    <row r="934" spans="1:43" x14ac:dyDescent="0.45">
      <c r="A934">
        <v>2</v>
      </c>
      <c r="B934">
        <f>SUM(A976:A985)*D952</f>
        <v>0</v>
      </c>
      <c r="D934" t="b">
        <f>MOD(ROW(A967),10)=0</f>
        <v>0</v>
      </c>
      <c r="AN934">
        <f t="shared" si="144"/>
        <v>0.60585380423463286</v>
      </c>
      <c r="AQ934">
        <f t="shared" si="145"/>
        <v>0.77836611195158856</v>
      </c>
    </row>
    <row r="935" spans="1:43" x14ac:dyDescent="0.45">
      <c r="A935">
        <v>1</v>
      </c>
      <c r="B935">
        <f>SUM(A977:A986)*D953</f>
        <v>0</v>
      </c>
      <c r="D935" t="b">
        <f>MOD(ROW(A968),10)=0</f>
        <v>0</v>
      </c>
      <c r="AN935">
        <f t="shared" si="144"/>
        <v>4.9121580331455778E-2</v>
      </c>
      <c r="AQ935">
        <f t="shared" si="145"/>
        <v>0.22163388804841144</v>
      </c>
    </row>
    <row r="936" spans="1:43" x14ac:dyDescent="0.45">
      <c r="A936">
        <v>6</v>
      </c>
      <c r="B936">
        <f>SUM(A978:A987)*D954</f>
        <v>0</v>
      </c>
      <c r="D936" t="b">
        <f>MOD(ROW(A969),10)=0</f>
        <v>0</v>
      </c>
      <c r="AN936">
        <f t="shared" si="144"/>
        <v>22.832782699847343</v>
      </c>
      <c r="AQ936">
        <f t="shared" si="145"/>
        <v>4.7783661119515886</v>
      </c>
    </row>
    <row r="937" spans="1:43" x14ac:dyDescent="0.45">
      <c r="A937">
        <v>1</v>
      </c>
      <c r="B937">
        <f>SUM(A979:A988)*D955</f>
        <v>0</v>
      </c>
      <c r="D937" t="b">
        <f>MOD(ROW(A970),10)=0</f>
        <v>1</v>
      </c>
      <c r="AN937">
        <f t="shared" si="144"/>
        <v>4.9121580331455778E-2</v>
      </c>
      <c r="AQ937">
        <f t="shared" si="145"/>
        <v>0.22163388804841144</v>
      </c>
    </row>
    <row r="938" spans="1:43" x14ac:dyDescent="0.45">
      <c r="A938">
        <v>2</v>
      </c>
      <c r="B938">
        <f>SUM(A980:A989)*D956</f>
        <v>0</v>
      </c>
      <c r="D938" t="b">
        <f>MOD(ROW(A971),10)=0</f>
        <v>0</v>
      </c>
      <c r="AN938">
        <f t="shared" si="144"/>
        <v>0.60585380423463286</v>
      </c>
      <c r="AQ938">
        <f t="shared" si="145"/>
        <v>0.77836611195158856</v>
      </c>
    </row>
    <row r="939" spans="1:43" x14ac:dyDescent="0.45">
      <c r="A939">
        <v>2</v>
      </c>
      <c r="B939">
        <f>SUM(A981:A990)*D957</f>
        <v>11</v>
      </c>
      <c r="D939" t="b">
        <f>MOD(ROW(A972),10)=0</f>
        <v>0</v>
      </c>
      <c r="AN939">
        <f t="shared" si="144"/>
        <v>0.60585380423463286</v>
      </c>
      <c r="AQ939">
        <f t="shared" si="145"/>
        <v>0.77836611195158856</v>
      </c>
    </row>
    <row r="940" spans="1:43" x14ac:dyDescent="0.45">
      <c r="A940">
        <v>2</v>
      </c>
      <c r="B940">
        <f>SUM(A982:A991)*D958</f>
        <v>0</v>
      </c>
      <c r="D940" t="b">
        <f>MOD(ROW(A973),10)=0</f>
        <v>0</v>
      </c>
      <c r="AN940">
        <f t="shared" si="144"/>
        <v>0.60585380423463286</v>
      </c>
      <c r="AQ940">
        <f t="shared" si="145"/>
        <v>0.77836611195158856</v>
      </c>
    </row>
    <row r="941" spans="1:43" x14ac:dyDescent="0.45">
      <c r="A941">
        <v>0</v>
      </c>
      <c r="B941">
        <f>SUM(A983:A992)*D959</f>
        <v>0</v>
      </c>
      <c r="D941" t="b">
        <f>MOD(ROW(A974),10)=0</f>
        <v>0</v>
      </c>
      <c r="AN941">
        <f t="shared" si="144"/>
        <v>0</v>
      </c>
      <c r="AQ941">
        <f t="shared" si="145"/>
        <v>1.2216338880484114</v>
      </c>
    </row>
    <row r="942" spans="1:43" x14ac:dyDescent="0.45">
      <c r="A942">
        <v>1</v>
      </c>
      <c r="B942">
        <f>SUM(A984:A993)*D960</f>
        <v>0</v>
      </c>
      <c r="D942" t="b">
        <f>MOD(ROW(A975),10)=0</f>
        <v>0</v>
      </c>
      <c r="AN942">
        <f t="shared" si="144"/>
        <v>4.9121580331455778E-2</v>
      </c>
      <c r="AQ942">
        <f t="shared" si="145"/>
        <v>0.22163388804841144</v>
      </c>
    </row>
    <row r="943" spans="1:43" x14ac:dyDescent="0.45">
      <c r="A943">
        <v>1</v>
      </c>
      <c r="B943">
        <f>SUM(A985:A994)*D961</f>
        <v>0</v>
      </c>
      <c r="D943" t="b">
        <f>MOD(ROW(A976),10)=0</f>
        <v>0</v>
      </c>
      <c r="AN943">
        <f t="shared" si="144"/>
        <v>4.9121580331455778E-2</v>
      </c>
      <c r="AQ943">
        <f t="shared" si="145"/>
        <v>0.22163388804841144</v>
      </c>
    </row>
    <row r="944" spans="1:43" x14ac:dyDescent="0.45">
      <c r="A944">
        <v>2</v>
      </c>
      <c r="B944">
        <f>SUM(A986:A995)*D962</f>
        <v>0</v>
      </c>
      <c r="D944" t="b">
        <f>MOD(ROW(A977),10)=0</f>
        <v>0</v>
      </c>
      <c r="AN944">
        <f t="shared" si="144"/>
        <v>0.60585380423463286</v>
      </c>
      <c r="AQ944">
        <f t="shared" si="145"/>
        <v>0.77836611195158856</v>
      </c>
    </row>
    <row r="945" spans="1:43" x14ac:dyDescent="0.45">
      <c r="A945">
        <v>3</v>
      </c>
      <c r="B945">
        <f>SUM(A987:A996)*D963</f>
        <v>0</v>
      </c>
      <c r="D945" t="b">
        <f>MOD(ROW(A978),10)=0</f>
        <v>0</v>
      </c>
      <c r="AN945">
        <f t="shared" si="144"/>
        <v>3.16258602813781</v>
      </c>
      <c r="AQ945">
        <f t="shared" si="145"/>
        <v>1.7783661119515886</v>
      </c>
    </row>
    <row r="946" spans="1:43" x14ac:dyDescent="0.45">
      <c r="A946">
        <v>3</v>
      </c>
      <c r="B946">
        <f>SUM(A988:A997)*D964</f>
        <v>0</v>
      </c>
      <c r="D946" t="b">
        <f>MOD(ROW(A979),10)=0</f>
        <v>0</v>
      </c>
      <c r="AN946">
        <f t="shared" si="144"/>
        <v>3.16258602813781</v>
      </c>
      <c r="AQ946">
        <f t="shared" si="145"/>
        <v>1.7783661119515886</v>
      </c>
    </row>
    <row r="947" spans="1:43" x14ac:dyDescent="0.45">
      <c r="A947">
        <v>1</v>
      </c>
      <c r="B947">
        <f>SUM(A989:A998)*D965</f>
        <v>0</v>
      </c>
      <c r="D947" t="b">
        <f>MOD(ROW(A980),10)=0</f>
        <v>1</v>
      </c>
      <c r="AN947">
        <f t="shared" si="144"/>
        <v>4.9121580331455778E-2</v>
      </c>
      <c r="AQ947">
        <f t="shared" si="145"/>
        <v>0.22163388804841144</v>
      </c>
    </row>
    <row r="948" spans="1:43" x14ac:dyDescent="0.45">
      <c r="A948">
        <v>1</v>
      </c>
      <c r="B948">
        <f>SUM(A990:A999)*D966</f>
        <v>0</v>
      </c>
      <c r="D948" t="b">
        <f>MOD(ROW(A981),10)=0</f>
        <v>0</v>
      </c>
      <c r="AN948">
        <f t="shared" si="144"/>
        <v>4.9121580331455778E-2</v>
      </c>
      <c r="AQ948">
        <f t="shared" si="145"/>
        <v>0.22163388804841144</v>
      </c>
    </row>
    <row r="949" spans="1:43" x14ac:dyDescent="0.45">
      <c r="A949">
        <v>1</v>
      </c>
      <c r="B949">
        <f>SUM(A991:A1000)*D967</f>
        <v>16</v>
      </c>
      <c r="D949" t="b">
        <f>MOD(ROW(A982),10)=0</f>
        <v>0</v>
      </c>
      <c r="AN949">
        <f t="shared" si="144"/>
        <v>4.9121580331455778E-2</v>
      </c>
      <c r="AQ949">
        <f t="shared" si="145"/>
        <v>0.22163388804841144</v>
      </c>
    </row>
    <row r="950" spans="1:43" x14ac:dyDescent="0.45">
      <c r="A950">
        <v>2</v>
      </c>
      <c r="B950">
        <f>SUM(A992:A1001)*D968</f>
        <v>0</v>
      </c>
      <c r="D950" t="b">
        <f>MOD(ROW(A983),10)=0</f>
        <v>0</v>
      </c>
      <c r="AN950">
        <f t="shared" si="144"/>
        <v>0.60585380423463286</v>
      </c>
      <c r="AQ950">
        <f t="shared" si="145"/>
        <v>0.77836611195158856</v>
      </c>
    </row>
    <row r="951" spans="1:43" x14ac:dyDescent="0.45">
      <c r="A951">
        <v>2</v>
      </c>
      <c r="B951">
        <f>SUM(A993:A1002)*D969</f>
        <v>0</v>
      </c>
      <c r="D951" t="b">
        <f>MOD(ROW(A984),10)=0</f>
        <v>0</v>
      </c>
      <c r="AN951">
        <f t="shared" si="144"/>
        <v>0.60585380423463286</v>
      </c>
      <c r="AQ951">
        <f t="shared" si="145"/>
        <v>0.77836611195158856</v>
      </c>
    </row>
    <row r="952" spans="1:43" x14ac:dyDescent="0.45">
      <c r="A952">
        <v>3</v>
      </c>
      <c r="B952">
        <f>SUM(A994:A1003)*D970</f>
        <v>0</v>
      </c>
      <c r="D952" t="b">
        <f>MOD(ROW(A985),10)=0</f>
        <v>0</v>
      </c>
      <c r="AN952">
        <f t="shared" si="144"/>
        <v>3.16258602813781</v>
      </c>
      <c r="AQ952">
        <f t="shared" si="145"/>
        <v>1.7783661119515886</v>
      </c>
    </row>
    <row r="953" spans="1:43" x14ac:dyDescent="0.45">
      <c r="A953">
        <v>0</v>
      </c>
      <c r="B953">
        <f>SUM(A995:A1004)*D971</f>
        <v>0</v>
      </c>
      <c r="D953" t="b">
        <f>MOD(ROW(A986),10)=0</f>
        <v>0</v>
      </c>
      <c r="AN953">
        <f t="shared" si="144"/>
        <v>0</v>
      </c>
      <c r="AQ953">
        <f t="shared" si="145"/>
        <v>1.2216338880484114</v>
      </c>
    </row>
    <row r="954" spans="1:43" x14ac:dyDescent="0.45">
      <c r="A954">
        <v>1</v>
      </c>
      <c r="B954">
        <f>SUM(A996:A1005)*D972</f>
        <v>0</v>
      </c>
      <c r="D954" t="b">
        <f>MOD(ROW(A987),10)=0</f>
        <v>0</v>
      </c>
      <c r="AN954">
        <f t="shared" si="144"/>
        <v>4.9121580331455778E-2</v>
      </c>
      <c r="AQ954">
        <f t="shared" si="145"/>
        <v>0.22163388804841144</v>
      </c>
    </row>
    <row r="955" spans="1:43" x14ac:dyDescent="0.45">
      <c r="A955">
        <v>0</v>
      </c>
      <c r="B955">
        <f>SUM(A997:A1006)*D973</f>
        <v>0</v>
      </c>
      <c r="D955" t="b">
        <f>MOD(ROW(A988),10)=0</f>
        <v>0</v>
      </c>
      <c r="AN955">
        <f t="shared" si="144"/>
        <v>0</v>
      </c>
      <c r="AQ955">
        <f t="shared" si="145"/>
        <v>1.2216338880484114</v>
      </c>
    </row>
    <row r="956" spans="1:43" x14ac:dyDescent="0.45">
      <c r="A956">
        <v>4</v>
      </c>
      <c r="B956">
        <f>SUM(A998:A1007)*D974</f>
        <v>0</v>
      </c>
      <c r="D956" t="b">
        <f>MOD(ROW(A989),10)=0</f>
        <v>0</v>
      </c>
      <c r="AN956">
        <f t="shared" si="144"/>
        <v>7.7193182520409875</v>
      </c>
      <c r="AQ956">
        <f t="shared" si="145"/>
        <v>2.7783661119515886</v>
      </c>
    </row>
    <row r="957" spans="1:43" x14ac:dyDescent="0.45">
      <c r="A957">
        <v>2</v>
      </c>
      <c r="B957">
        <f>SUM(A999:A1008)*D975</f>
        <v>0</v>
      </c>
      <c r="D957" t="b">
        <f>MOD(ROW(A990),10)=0</f>
        <v>1</v>
      </c>
      <c r="AN957">
        <f t="shared" si="144"/>
        <v>0.60585380423463286</v>
      </c>
      <c r="AQ957">
        <f t="shared" si="145"/>
        <v>0.77836611195158856</v>
      </c>
    </row>
    <row r="958" spans="1:43" x14ac:dyDescent="0.45">
      <c r="A958">
        <v>1</v>
      </c>
      <c r="B958">
        <f>SUM(A1000:A1009)*D976</f>
        <v>0</v>
      </c>
      <c r="D958" t="b">
        <f>MOD(ROW(A991),10)=0</f>
        <v>0</v>
      </c>
      <c r="AN958">
        <f t="shared" si="144"/>
        <v>4.9121580331455778E-2</v>
      </c>
      <c r="AQ958">
        <f t="shared" si="145"/>
        <v>0.22163388804841144</v>
      </c>
    </row>
    <row r="959" spans="1:43" x14ac:dyDescent="0.45">
      <c r="A959">
        <v>2</v>
      </c>
      <c r="B959">
        <f>SUM(A1001:A1010)*D977</f>
        <v>15</v>
      </c>
      <c r="D959" t="b">
        <f>MOD(ROW(A992),10)=0</f>
        <v>0</v>
      </c>
      <c r="AN959">
        <f t="shared" si="144"/>
        <v>0.60585380423463286</v>
      </c>
      <c r="AQ959">
        <f t="shared" si="145"/>
        <v>0.77836611195158856</v>
      </c>
    </row>
    <row r="960" spans="1:43" x14ac:dyDescent="0.45">
      <c r="A960">
        <v>0</v>
      </c>
      <c r="B960">
        <f>SUM(A1002:A1011)*D978</f>
        <v>0</v>
      </c>
      <c r="D960" t="b">
        <f>MOD(ROW(A993),10)=0</f>
        <v>0</v>
      </c>
      <c r="AN960">
        <f t="shared" si="144"/>
        <v>0</v>
      </c>
      <c r="AQ960">
        <f t="shared" si="145"/>
        <v>1.2216338880484114</v>
      </c>
    </row>
    <row r="961" spans="1:43" x14ac:dyDescent="0.45">
      <c r="A961">
        <v>0</v>
      </c>
      <c r="B961">
        <f>SUM(A1003:A1012)*D979</f>
        <v>0</v>
      </c>
      <c r="D961" t="b">
        <f>MOD(ROW(A994),10)=0</f>
        <v>0</v>
      </c>
      <c r="AN961">
        <f t="shared" si="144"/>
        <v>0</v>
      </c>
      <c r="AQ961">
        <f t="shared" si="145"/>
        <v>1.2216338880484114</v>
      </c>
    </row>
    <row r="962" spans="1:43" x14ac:dyDescent="0.45">
      <c r="A962">
        <v>0</v>
      </c>
      <c r="B962">
        <f>SUM(A1004:A1013)*D980</f>
        <v>0</v>
      </c>
      <c r="D962" t="b">
        <f>MOD(ROW(A995),10)=0</f>
        <v>0</v>
      </c>
      <c r="AN962">
        <f t="shared" si="144"/>
        <v>0</v>
      </c>
      <c r="AQ962">
        <f t="shared" si="145"/>
        <v>1.2216338880484114</v>
      </c>
    </row>
    <row r="963" spans="1:43" x14ac:dyDescent="0.45">
      <c r="A963">
        <v>1</v>
      </c>
      <c r="B963">
        <f>SUM(A1005:A1014)*D981</f>
        <v>0</v>
      </c>
      <c r="D963" t="b">
        <f>MOD(ROW(A996),10)=0</f>
        <v>0</v>
      </c>
      <c r="AN963">
        <f t="shared" ref="AN963:AN1026" si="146">IF(A963&gt;0,(A963-AM$2)*(A963-AM$2),0)</f>
        <v>4.9121580331455778E-2</v>
      </c>
      <c r="AQ963">
        <f t="shared" ref="AQ963:AQ1026" si="147">ABS(A963-AM$2)</f>
        <v>0.22163388804841144</v>
      </c>
    </row>
    <row r="964" spans="1:43" x14ac:dyDescent="0.45">
      <c r="A964">
        <v>1</v>
      </c>
      <c r="B964">
        <f>SUM(A1006:A1015)*D982</f>
        <v>0</v>
      </c>
      <c r="D964" t="b">
        <f>MOD(ROW(A997),10)=0</f>
        <v>0</v>
      </c>
      <c r="AN964">
        <f t="shared" si="146"/>
        <v>4.9121580331455778E-2</v>
      </c>
      <c r="AQ964">
        <f t="shared" si="147"/>
        <v>0.22163388804841144</v>
      </c>
    </row>
    <row r="965" spans="1:43" x14ac:dyDescent="0.45">
      <c r="A965">
        <v>1</v>
      </c>
      <c r="B965">
        <f>SUM(A1007:A1016)*D983</f>
        <v>0</v>
      </c>
      <c r="D965" t="b">
        <f>MOD(ROW(A998),10)=0</f>
        <v>0</v>
      </c>
      <c r="AN965">
        <f t="shared" si="146"/>
        <v>4.9121580331455778E-2</v>
      </c>
      <c r="AQ965">
        <f t="shared" si="147"/>
        <v>0.22163388804841144</v>
      </c>
    </row>
    <row r="966" spans="1:43" x14ac:dyDescent="0.45">
      <c r="A966">
        <v>0</v>
      </c>
      <c r="B966">
        <f>SUM(A1008:A1017)*D984</f>
        <v>0</v>
      </c>
      <c r="D966" t="b">
        <f>MOD(ROW(A999),10)=0</f>
        <v>0</v>
      </c>
      <c r="AN966">
        <f t="shared" si="146"/>
        <v>0</v>
      </c>
      <c r="AQ966">
        <f t="shared" si="147"/>
        <v>1.2216338880484114</v>
      </c>
    </row>
    <row r="967" spans="1:43" x14ac:dyDescent="0.45">
      <c r="A967">
        <v>0</v>
      </c>
      <c r="B967">
        <f>SUM(A1009:A1018)*D985</f>
        <v>0</v>
      </c>
      <c r="D967" t="b">
        <f>MOD(ROW(A1000),10)=0</f>
        <v>1</v>
      </c>
      <c r="AN967">
        <f t="shared" si="146"/>
        <v>0</v>
      </c>
      <c r="AQ967">
        <f t="shared" si="147"/>
        <v>1.2216338880484114</v>
      </c>
    </row>
    <row r="968" spans="1:43" x14ac:dyDescent="0.45">
      <c r="A968">
        <v>0</v>
      </c>
      <c r="B968">
        <f>SUM(A1010:A1019)*D986</f>
        <v>0</v>
      </c>
      <c r="D968" t="b">
        <f>MOD(ROW(A1001),10)=0</f>
        <v>0</v>
      </c>
      <c r="AN968">
        <f t="shared" si="146"/>
        <v>0</v>
      </c>
      <c r="AQ968">
        <f t="shared" si="147"/>
        <v>1.2216338880484114</v>
      </c>
    </row>
    <row r="969" spans="1:43" x14ac:dyDescent="0.45">
      <c r="A969">
        <v>2</v>
      </c>
      <c r="B969">
        <f>SUM(A1011:A1020)*D987</f>
        <v>12</v>
      </c>
      <c r="D969" t="b">
        <f>MOD(ROW(A1002),10)=0</f>
        <v>0</v>
      </c>
      <c r="AN969">
        <f t="shared" si="146"/>
        <v>0.60585380423463286</v>
      </c>
      <c r="AQ969">
        <f t="shared" si="147"/>
        <v>0.77836611195158856</v>
      </c>
    </row>
    <row r="970" spans="1:43" x14ac:dyDescent="0.45">
      <c r="A970">
        <v>2</v>
      </c>
      <c r="B970">
        <f>SUM(A1012:A1021)*D988</f>
        <v>0</v>
      </c>
      <c r="D970" t="b">
        <f>MOD(ROW(A1003),10)=0</f>
        <v>0</v>
      </c>
      <c r="AN970">
        <f t="shared" si="146"/>
        <v>0.60585380423463286</v>
      </c>
      <c r="AQ970">
        <f t="shared" si="147"/>
        <v>0.77836611195158856</v>
      </c>
    </row>
    <row r="971" spans="1:43" x14ac:dyDescent="0.45">
      <c r="A971">
        <v>1</v>
      </c>
      <c r="B971">
        <f>SUM(A1013:A1022)*D989</f>
        <v>0</v>
      </c>
      <c r="D971" t="b">
        <f>MOD(ROW(A1004),10)=0</f>
        <v>0</v>
      </c>
      <c r="AN971">
        <f t="shared" si="146"/>
        <v>4.9121580331455778E-2</v>
      </c>
      <c r="AQ971">
        <f t="shared" si="147"/>
        <v>0.22163388804841144</v>
      </c>
    </row>
    <row r="972" spans="1:43" x14ac:dyDescent="0.45">
      <c r="A972">
        <v>2</v>
      </c>
      <c r="B972">
        <f>SUM(A1014:A1023)*D990</f>
        <v>0</v>
      </c>
      <c r="D972" t="b">
        <f>MOD(ROW(A1005),10)=0</f>
        <v>0</v>
      </c>
      <c r="AN972">
        <f t="shared" si="146"/>
        <v>0.60585380423463286</v>
      </c>
      <c r="AQ972">
        <f t="shared" si="147"/>
        <v>0.77836611195158856</v>
      </c>
    </row>
    <row r="973" spans="1:43" x14ac:dyDescent="0.45">
      <c r="A973">
        <v>2</v>
      </c>
      <c r="B973">
        <f>SUM(A1015:A1024)*D991</f>
        <v>0</v>
      </c>
      <c r="D973" t="b">
        <f>MOD(ROW(A1006),10)=0</f>
        <v>0</v>
      </c>
      <c r="AN973">
        <f t="shared" si="146"/>
        <v>0.60585380423463286</v>
      </c>
      <c r="AQ973">
        <f t="shared" si="147"/>
        <v>0.77836611195158856</v>
      </c>
    </row>
    <row r="974" spans="1:43" x14ac:dyDescent="0.45">
      <c r="A974">
        <v>1</v>
      </c>
      <c r="B974">
        <f>SUM(A1016:A1025)*D992</f>
        <v>0</v>
      </c>
      <c r="D974" t="b">
        <f>MOD(ROW(A1007),10)=0</f>
        <v>0</v>
      </c>
      <c r="AN974">
        <f t="shared" si="146"/>
        <v>4.9121580331455778E-2</v>
      </c>
      <c r="AQ974">
        <f t="shared" si="147"/>
        <v>0.22163388804841144</v>
      </c>
    </row>
    <row r="975" spans="1:43" x14ac:dyDescent="0.45">
      <c r="A975">
        <v>2</v>
      </c>
      <c r="B975">
        <f>SUM(A1017:A1026)*D993</f>
        <v>0</v>
      </c>
      <c r="D975" t="b">
        <f>MOD(ROW(A1008),10)=0</f>
        <v>0</v>
      </c>
      <c r="AN975">
        <f t="shared" si="146"/>
        <v>0.60585380423463286</v>
      </c>
      <c r="AQ975">
        <f t="shared" si="147"/>
        <v>0.77836611195158856</v>
      </c>
    </row>
    <row r="976" spans="1:43" x14ac:dyDescent="0.45">
      <c r="A976">
        <v>0</v>
      </c>
      <c r="B976">
        <f>SUM(A1018:A1027)*D994</f>
        <v>0</v>
      </c>
      <c r="D976" t="b">
        <f>MOD(ROW(A1009),10)=0</f>
        <v>0</v>
      </c>
      <c r="AN976">
        <f t="shared" si="146"/>
        <v>0</v>
      </c>
      <c r="AQ976">
        <f t="shared" si="147"/>
        <v>1.2216338880484114</v>
      </c>
    </row>
    <row r="977" spans="1:43" x14ac:dyDescent="0.45">
      <c r="A977">
        <v>1</v>
      </c>
      <c r="B977">
        <f>SUM(A1019:A1028)*D995</f>
        <v>0</v>
      </c>
      <c r="D977" t="b">
        <f>MOD(ROW(A1010),10)=0</f>
        <v>1</v>
      </c>
      <c r="AN977">
        <f t="shared" si="146"/>
        <v>4.9121580331455778E-2</v>
      </c>
      <c r="AQ977">
        <f t="shared" si="147"/>
        <v>0.22163388804841144</v>
      </c>
    </row>
    <row r="978" spans="1:43" x14ac:dyDescent="0.45">
      <c r="A978">
        <v>1</v>
      </c>
      <c r="B978">
        <f>SUM(A1020:A1029)*D996</f>
        <v>0</v>
      </c>
      <c r="D978" t="b">
        <f>MOD(ROW(A1011),10)=0</f>
        <v>0</v>
      </c>
      <c r="AN978">
        <f t="shared" si="146"/>
        <v>4.9121580331455778E-2</v>
      </c>
      <c r="AQ978">
        <f t="shared" si="147"/>
        <v>0.22163388804841144</v>
      </c>
    </row>
    <row r="979" spans="1:43" x14ac:dyDescent="0.45">
      <c r="A979">
        <v>0</v>
      </c>
      <c r="B979">
        <f>SUM(A1021:A1030)*D997</f>
        <v>14</v>
      </c>
      <c r="D979" t="b">
        <f>MOD(ROW(A1012),10)=0</f>
        <v>0</v>
      </c>
      <c r="AN979">
        <f t="shared" si="146"/>
        <v>0</v>
      </c>
      <c r="AQ979">
        <f t="shared" si="147"/>
        <v>1.2216338880484114</v>
      </c>
    </row>
    <row r="980" spans="1:43" x14ac:dyDescent="0.45">
      <c r="A980">
        <v>2</v>
      </c>
      <c r="B980">
        <f>SUM(A1022:A1031)*D998</f>
        <v>0</v>
      </c>
      <c r="D980" t="b">
        <f>MOD(ROW(A1013),10)=0</f>
        <v>0</v>
      </c>
      <c r="AN980">
        <f t="shared" si="146"/>
        <v>0.60585380423463286</v>
      </c>
      <c r="AQ980">
        <f t="shared" si="147"/>
        <v>0.77836611195158856</v>
      </c>
    </row>
    <row r="981" spans="1:43" x14ac:dyDescent="0.45">
      <c r="A981">
        <v>1</v>
      </c>
      <c r="B981">
        <f>SUM(A1023:A1032)*D999</f>
        <v>0</v>
      </c>
      <c r="D981" t="b">
        <f>MOD(ROW(A1014),10)=0</f>
        <v>0</v>
      </c>
      <c r="AN981">
        <f t="shared" si="146"/>
        <v>4.9121580331455778E-2</v>
      </c>
      <c r="AQ981">
        <f t="shared" si="147"/>
        <v>0.22163388804841144</v>
      </c>
    </row>
    <row r="982" spans="1:43" x14ac:dyDescent="0.45">
      <c r="A982">
        <v>1</v>
      </c>
      <c r="B982">
        <f>SUM(A1024:A1033)*D1000</f>
        <v>0</v>
      </c>
      <c r="D982" t="b">
        <f>MOD(ROW(A1015),10)=0</f>
        <v>0</v>
      </c>
      <c r="AN982">
        <f t="shared" si="146"/>
        <v>4.9121580331455778E-2</v>
      </c>
      <c r="AQ982">
        <f t="shared" si="147"/>
        <v>0.22163388804841144</v>
      </c>
    </row>
    <row r="983" spans="1:43" x14ac:dyDescent="0.45">
      <c r="A983">
        <v>0</v>
      </c>
      <c r="B983">
        <f>SUM(A1025:A1034)*D1001</f>
        <v>0</v>
      </c>
      <c r="D983" t="b">
        <f>MOD(ROW(A1016),10)=0</f>
        <v>0</v>
      </c>
      <c r="AN983">
        <f t="shared" si="146"/>
        <v>0</v>
      </c>
      <c r="AQ983">
        <f t="shared" si="147"/>
        <v>1.2216338880484114</v>
      </c>
    </row>
    <row r="984" spans="1:43" x14ac:dyDescent="0.45">
      <c r="A984">
        <v>2</v>
      </c>
      <c r="B984">
        <f>SUM(A1026:A1035)*D1002</f>
        <v>0</v>
      </c>
      <c r="D984" t="b">
        <f>MOD(ROW(A1017),10)=0</f>
        <v>0</v>
      </c>
      <c r="AN984">
        <f t="shared" si="146"/>
        <v>0.60585380423463286</v>
      </c>
      <c r="AQ984">
        <f t="shared" si="147"/>
        <v>0.77836611195158856</v>
      </c>
    </row>
    <row r="985" spans="1:43" x14ac:dyDescent="0.45">
      <c r="A985">
        <v>2</v>
      </c>
      <c r="B985">
        <f>SUM(A1027:A1036)*D1003</f>
        <v>0</v>
      </c>
      <c r="D985" t="b">
        <f>MOD(ROW(A1018),10)=0</f>
        <v>0</v>
      </c>
      <c r="AN985">
        <f t="shared" si="146"/>
        <v>0.60585380423463286</v>
      </c>
      <c r="AQ985">
        <f t="shared" si="147"/>
        <v>0.77836611195158856</v>
      </c>
    </row>
    <row r="986" spans="1:43" x14ac:dyDescent="0.45">
      <c r="A986">
        <v>1</v>
      </c>
      <c r="B986">
        <f>SUM(A1028:A1037)*D1004</f>
        <v>0</v>
      </c>
      <c r="D986" t="b">
        <f>MOD(ROW(A1019),10)=0</f>
        <v>0</v>
      </c>
      <c r="AN986">
        <f t="shared" si="146"/>
        <v>4.9121580331455778E-2</v>
      </c>
      <c r="AQ986">
        <f t="shared" si="147"/>
        <v>0.22163388804841144</v>
      </c>
    </row>
    <row r="987" spans="1:43" x14ac:dyDescent="0.45">
      <c r="A987">
        <v>0</v>
      </c>
      <c r="B987">
        <f>SUM(A1029:A1038)*D1005</f>
        <v>0</v>
      </c>
      <c r="D987" t="b">
        <f>MOD(ROW(A1020),10)=0</f>
        <v>1</v>
      </c>
      <c r="AN987">
        <f t="shared" si="146"/>
        <v>0</v>
      </c>
      <c r="AQ987">
        <f t="shared" si="147"/>
        <v>1.2216338880484114</v>
      </c>
    </row>
    <row r="988" spans="1:43" x14ac:dyDescent="0.45">
      <c r="A988">
        <v>2</v>
      </c>
      <c r="B988">
        <f>SUM(A1030:A1039)*D1006</f>
        <v>0</v>
      </c>
      <c r="D988" t="b">
        <f>MOD(ROW(A1021),10)=0</f>
        <v>0</v>
      </c>
      <c r="AN988">
        <f t="shared" si="146"/>
        <v>0.60585380423463286</v>
      </c>
      <c r="AQ988">
        <f t="shared" si="147"/>
        <v>0.77836611195158856</v>
      </c>
    </row>
    <row r="989" spans="1:43" x14ac:dyDescent="0.45">
      <c r="A989">
        <v>2</v>
      </c>
      <c r="B989">
        <f>SUM(A1031:A1040)*D1007</f>
        <v>15</v>
      </c>
      <c r="D989" t="b">
        <f>MOD(ROW(A1022),10)=0</f>
        <v>0</v>
      </c>
      <c r="AN989">
        <f t="shared" si="146"/>
        <v>0.60585380423463286</v>
      </c>
      <c r="AQ989">
        <f t="shared" si="147"/>
        <v>0.77836611195158856</v>
      </c>
    </row>
    <row r="990" spans="1:43" x14ac:dyDescent="0.45">
      <c r="A990">
        <v>0</v>
      </c>
      <c r="B990">
        <f>SUM(A1032:A1041)*D1008</f>
        <v>0</v>
      </c>
      <c r="D990" t="b">
        <f>MOD(ROW(A1023),10)=0</f>
        <v>0</v>
      </c>
      <c r="AN990">
        <f t="shared" si="146"/>
        <v>0</v>
      </c>
      <c r="AQ990">
        <f t="shared" si="147"/>
        <v>1.2216338880484114</v>
      </c>
    </row>
    <row r="991" spans="1:43" x14ac:dyDescent="0.45">
      <c r="A991">
        <v>0</v>
      </c>
      <c r="B991">
        <f>SUM(A1033:A1042)*D1009</f>
        <v>0</v>
      </c>
      <c r="D991" t="b">
        <f>MOD(ROW(A1024),10)=0</f>
        <v>0</v>
      </c>
      <c r="AN991">
        <f t="shared" si="146"/>
        <v>0</v>
      </c>
      <c r="AQ991">
        <f t="shared" si="147"/>
        <v>1.2216338880484114</v>
      </c>
    </row>
    <row r="992" spans="1:43" x14ac:dyDescent="0.45">
      <c r="A992">
        <v>4</v>
      </c>
      <c r="B992">
        <f>SUM(A1034:A1043)*D1010</f>
        <v>0</v>
      </c>
      <c r="D992" t="b">
        <f>MOD(ROW(A1025),10)=0</f>
        <v>0</v>
      </c>
      <c r="AN992">
        <f t="shared" si="146"/>
        <v>7.7193182520409875</v>
      </c>
      <c r="AQ992">
        <f t="shared" si="147"/>
        <v>2.7783661119515886</v>
      </c>
    </row>
    <row r="993" spans="1:43" x14ac:dyDescent="0.45">
      <c r="A993">
        <v>1</v>
      </c>
      <c r="B993">
        <f>SUM(A1035:A1044)*D1011</f>
        <v>0</v>
      </c>
      <c r="D993" t="b">
        <f>MOD(ROW(A1026),10)=0</f>
        <v>0</v>
      </c>
      <c r="AN993">
        <f t="shared" si="146"/>
        <v>4.9121580331455778E-2</v>
      </c>
      <c r="AQ993">
        <f t="shared" si="147"/>
        <v>0.22163388804841144</v>
      </c>
    </row>
    <row r="994" spans="1:43" x14ac:dyDescent="0.45">
      <c r="A994">
        <v>2</v>
      </c>
      <c r="B994">
        <f>SUM(A1036:A1045)*D1012</f>
        <v>0</v>
      </c>
      <c r="D994" t="b">
        <f>MOD(ROW(A1027),10)=0</f>
        <v>0</v>
      </c>
      <c r="AN994">
        <f t="shared" si="146"/>
        <v>0.60585380423463286</v>
      </c>
      <c r="AQ994">
        <f t="shared" si="147"/>
        <v>0.77836611195158856</v>
      </c>
    </row>
    <row r="995" spans="1:43" x14ac:dyDescent="0.45">
      <c r="A995">
        <v>0</v>
      </c>
      <c r="B995">
        <f>SUM(A1037:A1046)*D1013</f>
        <v>0</v>
      </c>
      <c r="D995" t="b">
        <f>MOD(ROW(A1028),10)=0</f>
        <v>0</v>
      </c>
      <c r="AN995">
        <f t="shared" si="146"/>
        <v>0</v>
      </c>
      <c r="AQ995">
        <f t="shared" si="147"/>
        <v>1.2216338880484114</v>
      </c>
    </row>
    <row r="996" spans="1:43" x14ac:dyDescent="0.45">
      <c r="A996">
        <v>0</v>
      </c>
      <c r="B996">
        <f>SUM(A1038:A1047)*D1014</f>
        <v>0</v>
      </c>
      <c r="D996" t="b">
        <f>MOD(ROW(A1029),10)=0</f>
        <v>0</v>
      </c>
      <c r="AN996">
        <f t="shared" si="146"/>
        <v>0</v>
      </c>
      <c r="AQ996">
        <f t="shared" si="147"/>
        <v>1.2216338880484114</v>
      </c>
    </row>
    <row r="997" spans="1:43" x14ac:dyDescent="0.45">
      <c r="A997">
        <v>3</v>
      </c>
      <c r="B997">
        <f>SUM(A1039:A1048)*D1015</f>
        <v>0</v>
      </c>
      <c r="D997" t="b">
        <f>MOD(ROW(A1030),10)=0</f>
        <v>1</v>
      </c>
      <c r="AN997">
        <f t="shared" si="146"/>
        <v>3.16258602813781</v>
      </c>
      <c r="AQ997">
        <f t="shared" si="147"/>
        <v>1.7783661119515886</v>
      </c>
    </row>
    <row r="998" spans="1:43" x14ac:dyDescent="0.45">
      <c r="A998">
        <v>4</v>
      </c>
      <c r="B998">
        <f>SUM(A1040:A1049)*D1016</f>
        <v>0</v>
      </c>
      <c r="D998" t="b">
        <f>MOD(ROW(A1031),10)=0</f>
        <v>0</v>
      </c>
      <c r="AN998">
        <f t="shared" si="146"/>
        <v>7.7193182520409875</v>
      </c>
      <c r="AQ998">
        <f t="shared" si="147"/>
        <v>2.7783661119515886</v>
      </c>
    </row>
    <row r="999" spans="1:43" x14ac:dyDescent="0.45">
      <c r="A999">
        <v>2</v>
      </c>
      <c r="B999">
        <f>SUM(A1041:A1050)*D1017</f>
        <v>12</v>
      </c>
      <c r="D999" t="b">
        <f>MOD(ROW(A1032),10)=0</f>
        <v>0</v>
      </c>
      <c r="AN999">
        <f t="shared" si="146"/>
        <v>0.60585380423463286</v>
      </c>
      <c r="AQ999">
        <f t="shared" si="147"/>
        <v>0.77836611195158856</v>
      </c>
    </row>
    <row r="1000" spans="1:43" x14ac:dyDescent="0.45">
      <c r="A1000">
        <v>0</v>
      </c>
      <c r="B1000">
        <f>SUM(A1042:A1051)*D1018</f>
        <v>0</v>
      </c>
      <c r="D1000" t="b">
        <f>MOD(ROW(A1033),10)=0</f>
        <v>0</v>
      </c>
      <c r="AN1000">
        <f t="shared" si="146"/>
        <v>0</v>
      </c>
      <c r="AQ1000">
        <f t="shared" si="147"/>
        <v>1.2216338880484114</v>
      </c>
    </row>
    <row r="1001" spans="1:43" x14ac:dyDescent="0.45">
      <c r="A1001">
        <v>0</v>
      </c>
      <c r="B1001">
        <f>SUM(A1043:A1052)*D1019</f>
        <v>0</v>
      </c>
      <c r="D1001" t="b">
        <f>MOD(ROW(A1034),10)=0</f>
        <v>0</v>
      </c>
      <c r="AN1001">
        <f t="shared" si="146"/>
        <v>0</v>
      </c>
      <c r="AQ1001">
        <f t="shared" si="147"/>
        <v>1.2216338880484114</v>
      </c>
    </row>
    <row r="1002" spans="1:43" x14ac:dyDescent="0.45">
      <c r="A1002">
        <v>2</v>
      </c>
      <c r="B1002">
        <f>SUM(A1044:A1053)*D1020</f>
        <v>0</v>
      </c>
      <c r="D1002" t="b">
        <f>MOD(ROW(A1035),10)=0</f>
        <v>0</v>
      </c>
      <c r="AN1002">
        <f t="shared" si="146"/>
        <v>0.60585380423463286</v>
      </c>
      <c r="AQ1002">
        <f t="shared" si="147"/>
        <v>0.77836611195158856</v>
      </c>
    </row>
    <row r="1003" spans="1:43" x14ac:dyDescent="0.45">
      <c r="A1003">
        <v>2</v>
      </c>
      <c r="B1003">
        <f>SUM(A1045:A1054)*D1021</f>
        <v>0</v>
      </c>
      <c r="D1003" t="b">
        <f>MOD(ROW(A1036),10)=0</f>
        <v>0</v>
      </c>
      <c r="AN1003">
        <f t="shared" si="146"/>
        <v>0.60585380423463286</v>
      </c>
      <c r="AQ1003">
        <f t="shared" si="147"/>
        <v>0.77836611195158856</v>
      </c>
    </row>
    <row r="1004" spans="1:43" x14ac:dyDescent="0.45">
      <c r="A1004">
        <v>0</v>
      </c>
      <c r="B1004">
        <f>SUM(A1046:A1055)*D1022</f>
        <v>0</v>
      </c>
      <c r="D1004" t="b">
        <f>MOD(ROW(A1037),10)=0</f>
        <v>0</v>
      </c>
      <c r="AN1004">
        <f t="shared" si="146"/>
        <v>0</v>
      </c>
      <c r="AQ1004">
        <f t="shared" si="147"/>
        <v>1.2216338880484114</v>
      </c>
    </row>
    <row r="1005" spans="1:43" x14ac:dyDescent="0.45">
      <c r="A1005">
        <v>0</v>
      </c>
      <c r="B1005">
        <f>SUM(A1047:A1056)*D1023</f>
        <v>0</v>
      </c>
      <c r="D1005" t="b">
        <f>MOD(ROW(A1038),10)=0</f>
        <v>0</v>
      </c>
      <c r="AN1005">
        <f t="shared" si="146"/>
        <v>0</v>
      </c>
      <c r="AQ1005">
        <f t="shared" si="147"/>
        <v>1.2216338880484114</v>
      </c>
    </row>
    <row r="1006" spans="1:43" x14ac:dyDescent="0.45">
      <c r="A1006">
        <v>2</v>
      </c>
      <c r="B1006">
        <f>SUM(A1048:A1057)*D1024</f>
        <v>0</v>
      </c>
      <c r="D1006" t="b">
        <f>MOD(ROW(A1039),10)=0</f>
        <v>0</v>
      </c>
      <c r="AN1006">
        <f t="shared" si="146"/>
        <v>0.60585380423463286</v>
      </c>
      <c r="AQ1006">
        <f t="shared" si="147"/>
        <v>0.77836611195158856</v>
      </c>
    </row>
    <row r="1007" spans="1:43" x14ac:dyDescent="0.45">
      <c r="A1007">
        <v>4</v>
      </c>
      <c r="B1007">
        <f>SUM(A1049:A1058)*D1025</f>
        <v>0</v>
      </c>
      <c r="D1007" t="b">
        <f>MOD(ROW(A1040),10)=0</f>
        <v>1</v>
      </c>
      <c r="AN1007">
        <f t="shared" si="146"/>
        <v>7.7193182520409875</v>
      </c>
      <c r="AQ1007">
        <f t="shared" si="147"/>
        <v>2.7783661119515886</v>
      </c>
    </row>
    <row r="1008" spans="1:43" x14ac:dyDescent="0.45">
      <c r="A1008">
        <v>4</v>
      </c>
      <c r="B1008">
        <f>SUM(A1050:A1059)*D1026</f>
        <v>0</v>
      </c>
      <c r="D1008" t="b">
        <f>MOD(ROW(A1041),10)=0</f>
        <v>0</v>
      </c>
      <c r="AN1008">
        <f t="shared" si="146"/>
        <v>7.7193182520409875</v>
      </c>
      <c r="AQ1008">
        <f t="shared" si="147"/>
        <v>2.7783661119515886</v>
      </c>
    </row>
    <row r="1009" spans="1:43" x14ac:dyDescent="0.45">
      <c r="A1009">
        <v>1</v>
      </c>
      <c r="B1009">
        <f>SUM(A1051:A1060)*D1027</f>
        <v>12</v>
      </c>
      <c r="D1009" t="b">
        <f>MOD(ROW(A1042),10)=0</f>
        <v>0</v>
      </c>
      <c r="AN1009">
        <f t="shared" si="146"/>
        <v>4.9121580331455778E-2</v>
      </c>
      <c r="AQ1009">
        <f t="shared" si="147"/>
        <v>0.22163388804841144</v>
      </c>
    </row>
    <row r="1010" spans="1:43" x14ac:dyDescent="0.45">
      <c r="A1010">
        <v>0</v>
      </c>
      <c r="B1010">
        <f>SUM(A1052:A1061)*D1028</f>
        <v>0</v>
      </c>
      <c r="D1010" t="b">
        <f>MOD(ROW(A1043),10)=0</f>
        <v>0</v>
      </c>
      <c r="AN1010">
        <f t="shared" si="146"/>
        <v>0</v>
      </c>
      <c r="AQ1010">
        <f t="shared" si="147"/>
        <v>1.2216338880484114</v>
      </c>
    </row>
    <row r="1011" spans="1:43" x14ac:dyDescent="0.45">
      <c r="A1011">
        <v>2</v>
      </c>
      <c r="B1011">
        <f>SUM(A1053:A1062)*D1029</f>
        <v>0</v>
      </c>
      <c r="D1011" t="b">
        <f>MOD(ROW(A1044),10)=0</f>
        <v>0</v>
      </c>
      <c r="AN1011">
        <f t="shared" si="146"/>
        <v>0.60585380423463286</v>
      </c>
      <c r="AQ1011">
        <f t="shared" si="147"/>
        <v>0.77836611195158856</v>
      </c>
    </row>
    <row r="1012" spans="1:43" x14ac:dyDescent="0.45">
      <c r="A1012">
        <v>1</v>
      </c>
      <c r="B1012">
        <f>SUM(A1054:A1063)*D1030</f>
        <v>0</v>
      </c>
      <c r="D1012" t="b">
        <f>MOD(ROW(A1045),10)=0</f>
        <v>0</v>
      </c>
      <c r="AN1012">
        <f t="shared" si="146"/>
        <v>4.9121580331455778E-2</v>
      </c>
      <c r="AQ1012">
        <f t="shared" si="147"/>
        <v>0.22163388804841144</v>
      </c>
    </row>
    <row r="1013" spans="1:43" x14ac:dyDescent="0.45">
      <c r="A1013">
        <v>0</v>
      </c>
      <c r="B1013">
        <f>SUM(A1055:A1064)*D1031</f>
        <v>0</v>
      </c>
      <c r="D1013" t="b">
        <f>MOD(ROW(A1046),10)=0</f>
        <v>0</v>
      </c>
      <c r="AN1013">
        <f t="shared" si="146"/>
        <v>0</v>
      </c>
      <c r="AQ1013">
        <f t="shared" si="147"/>
        <v>1.2216338880484114</v>
      </c>
    </row>
    <row r="1014" spans="1:43" x14ac:dyDescent="0.45">
      <c r="A1014">
        <v>2</v>
      </c>
      <c r="B1014">
        <f>SUM(A1056:A1065)*D1032</f>
        <v>0</v>
      </c>
      <c r="D1014" t="b">
        <f>MOD(ROW(A1047),10)=0</f>
        <v>0</v>
      </c>
      <c r="AN1014">
        <f t="shared" si="146"/>
        <v>0.60585380423463286</v>
      </c>
      <c r="AQ1014">
        <f t="shared" si="147"/>
        <v>0.77836611195158856</v>
      </c>
    </row>
    <row r="1015" spans="1:43" x14ac:dyDescent="0.45">
      <c r="A1015">
        <v>1</v>
      </c>
      <c r="B1015">
        <f>SUM(A1057:A1066)*D1033</f>
        <v>0</v>
      </c>
      <c r="D1015" t="b">
        <f>MOD(ROW(A1048),10)=0</f>
        <v>0</v>
      </c>
      <c r="AN1015">
        <f t="shared" si="146"/>
        <v>4.9121580331455778E-2</v>
      </c>
      <c r="AQ1015">
        <f t="shared" si="147"/>
        <v>0.22163388804841144</v>
      </c>
    </row>
    <row r="1016" spans="1:43" x14ac:dyDescent="0.45">
      <c r="A1016">
        <v>1</v>
      </c>
      <c r="B1016">
        <f>SUM(A1058:A1067)*D1034</f>
        <v>0</v>
      </c>
      <c r="D1016" t="b">
        <f>MOD(ROW(A1049),10)=0</f>
        <v>0</v>
      </c>
      <c r="AN1016">
        <f t="shared" si="146"/>
        <v>4.9121580331455778E-2</v>
      </c>
      <c r="AQ1016">
        <f t="shared" si="147"/>
        <v>0.22163388804841144</v>
      </c>
    </row>
    <row r="1017" spans="1:43" x14ac:dyDescent="0.45">
      <c r="A1017">
        <v>1</v>
      </c>
      <c r="B1017">
        <f>SUM(A1059:A1068)*D1035</f>
        <v>0</v>
      </c>
      <c r="D1017" t="b">
        <f>MOD(ROW(A1050),10)=0</f>
        <v>1</v>
      </c>
      <c r="AN1017">
        <f t="shared" si="146"/>
        <v>4.9121580331455778E-2</v>
      </c>
      <c r="AQ1017">
        <f t="shared" si="147"/>
        <v>0.22163388804841144</v>
      </c>
    </row>
    <row r="1018" spans="1:43" x14ac:dyDescent="0.45">
      <c r="A1018">
        <v>2</v>
      </c>
      <c r="B1018">
        <f>SUM(A1060:A1069)*D1036</f>
        <v>0</v>
      </c>
      <c r="D1018" t="b">
        <f>MOD(ROW(A1051),10)=0</f>
        <v>0</v>
      </c>
      <c r="AN1018">
        <f t="shared" si="146"/>
        <v>0.60585380423463286</v>
      </c>
      <c r="AQ1018">
        <f t="shared" si="147"/>
        <v>0.77836611195158856</v>
      </c>
    </row>
    <row r="1019" spans="1:43" x14ac:dyDescent="0.45">
      <c r="A1019">
        <v>2</v>
      </c>
      <c r="B1019">
        <f>SUM(A1061:A1070)*D1037</f>
        <v>11</v>
      </c>
      <c r="D1019" t="b">
        <f>MOD(ROW(A1052),10)=0</f>
        <v>0</v>
      </c>
      <c r="AN1019">
        <f t="shared" si="146"/>
        <v>0.60585380423463286</v>
      </c>
      <c r="AQ1019">
        <f t="shared" si="147"/>
        <v>0.77836611195158856</v>
      </c>
    </row>
    <row r="1020" spans="1:43" x14ac:dyDescent="0.45">
      <c r="A1020">
        <v>0</v>
      </c>
      <c r="B1020">
        <f>SUM(A1062:A1071)*D1038</f>
        <v>0</v>
      </c>
      <c r="D1020" t="b">
        <f>MOD(ROW(A1053),10)=0</f>
        <v>0</v>
      </c>
      <c r="AN1020">
        <f t="shared" si="146"/>
        <v>0</v>
      </c>
      <c r="AQ1020">
        <f t="shared" si="147"/>
        <v>1.2216338880484114</v>
      </c>
    </row>
    <row r="1021" spans="1:43" x14ac:dyDescent="0.45">
      <c r="A1021">
        <v>0</v>
      </c>
      <c r="B1021">
        <f>SUM(A1063:A1072)*D1039</f>
        <v>0</v>
      </c>
      <c r="D1021" t="b">
        <f>MOD(ROW(A1054),10)=0</f>
        <v>0</v>
      </c>
      <c r="AN1021">
        <f t="shared" si="146"/>
        <v>0</v>
      </c>
      <c r="AQ1021">
        <f t="shared" si="147"/>
        <v>1.2216338880484114</v>
      </c>
    </row>
    <row r="1022" spans="1:43" x14ac:dyDescent="0.45">
      <c r="A1022">
        <v>2</v>
      </c>
      <c r="B1022">
        <f>SUM(A1064:A1073)*D1040</f>
        <v>0</v>
      </c>
      <c r="D1022" t="b">
        <f>MOD(ROW(A1055),10)=0</f>
        <v>0</v>
      </c>
      <c r="AN1022">
        <f t="shared" si="146"/>
        <v>0.60585380423463286</v>
      </c>
      <c r="AQ1022">
        <f t="shared" si="147"/>
        <v>0.77836611195158856</v>
      </c>
    </row>
    <row r="1023" spans="1:43" x14ac:dyDescent="0.45">
      <c r="A1023">
        <v>0</v>
      </c>
      <c r="B1023">
        <f>SUM(A1065:A1074)*D1041</f>
        <v>0</v>
      </c>
      <c r="D1023" t="b">
        <f>MOD(ROW(A1056),10)=0</f>
        <v>0</v>
      </c>
      <c r="AN1023">
        <f t="shared" si="146"/>
        <v>0</v>
      </c>
      <c r="AQ1023">
        <f t="shared" si="147"/>
        <v>1.2216338880484114</v>
      </c>
    </row>
    <row r="1024" spans="1:43" x14ac:dyDescent="0.45">
      <c r="A1024">
        <v>3</v>
      </c>
      <c r="B1024">
        <f>SUM(A1066:A1075)*D1042</f>
        <v>0</v>
      </c>
      <c r="D1024" t="b">
        <f>MOD(ROW(A1057),10)=0</f>
        <v>0</v>
      </c>
      <c r="AN1024">
        <f t="shared" si="146"/>
        <v>3.16258602813781</v>
      </c>
      <c r="AQ1024">
        <f t="shared" si="147"/>
        <v>1.7783661119515886</v>
      </c>
    </row>
    <row r="1025" spans="1:43" x14ac:dyDescent="0.45">
      <c r="A1025">
        <v>1</v>
      </c>
      <c r="B1025">
        <f>SUM(A1067:A1076)*D1043</f>
        <v>0</v>
      </c>
      <c r="D1025" t="b">
        <f>MOD(ROW(A1058),10)=0</f>
        <v>0</v>
      </c>
      <c r="AN1025">
        <f t="shared" si="146"/>
        <v>4.9121580331455778E-2</v>
      </c>
      <c r="AQ1025">
        <f t="shared" si="147"/>
        <v>0.22163388804841144</v>
      </c>
    </row>
    <row r="1026" spans="1:43" x14ac:dyDescent="0.45">
      <c r="A1026">
        <v>3</v>
      </c>
      <c r="B1026">
        <f>SUM(A1068:A1077)*D1044</f>
        <v>0</v>
      </c>
      <c r="D1026" t="b">
        <f>MOD(ROW(A1059),10)=0</f>
        <v>0</v>
      </c>
      <c r="AN1026">
        <f t="shared" si="146"/>
        <v>3.16258602813781</v>
      </c>
      <c r="AQ1026">
        <f t="shared" si="147"/>
        <v>1.7783661119515886</v>
      </c>
    </row>
    <row r="1027" spans="1:43" x14ac:dyDescent="0.45">
      <c r="A1027">
        <v>1</v>
      </c>
      <c r="B1027">
        <f>SUM(A1069:A1078)*D1045</f>
        <v>0</v>
      </c>
      <c r="D1027" t="b">
        <f>MOD(ROW(A1060),10)=0</f>
        <v>1</v>
      </c>
      <c r="AN1027">
        <f t="shared" ref="AN1027:AN1090" si="148">IF(A1027&gt;0,(A1027-AM$2)*(A1027-AM$2),0)</f>
        <v>4.9121580331455778E-2</v>
      </c>
      <c r="AQ1027">
        <f t="shared" ref="AQ1027:AQ1090" si="149">ABS(A1027-AM$2)</f>
        <v>0.22163388804841144</v>
      </c>
    </row>
    <row r="1028" spans="1:43" x14ac:dyDescent="0.45">
      <c r="A1028">
        <v>0</v>
      </c>
      <c r="B1028">
        <f>SUM(A1070:A1079)*D1046</f>
        <v>0</v>
      </c>
      <c r="D1028" t="b">
        <f>MOD(ROW(A1061),10)=0</f>
        <v>0</v>
      </c>
      <c r="AN1028">
        <f t="shared" si="148"/>
        <v>0</v>
      </c>
      <c r="AQ1028">
        <f t="shared" si="149"/>
        <v>1.2216338880484114</v>
      </c>
    </row>
    <row r="1029" spans="1:43" x14ac:dyDescent="0.45">
      <c r="A1029">
        <v>4</v>
      </c>
      <c r="B1029">
        <f>SUM(A1071:A1080)*D1047</f>
        <v>16</v>
      </c>
      <c r="D1029" t="b">
        <f>MOD(ROW(A1062),10)=0</f>
        <v>0</v>
      </c>
      <c r="AN1029">
        <f t="shared" si="148"/>
        <v>7.7193182520409875</v>
      </c>
      <c r="AQ1029">
        <f t="shared" si="149"/>
        <v>2.7783661119515886</v>
      </c>
    </row>
    <row r="1030" spans="1:43" x14ac:dyDescent="0.45">
      <c r="A1030">
        <v>0</v>
      </c>
      <c r="B1030">
        <f>SUM(A1072:A1081)*D1048</f>
        <v>0</v>
      </c>
      <c r="D1030" t="b">
        <f>MOD(ROW(A1063),10)=0</f>
        <v>0</v>
      </c>
      <c r="AN1030">
        <f t="shared" si="148"/>
        <v>0</v>
      </c>
      <c r="AQ1030">
        <f t="shared" si="149"/>
        <v>1.2216338880484114</v>
      </c>
    </row>
    <row r="1031" spans="1:43" x14ac:dyDescent="0.45">
      <c r="A1031">
        <v>3</v>
      </c>
      <c r="B1031">
        <f>SUM(A1073:A1082)*D1049</f>
        <v>0</v>
      </c>
      <c r="D1031" t="b">
        <f>MOD(ROW(A1064),10)=0</f>
        <v>0</v>
      </c>
      <c r="AN1031">
        <f t="shared" si="148"/>
        <v>3.16258602813781</v>
      </c>
      <c r="AQ1031">
        <f t="shared" si="149"/>
        <v>1.7783661119515886</v>
      </c>
    </row>
    <row r="1032" spans="1:43" x14ac:dyDescent="0.45">
      <c r="A1032">
        <v>0</v>
      </c>
      <c r="B1032">
        <f>SUM(A1074:A1083)*D1050</f>
        <v>0</v>
      </c>
      <c r="D1032" t="b">
        <f>MOD(ROW(A1065),10)=0</f>
        <v>0</v>
      </c>
      <c r="AN1032">
        <f t="shared" si="148"/>
        <v>0</v>
      </c>
      <c r="AQ1032">
        <f t="shared" si="149"/>
        <v>1.2216338880484114</v>
      </c>
    </row>
    <row r="1033" spans="1:43" x14ac:dyDescent="0.45">
      <c r="A1033">
        <v>1</v>
      </c>
      <c r="B1033">
        <f>SUM(A1075:A1084)*D1051</f>
        <v>0</v>
      </c>
      <c r="D1033" t="b">
        <f>MOD(ROW(A1066),10)=0</f>
        <v>0</v>
      </c>
      <c r="AN1033">
        <f t="shared" si="148"/>
        <v>4.9121580331455778E-2</v>
      </c>
      <c r="AQ1033">
        <f t="shared" si="149"/>
        <v>0.22163388804841144</v>
      </c>
    </row>
    <row r="1034" spans="1:43" x14ac:dyDescent="0.45">
      <c r="A1034">
        <v>2</v>
      </c>
      <c r="B1034">
        <f>SUM(A1076:A1085)*D1052</f>
        <v>0</v>
      </c>
      <c r="D1034" t="b">
        <f>MOD(ROW(A1067),10)=0</f>
        <v>0</v>
      </c>
      <c r="AN1034">
        <f t="shared" si="148"/>
        <v>0.60585380423463286</v>
      </c>
      <c r="AQ1034">
        <f t="shared" si="149"/>
        <v>0.77836611195158856</v>
      </c>
    </row>
    <row r="1035" spans="1:43" x14ac:dyDescent="0.45">
      <c r="A1035">
        <v>2</v>
      </c>
      <c r="B1035">
        <f>SUM(A1077:A1086)*D1053</f>
        <v>0</v>
      </c>
      <c r="D1035" t="b">
        <f>MOD(ROW(A1068),10)=0</f>
        <v>0</v>
      </c>
      <c r="AN1035">
        <f t="shared" si="148"/>
        <v>0.60585380423463286</v>
      </c>
      <c r="AQ1035">
        <f t="shared" si="149"/>
        <v>0.77836611195158856</v>
      </c>
    </row>
    <row r="1036" spans="1:43" x14ac:dyDescent="0.45">
      <c r="A1036">
        <v>2</v>
      </c>
      <c r="B1036">
        <f>SUM(A1078:A1087)*D1054</f>
        <v>0</v>
      </c>
      <c r="D1036" t="b">
        <f>MOD(ROW(A1069),10)=0</f>
        <v>0</v>
      </c>
      <c r="AN1036">
        <f t="shared" si="148"/>
        <v>0.60585380423463286</v>
      </c>
      <c r="AQ1036">
        <f t="shared" si="149"/>
        <v>0.77836611195158856</v>
      </c>
    </row>
    <row r="1037" spans="1:43" x14ac:dyDescent="0.45">
      <c r="A1037">
        <v>2</v>
      </c>
      <c r="B1037">
        <f>SUM(A1079:A1088)*D1055</f>
        <v>0</v>
      </c>
      <c r="D1037" t="b">
        <f>MOD(ROW(A1070),10)=0</f>
        <v>1</v>
      </c>
      <c r="AN1037">
        <f t="shared" si="148"/>
        <v>0.60585380423463286</v>
      </c>
      <c r="AQ1037">
        <f t="shared" si="149"/>
        <v>0.77836611195158856</v>
      </c>
    </row>
    <row r="1038" spans="1:43" x14ac:dyDescent="0.45">
      <c r="A1038">
        <v>1</v>
      </c>
      <c r="B1038">
        <f>SUM(A1080:A1089)*D1056</f>
        <v>0</v>
      </c>
      <c r="D1038" t="b">
        <f>MOD(ROW(A1071),10)=0</f>
        <v>0</v>
      </c>
      <c r="AN1038">
        <f t="shared" si="148"/>
        <v>4.9121580331455778E-2</v>
      </c>
      <c r="AQ1038">
        <f t="shared" si="149"/>
        <v>0.22163388804841144</v>
      </c>
    </row>
    <row r="1039" spans="1:43" x14ac:dyDescent="0.45">
      <c r="A1039">
        <v>0</v>
      </c>
      <c r="B1039">
        <f>SUM(A1081:A1090)*D1057</f>
        <v>12</v>
      </c>
      <c r="D1039" t="b">
        <f>MOD(ROW(A1072),10)=0</f>
        <v>0</v>
      </c>
      <c r="AN1039">
        <f t="shared" si="148"/>
        <v>0</v>
      </c>
      <c r="AQ1039">
        <f t="shared" si="149"/>
        <v>1.2216338880484114</v>
      </c>
    </row>
    <row r="1040" spans="1:43" x14ac:dyDescent="0.45">
      <c r="A1040">
        <v>2</v>
      </c>
      <c r="B1040">
        <f>SUM(A1082:A1091)*D1058</f>
        <v>0</v>
      </c>
      <c r="D1040" t="b">
        <f>MOD(ROW(A1073),10)=0</f>
        <v>0</v>
      </c>
      <c r="AN1040">
        <f t="shared" si="148"/>
        <v>0.60585380423463286</v>
      </c>
      <c r="AQ1040">
        <f t="shared" si="149"/>
        <v>0.77836611195158856</v>
      </c>
    </row>
    <row r="1041" spans="1:43" x14ac:dyDescent="0.45">
      <c r="A1041">
        <v>1</v>
      </c>
      <c r="B1041">
        <f>SUM(A1083:A1092)*D1059</f>
        <v>0</v>
      </c>
      <c r="D1041" t="b">
        <f>MOD(ROW(A1074),10)=0</f>
        <v>0</v>
      </c>
      <c r="AN1041">
        <f t="shared" si="148"/>
        <v>4.9121580331455778E-2</v>
      </c>
      <c r="AQ1041">
        <f t="shared" si="149"/>
        <v>0.22163388804841144</v>
      </c>
    </row>
    <row r="1042" spans="1:43" x14ac:dyDescent="0.45">
      <c r="A1042">
        <v>4</v>
      </c>
      <c r="B1042">
        <f>SUM(A1084:A1093)*D1060</f>
        <v>0</v>
      </c>
      <c r="D1042" t="b">
        <f>MOD(ROW(A1075),10)=0</f>
        <v>0</v>
      </c>
      <c r="AN1042">
        <f t="shared" si="148"/>
        <v>7.7193182520409875</v>
      </c>
      <c r="AQ1042">
        <f t="shared" si="149"/>
        <v>2.7783661119515886</v>
      </c>
    </row>
    <row r="1043" spans="1:43" x14ac:dyDescent="0.45">
      <c r="A1043">
        <v>1</v>
      </c>
      <c r="B1043">
        <f>SUM(A1085:A1094)*D1061</f>
        <v>0</v>
      </c>
      <c r="D1043" t="b">
        <f>MOD(ROW(A1076),10)=0</f>
        <v>0</v>
      </c>
      <c r="AN1043">
        <f t="shared" si="148"/>
        <v>4.9121580331455778E-2</v>
      </c>
      <c r="AQ1043">
        <f t="shared" si="149"/>
        <v>0.22163388804841144</v>
      </c>
    </row>
    <row r="1044" spans="1:43" x14ac:dyDescent="0.45">
      <c r="A1044">
        <v>1</v>
      </c>
      <c r="B1044">
        <f>SUM(A1086:A1095)*D1062</f>
        <v>0</v>
      </c>
      <c r="D1044" t="b">
        <f>MOD(ROW(A1077),10)=0</f>
        <v>0</v>
      </c>
      <c r="AN1044">
        <f t="shared" si="148"/>
        <v>4.9121580331455778E-2</v>
      </c>
      <c r="AQ1044">
        <f t="shared" si="149"/>
        <v>0.22163388804841144</v>
      </c>
    </row>
    <row r="1045" spans="1:43" x14ac:dyDescent="0.45">
      <c r="A1045">
        <v>2</v>
      </c>
      <c r="B1045">
        <f>SUM(A1087:A1096)*D1063</f>
        <v>0</v>
      </c>
      <c r="D1045" t="b">
        <f>MOD(ROW(A1078),10)=0</f>
        <v>0</v>
      </c>
      <c r="AN1045">
        <f t="shared" si="148"/>
        <v>0.60585380423463286</v>
      </c>
      <c r="AQ1045">
        <f t="shared" si="149"/>
        <v>0.77836611195158856</v>
      </c>
    </row>
    <row r="1046" spans="1:43" x14ac:dyDescent="0.45">
      <c r="A1046">
        <v>0</v>
      </c>
      <c r="B1046">
        <f>SUM(A1088:A1097)*D1064</f>
        <v>0</v>
      </c>
      <c r="D1046" t="b">
        <f>MOD(ROW(A1079),10)=0</f>
        <v>0</v>
      </c>
      <c r="AN1046">
        <f t="shared" si="148"/>
        <v>0</v>
      </c>
      <c r="AQ1046">
        <f t="shared" si="149"/>
        <v>1.2216338880484114</v>
      </c>
    </row>
    <row r="1047" spans="1:43" x14ac:dyDescent="0.45">
      <c r="A1047">
        <v>0</v>
      </c>
      <c r="B1047">
        <f>SUM(A1089:A1098)*D1065</f>
        <v>0</v>
      </c>
      <c r="D1047" t="b">
        <f>MOD(ROW(A1080),10)=0</f>
        <v>1</v>
      </c>
      <c r="AN1047">
        <f t="shared" si="148"/>
        <v>0</v>
      </c>
      <c r="AQ1047">
        <f t="shared" si="149"/>
        <v>1.2216338880484114</v>
      </c>
    </row>
    <row r="1048" spans="1:43" x14ac:dyDescent="0.45">
      <c r="A1048">
        <v>1</v>
      </c>
      <c r="B1048">
        <f>SUM(A1090:A1099)*D1066</f>
        <v>0</v>
      </c>
      <c r="D1048" t="b">
        <f>MOD(ROW(A1081),10)=0</f>
        <v>0</v>
      </c>
      <c r="AN1048">
        <f t="shared" si="148"/>
        <v>4.9121580331455778E-2</v>
      </c>
      <c r="AQ1048">
        <f t="shared" si="149"/>
        <v>0.22163388804841144</v>
      </c>
    </row>
    <row r="1049" spans="1:43" x14ac:dyDescent="0.45">
      <c r="A1049">
        <v>1</v>
      </c>
      <c r="B1049">
        <f>SUM(A1091:A1100)*D1067</f>
        <v>12</v>
      </c>
      <c r="D1049" t="b">
        <f>MOD(ROW(A1082),10)=0</f>
        <v>0</v>
      </c>
      <c r="AN1049">
        <f t="shared" si="148"/>
        <v>4.9121580331455778E-2</v>
      </c>
      <c r="AQ1049">
        <f t="shared" si="149"/>
        <v>0.22163388804841144</v>
      </c>
    </row>
    <row r="1050" spans="1:43" x14ac:dyDescent="0.45">
      <c r="A1050">
        <v>1</v>
      </c>
      <c r="B1050">
        <f>SUM(A1092:A1101)*D1068</f>
        <v>0</v>
      </c>
      <c r="D1050" t="b">
        <f>MOD(ROW(A1083),10)=0</f>
        <v>0</v>
      </c>
      <c r="AN1050">
        <f t="shared" si="148"/>
        <v>4.9121580331455778E-2</v>
      </c>
      <c r="AQ1050">
        <f t="shared" si="149"/>
        <v>0.22163388804841144</v>
      </c>
    </row>
    <row r="1051" spans="1:43" x14ac:dyDescent="0.45">
      <c r="A1051">
        <v>1</v>
      </c>
      <c r="B1051">
        <f>SUM(A1093:A1102)*D1069</f>
        <v>0</v>
      </c>
      <c r="D1051" t="b">
        <f>MOD(ROW(A1084),10)=0</f>
        <v>0</v>
      </c>
      <c r="AN1051">
        <f t="shared" si="148"/>
        <v>4.9121580331455778E-2</v>
      </c>
      <c r="AQ1051">
        <f t="shared" si="149"/>
        <v>0.22163388804841144</v>
      </c>
    </row>
    <row r="1052" spans="1:43" x14ac:dyDescent="0.45">
      <c r="A1052">
        <v>2</v>
      </c>
      <c r="B1052">
        <f>SUM(A1094:A1103)*D1070</f>
        <v>0</v>
      </c>
      <c r="D1052" t="b">
        <f>MOD(ROW(A1085),10)=0</f>
        <v>0</v>
      </c>
      <c r="AN1052">
        <f t="shared" si="148"/>
        <v>0.60585380423463286</v>
      </c>
      <c r="AQ1052">
        <f t="shared" si="149"/>
        <v>0.77836611195158856</v>
      </c>
    </row>
    <row r="1053" spans="1:43" x14ac:dyDescent="0.45">
      <c r="A1053">
        <v>0</v>
      </c>
      <c r="B1053">
        <f>SUM(A1095:A1104)*D1071</f>
        <v>0</v>
      </c>
      <c r="D1053" t="b">
        <f>MOD(ROW(A1086),10)=0</f>
        <v>0</v>
      </c>
      <c r="AN1053">
        <f t="shared" si="148"/>
        <v>0</v>
      </c>
      <c r="AQ1053">
        <f t="shared" si="149"/>
        <v>1.2216338880484114</v>
      </c>
    </row>
    <row r="1054" spans="1:43" x14ac:dyDescent="0.45">
      <c r="A1054">
        <v>2</v>
      </c>
      <c r="B1054">
        <f>SUM(A1096:A1105)*D1072</f>
        <v>0</v>
      </c>
      <c r="D1054" t="b">
        <f>MOD(ROW(A1087),10)=0</f>
        <v>0</v>
      </c>
      <c r="AN1054">
        <f t="shared" si="148"/>
        <v>0.60585380423463286</v>
      </c>
      <c r="AQ1054">
        <f t="shared" si="149"/>
        <v>0.77836611195158856</v>
      </c>
    </row>
    <row r="1055" spans="1:43" x14ac:dyDescent="0.45">
      <c r="A1055">
        <v>1</v>
      </c>
      <c r="B1055">
        <f>SUM(A1097:A1106)*D1073</f>
        <v>0</v>
      </c>
      <c r="D1055" t="b">
        <f>MOD(ROW(A1088),10)=0</f>
        <v>0</v>
      </c>
      <c r="AN1055">
        <f t="shared" si="148"/>
        <v>4.9121580331455778E-2</v>
      </c>
      <c r="AQ1055">
        <f t="shared" si="149"/>
        <v>0.22163388804841144</v>
      </c>
    </row>
    <row r="1056" spans="1:43" x14ac:dyDescent="0.45">
      <c r="A1056">
        <v>0</v>
      </c>
      <c r="B1056">
        <f>SUM(A1098:A1107)*D1074</f>
        <v>0</v>
      </c>
      <c r="D1056" t="b">
        <f>MOD(ROW(A1089),10)=0</f>
        <v>0</v>
      </c>
      <c r="AN1056">
        <f t="shared" si="148"/>
        <v>0</v>
      </c>
      <c r="AQ1056">
        <f t="shared" si="149"/>
        <v>1.2216338880484114</v>
      </c>
    </row>
    <row r="1057" spans="1:43" x14ac:dyDescent="0.45">
      <c r="A1057">
        <v>2</v>
      </c>
      <c r="B1057">
        <f>SUM(A1099:A1108)*D1075</f>
        <v>0</v>
      </c>
      <c r="D1057" t="b">
        <f>MOD(ROW(A1090),10)=0</f>
        <v>1</v>
      </c>
      <c r="AN1057">
        <f t="shared" si="148"/>
        <v>0.60585380423463286</v>
      </c>
      <c r="AQ1057">
        <f t="shared" si="149"/>
        <v>0.77836611195158856</v>
      </c>
    </row>
    <row r="1058" spans="1:43" x14ac:dyDescent="0.45">
      <c r="A1058">
        <v>2</v>
      </c>
      <c r="B1058">
        <f>SUM(A1100:A1109)*D1076</f>
        <v>0</v>
      </c>
      <c r="D1058" t="b">
        <f>MOD(ROW(A1091),10)=0</f>
        <v>0</v>
      </c>
      <c r="AN1058">
        <f t="shared" si="148"/>
        <v>0.60585380423463286</v>
      </c>
      <c r="AQ1058">
        <f t="shared" si="149"/>
        <v>0.77836611195158856</v>
      </c>
    </row>
    <row r="1059" spans="1:43" x14ac:dyDescent="0.45">
      <c r="A1059">
        <v>2</v>
      </c>
      <c r="B1059">
        <f>SUM(A1101:A1110)*D1077</f>
        <v>7</v>
      </c>
      <c r="D1059" t="b">
        <f>MOD(ROW(A1092),10)=0</f>
        <v>0</v>
      </c>
      <c r="AN1059">
        <f t="shared" si="148"/>
        <v>0.60585380423463286</v>
      </c>
      <c r="AQ1059">
        <f t="shared" si="149"/>
        <v>0.77836611195158856</v>
      </c>
    </row>
    <row r="1060" spans="1:43" x14ac:dyDescent="0.45">
      <c r="A1060">
        <v>0</v>
      </c>
      <c r="B1060">
        <f>SUM(A1102:A1111)*D1078</f>
        <v>0</v>
      </c>
      <c r="D1060" t="b">
        <f>MOD(ROW(A1093),10)=0</f>
        <v>0</v>
      </c>
      <c r="AN1060">
        <f t="shared" si="148"/>
        <v>0</v>
      </c>
      <c r="AQ1060">
        <f t="shared" si="149"/>
        <v>1.2216338880484114</v>
      </c>
    </row>
    <row r="1061" spans="1:43" x14ac:dyDescent="0.45">
      <c r="A1061">
        <v>1</v>
      </c>
      <c r="B1061">
        <f>SUM(A1103:A1112)*D1079</f>
        <v>0</v>
      </c>
      <c r="D1061" t="b">
        <f>MOD(ROW(A1094),10)=0</f>
        <v>0</v>
      </c>
      <c r="AN1061">
        <f t="shared" si="148"/>
        <v>4.9121580331455778E-2</v>
      </c>
      <c r="AQ1061">
        <f t="shared" si="149"/>
        <v>0.22163388804841144</v>
      </c>
    </row>
    <row r="1062" spans="1:43" x14ac:dyDescent="0.45">
      <c r="A1062">
        <v>0</v>
      </c>
      <c r="B1062">
        <f>SUM(A1104:A1113)*D1080</f>
        <v>0</v>
      </c>
      <c r="D1062" t="b">
        <f>MOD(ROW(A1095),10)=0</f>
        <v>0</v>
      </c>
      <c r="AN1062">
        <f t="shared" si="148"/>
        <v>0</v>
      </c>
      <c r="AQ1062">
        <f t="shared" si="149"/>
        <v>1.2216338880484114</v>
      </c>
    </row>
    <row r="1063" spans="1:43" x14ac:dyDescent="0.45">
      <c r="A1063">
        <v>2</v>
      </c>
      <c r="B1063">
        <f>SUM(A1105:A1114)*D1081</f>
        <v>0</v>
      </c>
      <c r="D1063" t="b">
        <f>MOD(ROW(A1096),10)=0</f>
        <v>0</v>
      </c>
      <c r="AN1063">
        <f t="shared" si="148"/>
        <v>0.60585380423463286</v>
      </c>
      <c r="AQ1063">
        <f t="shared" si="149"/>
        <v>0.77836611195158856</v>
      </c>
    </row>
    <row r="1064" spans="1:43" x14ac:dyDescent="0.45">
      <c r="A1064">
        <v>3</v>
      </c>
      <c r="B1064">
        <f>SUM(A1106:A1115)*D1082</f>
        <v>0</v>
      </c>
      <c r="D1064" t="b">
        <f>MOD(ROW(A1097),10)=0</f>
        <v>0</v>
      </c>
      <c r="AN1064">
        <f t="shared" si="148"/>
        <v>3.16258602813781</v>
      </c>
      <c r="AQ1064">
        <f t="shared" si="149"/>
        <v>1.7783661119515886</v>
      </c>
    </row>
    <row r="1065" spans="1:43" x14ac:dyDescent="0.45">
      <c r="A1065">
        <v>2</v>
      </c>
      <c r="B1065">
        <f>SUM(A1107:A1116)*D1083</f>
        <v>0</v>
      </c>
      <c r="D1065" t="b">
        <f>MOD(ROW(A1098),10)=0</f>
        <v>0</v>
      </c>
      <c r="AN1065">
        <f t="shared" si="148"/>
        <v>0.60585380423463286</v>
      </c>
      <c r="AQ1065">
        <f t="shared" si="149"/>
        <v>0.77836611195158856</v>
      </c>
    </row>
    <row r="1066" spans="1:43" x14ac:dyDescent="0.45">
      <c r="A1066">
        <v>1</v>
      </c>
      <c r="B1066">
        <f>SUM(A1108:A1117)*D1084</f>
        <v>0</v>
      </c>
      <c r="D1066" t="b">
        <f>MOD(ROW(A1099),10)=0</f>
        <v>0</v>
      </c>
      <c r="AN1066">
        <f t="shared" si="148"/>
        <v>4.9121580331455778E-2</v>
      </c>
      <c r="AQ1066">
        <f t="shared" si="149"/>
        <v>0.22163388804841144</v>
      </c>
    </row>
    <row r="1067" spans="1:43" x14ac:dyDescent="0.45">
      <c r="A1067">
        <v>0</v>
      </c>
      <c r="B1067">
        <f>SUM(A1109:A1118)*D1085</f>
        <v>0</v>
      </c>
      <c r="D1067" t="b">
        <f>MOD(ROW(A1100),10)=0</f>
        <v>1</v>
      </c>
      <c r="AN1067">
        <f t="shared" si="148"/>
        <v>0</v>
      </c>
      <c r="AQ1067">
        <f t="shared" si="149"/>
        <v>1.2216338880484114</v>
      </c>
    </row>
    <row r="1068" spans="1:43" x14ac:dyDescent="0.45">
      <c r="A1068">
        <v>1</v>
      </c>
      <c r="B1068">
        <f>SUM(A1110:A1119)*D1086</f>
        <v>0</v>
      </c>
      <c r="D1068" t="b">
        <f>MOD(ROW(A1101),10)=0</f>
        <v>0</v>
      </c>
      <c r="AN1068">
        <f t="shared" si="148"/>
        <v>4.9121580331455778E-2</v>
      </c>
      <c r="AQ1068">
        <f t="shared" si="149"/>
        <v>0.22163388804841144</v>
      </c>
    </row>
    <row r="1069" spans="1:43" x14ac:dyDescent="0.45">
      <c r="A1069">
        <v>0</v>
      </c>
      <c r="B1069">
        <f>SUM(A1111:A1120)*D1087</f>
        <v>8</v>
      </c>
      <c r="D1069" t="b">
        <f>MOD(ROW(A1102),10)=0</f>
        <v>0</v>
      </c>
      <c r="AN1069">
        <f t="shared" si="148"/>
        <v>0</v>
      </c>
      <c r="AQ1069">
        <f t="shared" si="149"/>
        <v>1.2216338880484114</v>
      </c>
    </row>
    <row r="1070" spans="1:43" x14ac:dyDescent="0.45">
      <c r="A1070">
        <v>1</v>
      </c>
      <c r="B1070">
        <f>SUM(A1112:A1121)*D1088</f>
        <v>0</v>
      </c>
      <c r="D1070" t="b">
        <f>MOD(ROW(A1103),10)=0</f>
        <v>0</v>
      </c>
      <c r="AN1070">
        <f t="shared" si="148"/>
        <v>4.9121580331455778E-2</v>
      </c>
      <c r="AQ1070">
        <f t="shared" si="149"/>
        <v>0.22163388804841144</v>
      </c>
    </row>
    <row r="1071" spans="1:43" x14ac:dyDescent="0.45">
      <c r="A1071">
        <v>2</v>
      </c>
      <c r="B1071">
        <f>SUM(A1113:A1122)*D1089</f>
        <v>0</v>
      </c>
      <c r="D1071" t="b">
        <f>MOD(ROW(A1104),10)=0</f>
        <v>0</v>
      </c>
      <c r="AN1071">
        <f t="shared" si="148"/>
        <v>0.60585380423463286</v>
      </c>
      <c r="AQ1071">
        <f t="shared" si="149"/>
        <v>0.77836611195158856</v>
      </c>
    </row>
    <row r="1072" spans="1:43" x14ac:dyDescent="0.45">
      <c r="A1072">
        <v>2</v>
      </c>
      <c r="B1072">
        <f>SUM(A1114:A1123)*D1090</f>
        <v>0</v>
      </c>
      <c r="D1072" t="b">
        <f>MOD(ROW(A1105),10)=0</f>
        <v>0</v>
      </c>
      <c r="AN1072">
        <f t="shared" si="148"/>
        <v>0.60585380423463286</v>
      </c>
      <c r="AQ1072">
        <f t="shared" si="149"/>
        <v>0.77836611195158856</v>
      </c>
    </row>
    <row r="1073" spans="1:43" x14ac:dyDescent="0.45">
      <c r="A1073">
        <v>1</v>
      </c>
      <c r="B1073">
        <f>SUM(A1115:A1124)*D1091</f>
        <v>0</v>
      </c>
      <c r="D1073" t="b">
        <f>MOD(ROW(A1106),10)=0</f>
        <v>0</v>
      </c>
      <c r="AN1073">
        <f t="shared" si="148"/>
        <v>4.9121580331455778E-2</v>
      </c>
      <c r="AQ1073">
        <f t="shared" si="149"/>
        <v>0.22163388804841144</v>
      </c>
    </row>
    <row r="1074" spans="1:43" x14ac:dyDescent="0.45">
      <c r="A1074">
        <v>0</v>
      </c>
      <c r="B1074">
        <f>SUM(A1116:A1125)*D1092</f>
        <v>0</v>
      </c>
      <c r="D1074" t="b">
        <f>MOD(ROW(A1107),10)=0</f>
        <v>0</v>
      </c>
      <c r="AN1074">
        <f t="shared" si="148"/>
        <v>0</v>
      </c>
      <c r="AQ1074">
        <f t="shared" si="149"/>
        <v>1.2216338880484114</v>
      </c>
    </row>
    <row r="1075" spans="1:43" x14ac:dyDescent="0.45">
      <c r="A1075">
        <v>2</v>
      </c>
      <c r="B1075">
        <f>SUM(A1117:A1126)*D1093</f>
        <v>0</v>
      </c>
      <c r="D1075" t="b">
        <f>MOD(ROW(A1108),10)=0</f>
        <v>0</v>
      </c>
      <c r="AN1075">
        <f t="shared" si="148"/>
        <v>0.60585380423463286</v>
      </c>
      <c r="AQ1075">
        <f t="shared" si="149"/>
        <v>0.77836611195158856</v>
      </c>
    </row>
    <row r="1076" spans="1:43" x14ac:dyDescent="0.45">
      <c r="A1076">
        <v>2</v>
      </c>
      <c r="B1076">
        <f>SUM(A1118:A1127)*D1094</f>
        <v>0</v>
      </c>
      <c r="D1076" t="b">
        <f>MOD(ROW(A1109),10)=0</f>
        <v>0</v>
      </c>
      <c r="AN1076">
        <f t="shared" si="148"/>
        <v>0.60585380423463286</v>
      </c>
      <c r="AQ1076">
        <f t="shared" si="149"/>
        <v>0.77836611195158856</v>
      </c>
    </row>
    <row r="1077" spans="1:43" x14ac:dyDescent="0.45">
      <c r="A1077">
        <v>2</v>
      </c>
      <c r="B1077">
        <f>SUM(A1119:A1128)*D1095</f>
        <v>0</v>
      </c>
      <c r="D1077" t="b">
        <f>MOD(ROW(A1110),10)=0</f>
        <v>1</v>
      </c>
      <c r="AN1077">
        <f t="shared" si="148"/>
        <v>0.60585380423463286</v>
      </c>
      <c r="AQ1077">
        <f t="shared" si="149"/>
        <v>0.77836611195158856</v>
      </c>
    </row>
    <row r="1078" spans="1:43" x14ac:dyDescent="0.45">
      <c r="A1078">
        <v>2</v>
      </c>
      <c r="B1078">
        <f>SUM(A1120:A1129)*D1096</f>
        <v>0</v>
      </c>
      <c r="D1078" t="b">
        <f>MOD(ROW(A1111),10)=0</f>
        <v>0</v>
      </c>
      <c r="AN1078">
        <f t="shared" si="148"/>
        <v>0.60585380423463286</v>
      </c>
      <c r="AQ1078">
        <f t="shared" si="149"/>
        <v>0.77836611195158856</v>
      </c>
    </row>
    <row r="1079" spans="1:43" x14ac:dyDescent="0.45">
      <c r="A1079">
        <v>2</v>
      </c>
      <c r="B1079">
        <f>SUM(A1121:A1130)*D1097</f>
        <v>10</v>
      </c>
      <c r="D1079" t="b">
        <f>MOD(ROW(A1112),10)=0</f>
        <v>0</v>
      </c>
      <c r="AN1079">
        <f t="shared" si="148"/>
        <v>0.60585380423463286</v>
      </c>
      <c r="AQ1079">
        <f t="shared" si="149"/>
        <v>0.77836611195158856</v>
      </c>
    </row>
    <row r="1080" spans="1:43" x14ac:dyDescent="0.45">
      <c r="A1080">
        <v>1</v>
      </c>
      <c r="B1080">
        <f>SUM(A1122:A1131)*D1098</f>
        <v>0</v>
      </c>
      <c r="D1080" t="b">
        <f>MOD(ROW(A1113),10)=0</f>
        <v>0</v>
      </c>
      <c r="AN1080">
        <f t="shared" si="148"/>
        <v>4.9121580331455778E-2</v>
      </c>
      <c r="AQ1080">
        <f t="shared" si="149"/>
        <v>0.22163388804841144</v>
      </c>
    </row>
    <row r="1081" spans="1:43" x14ac:dyDescent="0.45">
      <c r="A1081">
        <v>1</v>
      </c>
      <c r="B1081">
        <f>SUM(A1123:A1132)*D1099</f>
        <v>0</v>
      </c>
      <c r="D1081" t="b">
        <f>MOD(ROW(A1114),10)=0</f>
        <v>0</v>
      </c>
      <c r="AN1081">
        <f t="shared" si="148"/>
        <v>4.9121580331455778E-2</v>
      </c>
      <c r="AQ1081">
        <f t="shared" si="149"/>
        <v>0.22163388804841144</v>
      </c>
    </row>
    <row r="1082" spans="1:43" x14ac:dyDescent="0.45">
      <c r="A1082">
        <v>1</v>
      </c>
      <c r="B1082">
        <f>SUM(A1124:A1133)*D1100</f>
        <v>0</v>
      </c>
      <c r="D1082" t="b">
        <f>MOD(ROW(A1115),10)=0</f>
        <v>0</v>
      </c>
      <c r="AN1082">
        <f t="shared" si="148"/>
        <v>4.9121580331455778E-2</v>
      </c>
      <c r="AQ1082">
        <f t="shared" si="149"/>
        <v>0.22163388804841144</v>
      </c>
    </row>
    <row r="1083" spans="1:43" x14ac:dyDescent="0.45">
      <c r="A1083">
        <v>1</v>
      </c>
      <c r="B1083">
        <f>SUM(A1125:A1134)*D1101</f>
        <v>0</v>
      </c>
      <c r="D1083" t="b">
        <f>MOD(ROW(A1116),10)=0</f>
        <v>0</v>
      </c>
      <c r="AN1083">
        <f t="shared" si="148"/>
        <v>4.9121580331455778E-2</v>
      </c>
      <c r="AQ1083">
        <f t="shared" si="149"/>
        <v>0.22163388804841144</v>
      </c>
    </row>
    <row r="1084" spans="1:43" x14ac:dyDescent="0.45">
      <c r="A1084">
        <v>3</v>
      </c>
      <c r="B1084">
        <f>SUM(A1126:A1135)*D1102</f>
        <v>0</v>
      </c>
      <c r="D1084" t="b">
        <f>MOD(ROW(A1117),10)=0</f>
        <v>0</v>
      </c>
      <c r="AN1084">
        <f t="shared" si="148"/>
        <v>3.16258602813781</v>
      </c>
      <c r="AQ1084">
        <f t="shared" si="149"/>
        <v>1.7783661119515886</v>
      </c>
    </row>
    <row r="1085" spans="1:43" x14ac:dyDescent="0.45">
      <c r="A1085">
        <v>2</v>
      </c>
      <c r="B1085">
        <f>SUM(A1127:A1136)*D1103</f>
        <v>0</v>
      </c>
      <c r="D1085" t="b">
        <f>MOD(ROW(A1118),10)=0</f>
        <v>0</v>
      </c>
      <c r="AN1085">
        <f t="shared" si="148"/>
        <v>0.60585380423463286</v>
      </c>
      <c r="AQ1085">
        <f t="shared" si="149"/>
        <v>0.77836611195158856</v>
      </c>
    </row>
    <row r="1086" spans="1:43" x14ac:dyDescent="0.45">
      <c r="A1086">
        <v>1</v>
      </c>
      <c r="B1086">
        <f>SUM(A1128:A1137)*D1104</f>
        <v>0</v>
      </c>
      <c r="D1086" t="b">
        <f>MOD(ROW(A1119),10)=0</f>
        <v>0</v>
      </c>
      <c r="AN1086">
        <f t="shared" si="148"/>
        <v>4.9121580331455778E-2</v>
      </c>
      <c r="AQ1086">
        <f t="shared" si="149"/>
        <v>0.22163388804841144</v>
      </c>
    </row>
    <row r="1087" spans="1:43" x14ac:dyDescent="0.45">
      <c r="A1087">
        <v>0</v>
      </c>
      <c r="B1087">
        <f>SUM(A1129:A1138)*D1105</f>
        <v>0</v>
      </c>
      <c r="D1087" t="b">
        <f>MOD(ROW(A1120),10)=0</f>
        <v>1</v>
      </c>
      <c r="AN1087">
        <f t="shared" si="148"/>
        <v>0</v>
      </c>
      <c r="AQ1087">
        <f t="shared" si="149"/>
        <v>1.2216338880484114</v>
      </c>
    </row>
    <row r="1088" spans="1:43" x14ac:dyDescent="0.45">
      <c r="A1088">
        <v>1</v>
      </c>
      <c r="B1088">
        <f>SUM(A1130:A1139)*D1106</f>
        <v>0</v>
      </c>
      <c r="D1088" t="b">
        <f>MOD(ROW(A1121),10)=0</f>
        <v>0</v>
      </c>
      <c r="AN1088">
        <f t="shared" si="148"/>
        <v>4.9121580331455778E-2</v>
      </c>
      <c r="AQ1088">
        <f t="shared" si="149"/>
        <v>0.22163388804841144</v>
      </c>
    </row>
    <row r="1089" spans="1:43" x14ac:dyDescent="0.45">
      <c r="A1089">
        <v>2</v>
      </c>
      <c r="B1089">
        <f>SUM(A1131:A1140)*D1107</f>
        <v>7</v>
      </c>
      <c r="D1089" t="b">
        <f>MOD(ROW(A1122),10)=0</f>
        <v>0</v>
      </c>
      <c r="AN1089">
        <f t="shared" si="148"/>
        <v>0.60585380423463286</v>
      </c>
      <c r="AQ1089">
        <f t="shared" si="149"/>
        <v>0.77836611195158856</v>
      </c>
    </row>
    <row r="1090" spans="1:43" x14ac:dyDescent="0.45">
      <c r="A1090">
        <v>0</v>
      </c>
      <c r="B1090">
        <f>SUM(A1132:A1141)*D1108</f>
        <v>0</v>
      </c>
      <c r="D1090" t="b">
        <f>MOD(ROW(A1123),10)=0</f>
        <v>0</v>
      </c>
      <c r="AN1090">
        <f t="shared" si="148"/>
        <v>0</v>
      </c>
      <c r="AQ1090">
        <f t="shared" si="149"/>
        <v>1.2216338880484114</v>
      </c>
    </row>
    <row r="1091" spans="1:43" x14ac:dyDescent="0.45">
      <c r="A1091">
        <v>1</v>
      </c>
      <c r="B1091">
        <f>SUM(A1133:A1142)*D1109</f>
        <v>0</v>
      </c>
      <c r="D1091" t="b">
        <f>MOD(ROW(A1124),10)=0</f>
        <v>0</v>
      </c>
      <c r="AN1091">
        <f t="shared" ref="AN1091:AN1154" si="150">IF(A1091&gt;0,(A1091-AM$2)*(A1091-AM$2),0)</f>
        <v>4.9121580331455778E-2</v>
      </c>
      <c r="AQ1091">
        <f t="shared" ref="AQ1091:AQ1154" si="151">ABS(A1091-AM$2)</f>
        <v>0.22163388804841144</v>
      </c>
    </row>
    <row r="1092" spans="1:43" x14ac:dyDescent="0.45">
      <c r="A1092">
        <v>0</v>
      </c>
      <c r="B1092">
        <f>SUM(A1134:A1143)*D1110</f>
        <v>0</v>
      </c>
      <c r="D1092" t="b">
        <f>MOD(ROW(A1125),10)=0</f>
        <v>0</v>
      </c>
      <c r="AN1092">
        <f t="shared" si="150"/>
        <v>0</v>
      </c>
      <c r="AQ1092">
        <f t="shared" si="151"/>
        <v>1.2216338880484114</v>
      </c>
    </row>
    <row r="1093" spans="1:43" x14ac:dyDescent="0.45">
      <c r="A1093">
        <v>3</v>
      </c>
      <c r="B1093">
        <f>SUM(A1135:A1144)*D1111</f>
        <v>0</v>
      </c>
      <c r="D1093" t="b">
        <f>MOD(ROW(A1126),10)=0</f>
        <v>0</v>
      </c>
      <c r="AN1093">
        <f t="shared" si="150"/>
        <v>3.16258602813781</v>
      </c>
      <c r="AQ1093">
        <f t="shared" si="151"/>
        <v>1.7783661119515886</v>
      </c>
    </row>
    <row r="1094" spans="1:43" x14ac:dyDescent="0.45">
      <c r="A1094">
        <v>1</v>
      </c>
      <c r="B1094">
        <f>SUM(A1136:A1145)*D1112</f>
        <v>0</v>
      </c>
      <c r="D1094" t="b">
        <f>MOD(ROW(A1127),10)=0</f>
        <v>0</v>
      </c>
      <c r="AN1094">
        <f t="shared" si="150"/>
        <v>4.9121580331455778E-2</v>
      </c>
      <c r="AQ1094">
        <f t="shared" si="151"/>
        <v>0.22163388804841144</v>
      </c>
    </row>
    <row r="1095" spans="1:43" x14ac:dyDescent="0.45">
      <c r="A1095">
        <v>0</v>
      </c>
      <c r="B1095">
        <f>SUM(A1137:A1146)*D1113</f>
        <v>0</v>
      </c>
      <c r="D1095" t="b">
        <f>MOD(ROW(A1128),10)=0</f>
        <v>0</v>
      </c>
      <c r="AN1095">
        <f t="shared" si="150"/>
        <v>0</v>
      </c>
      <c r="AQ1095">
        <f t="shared" si="151"/>
        <v>1.2216338880484114</v>
      </c>
    </row>
    <row r="1096" spans="1:43" x14ac:dyDescent="0.45">
      <c r="A1096">
        <v>1</v>
      </c>
      <c r="B1096">
        <f>SUM(A1138:A1147)*D1114</f>
        <v>0</v>
      </c>
      <c r="D1096" t="b">
        <f>MOD(ROW(A1129),10)=0</f>
        <v>0</v>
      </c>
      <c r="AN1096">
        <f t="shared" si="150"/>
        <v>4.9121580331455778E-2</v>
      </c>
      <c r="AQ1096">
        <f t="shared" si="151"/>
        <v>0.22163388804841144</v>
      </c>
    </row>
    <row r="1097" spans="1:43" x14ac:dyDescent="0.45">
      <c r="A1097">
        <v>0</v>
      </c>
      <c r="B1097">
        <f>SUM(A1139:A1148)*D1115</f>
        <v>0</v>
      </c>
      <c r="D1097" t="b">
        <f>MOD(ROW(A1130),10)=0</f>
        <v>1</v>
      </c>
      <c r="AN1097">
        <f t="shared" si="150"/>
        <v>0</v>
      </c>
      <c r="AQ1097">
        <f t="shared" si="151"/>
        <v>1.2216338880484114</v>
      </c>
    </row>
    <row r="1098" spans="1:43" x14ac:dyDescent="0.45">
      <c r="A1098">
        <v>3</v>
      </c>
      <c r="B1098">
        <f>SUM(A1140:A1149)*D1116</f>
        <v>0</v>
      </c>
      <c r="D1098" t="b">
        <f>MOD(ROW(A1131),10)=0</f>
        <v>0</v>
      </c>
      <c r="AN1098">
        <f t="shared" si="150"/>
        <v>3.16258602813781</v>
      </c>
      <c r="AQ1098">
        <f t="shared" si="151"/>
        <v>1.7783661119515886</v>
      </c>
    </row>
    <row r="1099" spans="1:43" x14ac:dyDescent="0.45">
      <c r="A1099">
        <v>3</v>
      </c>
      <c r="B1099">
        <f>SUM(A1141:A1150)*D1117</f>
        <v>10</v>
      </c>
      <c r="D1099" t="b">
        <f>MOD(ROW(A1132),10)=0</f>
        <v>0</v>
      </c>
      <c r="AN1099">
        <f t="shared" si="150"/>
        <v>3.16258602813781</v>
      </c>
      <c r="AQ1099">
        <f t="shared" si="151"/>
        <v>1.7783661119515886</v>
      </c>
    </row>
    <row r="1100" spans="1:43" x14ac:dyDescent="0.45">
      <c r="A1100">
        <v>0</v>
      </c>
      <c r="B1100">
        <f>SUM(A1142:A1151)*D1118</f>
        <v>0</v>
      </c>
      <c r="D1100" t="b">
        <f>MOD(ROW(A1133),10)=0</f>
        <v>0</v>
      </c>
      <c r="AN1100">
        <f t="shared" si="150"/>
        <v>0</v>
      </c>
      <c r="AQ1100">
        <f t="shared" si="151"/>
        <v>1.2216338880484114</v>
      </c>
    </row>
    <row r="1101" spans="1:43" x14ac:dyDescent="0.45">
      <c r="A1101">
        <v>1</v>
      </c>
      <c r="B1101">
        <f>SUM(A1143:A1152)*D1119</f>
        <v>0</v>
      </c>
      <c r="D1101" t="b">
        <f>MOD(ROW(A1134),10)=0</f>
        <v>0</v>
      </c>
      <c r="AN1101">
        <f t="shared" si="150"/>
        <v>4.9121580331455778E-2</v>
      </c>
      <c r="AQ1101">
        <f t="shared" si="151"/>
        <v>0.22163388804841144</v>
      </c>
    </row>
    <row r="1102" spans="1:43" x14ac:dyDescent="0.45">
      <c r="A1102">
        <v>1</v>
      </c>
      <c r="B1102">
        <f>SUM(A1144:A1153)*D1120</f>
        <v>0</v>
      </c>
      <c r="D1102" t="b">
        <f>MOD(ROW(A1135),10)=0</f>
        <v>0</v>
      </c>
      <c r="AN1102">
        <f t="shared" si="150"/>
        <v>4.9121580331455778E-2</v>
      </c>
      <c r="AQ1102">
        <f t="shared" si="151"/>
        <v>0.22163388804841144</v>
      </c>
    </row>
    <row r="1103" spans="1:43" x14ac:dyDescent="0.45">
      <c r="A1103">
        <v>1</v>
      </c>
      <c r="B1103">
        <f>SUM(A1145:A1154)*D1121</f>
        <v>0</v>
      </c>
      <c r="D1103" t="b">
        <f>MOD(ROW(A1136),10)=0</f>
        <v>0</v>
      </c>
      <c r="AN1103">
        <f t="shared" si="150"/>
        <v>4.9121580331455778E-2</v>
      </c>
      <c r="AQ1103">
        <f t="shared" si="151"/>
        <v>0.22163388804841144</v>
      </c>
    </row>
    <row r="1104" spans="1:43" x14ac:dyDescent="0.45">
      <c r="A1104">
        <v>0</v>
      </c>
      <c r="B1104">
        <f>SUM(A1146:A1155)*D1122</f>
        <v>0</v>
      </c>
      <c r="D1104" t="b">
        <f>MOD(ROW(A1137),10)=0</f>
        <v>0</v>
      </c>
      <c r="AN1104">
        <f t="shared" si="150"/>
        <v>0</v>
      </c>
      <c r="AQ1104">
        <f t="shared" si="151"/>
        <v>1.2216338880484114</v>
      </c>
    </row>
    <row r="1105" spans="1:43" x14ac:dyDescent="0.45">
      <c r="A1105">
        <v>0</v>
      </c>
      <c r="B1105">
        <f>SUM(A1147:A1156)*D1123</f>
        <v>0</v>
      </c>
      <c r="D1105" t="b">
        <f>MOD(ROW(A1138),10)=0</f>
        <v>0</v>
      </c>
      <c r="AN1105">
        <f t="shared" si="150"/>
        <v>0</v>
      </c>
      <c r="AQ1105">
        <f t="shared" si="151"/>
        <v>1.2216338880484114</v>
      </c>
    </row>
    <row r="1106" spans="1:43" x14ac:dyDescent="0.45">
      <c r="A1106">
        <v>0</v>
      </c>
      <c r="B1106">
        <f>SUM(A1148:A1157)*D1124</f>
        <v>0</v>
      </c>
      <c r="D1106" t="b">
        <f>MOD(ROW(A1139),10)=0</f>
        <v>0</v>
      </c>
      <c r="AN1106">
        <f t="shared" si="150"/>
        <v>0</v>
      </c>
      <c r="AQ1106">
        <f t="shared" si="151"/>
        <v>1.2216338880484114</v>
      </c>
    </row>
    <row r="1107" spans="1:43" x14ac:dyDescent="0.45">
      <c r="A1107">
        <v>0</v>
      </c>
      <c r="B1107">
        <f>SUM(A1149:A1158)*D1125</f>
        <v>0</v>
      </c>
      <c r="D1107" t="b">
        <f>MOD(ROW(A1140),10)=0</f>
        <v>1</v>
      </c>
      <c r="AN1107">
        <f t="shared" si="150"/>
        <v>0</v>
      </c>
      <c r="AQ1107">
        <f t="shared" si="151"/>
        <v>1.2216338880484114</v>
      </c>
    </row>
    <row r="1108" spans="1:43" x14ac:dyDescent="0.45">
      <c r="A1108">
        <v>2</v>
      </c>
      <c r="B1108">
        <f>SUM(A1150:A1159)*D1126</f>
        <v>0</v>
      </c>
      <c r="D1108" t="b">
        <f>MOD(ROW(A1141),10)=0</f>
        <v>0</v>
      </c>
      <c r="AN1108">
        <f t="shared" si="150"/>
        <v>0.60585380423463286</v>
      </c>
      <c r="AQ1108">
        <f t="shared" si="151"/>
        <v>0.77836611195158856</v>
      </c>
    </row>
    <row r="1109" spans="1:43" x14ac:dyDescent="0.45">
      <c r="A1109">
        <v>2</v>
      </c>
      <c r="B1109">
        <f>SUM(A1151:A1160)*D1127</f>
        <v>13</v>
      </c>
      <c r="D1109" t="b">
        <f>MOD(ROW(A1142),10)=0</f>
        <v>0</v>
      </c>
      <c r="AN1109">
        <f t="shared" si="150"/>
        <v>0.60585380423463286</v>
      </c>
      <c r="AQ1109">
        <f t="shared" si="151"/>
        <v>0.77836611195158856</v>
      </c>
    </row>
    <row r="1110" spans="1:43" x14ac:dyDescent="0.45">
      <c r="A1110">
        <v>0</v>
      </c>
      <c r="B1110">
        <f>SUM(A1152:A1161)*D1128</f>
        <v>0</v>
      </c>
      <c r="D1110" t="b">
        <f>MOD(ROW(A1143),10)=0</f>
        <v>0</v>
      </c>
      <c r="AN1110">
        <f t="shared" si="150"/>
        <v>0</v>
      </c>
      <c r="AQ1110">
        <f t="shared" si="151"/>
        <v>1.2216338880484114</v>
      </c>
    </row>
    <row r="1111" spans="1:43" x14ac:dyDescent="0.45">
      <c r="A1111">
        <v>0</v>
      </c>
      <c r="B1111">
        <f>SUM(A1153:A1162)*D1129</f>
        <v>0</v>
      </c>
      <c r="D1111" t="b">
        <f>MOD(ROW(A1144),10)=0</f>
        <v>0</v>
      </c>
      <c r="AN1111">
        <f t="shared" si="150"/>
        <v>0</v>
      </c>
      <c r="AQ1111">
        <f t="shared" si="151"/>
        <v>1.2216338880484114</v>
      </c>
    </row>
    <row r="1112" spans="1:43" x14ac:dyDescent="0.45">
      <c r="A1112">
        <v>0</v>
      </c>
      <c r="B1112">
        <f>SUM(A1154:A1163)*D1130</f>
        <v>0</v>
      </c>
      <c r="D1112" t="b">
        <f>MOD(ROW(A1145),10)=0</f>
        <v>0</v>
      </c>
      <c r="AN1112">
        <f t="shared" si="150"/>
        <v>0</v>
      </c>
      <c r="AQ1112">
        <f t="shared" si="151"/>
        <v>1.2216338880484114</v>
      </c>
    </row>
    <row r="1113" spans="1:43" x14ac:dyDescent="0.45">
      <c r="A1113">
        <v>2</v>
      </c>
      <c r="B1113">
        <f>SUM(A1155:A1164)*D1131</f>
        <v>0</v>
      </c>
      <c r="D1113" t="b">
        <f>MOD(ROW(A1146),10)=0</f>
        <v>0</v>
      </c>
      <c r="AN1113">
        <f t="shared" si="150"/>
        <v>0.60585380423463286</v>
      </c>
      <c r="AQ1113">
        <f t="shared" si="151"/>
        <v>0.77836611195158856</v>
      </c>
    </row>
    <row r="1114" spans="1:43" x14ac:dyDescent="0.45">
      <c r="A1114">
        <v>0</v>
      </c>
      <c r="B1114">
        <f>SUM(A1156:A1165)*D1132</f>
        <v>0</v>
      </c>
      <c r="D1114" t="b">
        <f>MOD(ROW(A1147),10)=0</f>
        <v>0</v>
      </c>
      <c r="AN1114">
        <f t="shared" si="150"/>
        <v>0</v>
      </c>
      <c r="AQ1114">
        <f t="shared" si="151"/>
        <v>1.2216338880484114</v>
      </c>
    </row>
    <row r="1115" spans="1:43" x14ac:dyDescent="0.45">
      <c r="A1115">
        <v>1</v>
      </c>
      <c r="B1115">
        <f>SUM(A1157:A1166)*D1133</f>
        <v>0</v>
      </c>
      <c r="D1115" t="b">
        <f>MOD(ROW(A1148),10)=0</f>
        <v>0</v>
      </c>
      <c r="AN1115">
        <f t="shared" si="150"/>
        <v>4.9121580331455778E-2</v>
      </c>
      <c r="AQ1115">
        <f t="shared" si="151"/>
        <v>0.22163388804841144</v>
      </c>
    </row>
    <row r="1116" spans="1:43" x14ac:dyDescent="0.45">
      <c r="A1116">
        <v>3</v>
      </c>
      <c r="B1116">
        <f>SUM(A1158:A1167)*D1134</f>
        <v>0</v>
      </c>
      <c r="D1116" t="b">
        <f>MOD(ROW(A1149),10)=0</f>
        <v>0</v>
      </c>
      <c r="AN1116">
        <f t="shared" si="150"/>
        <v>3.16258602813781</v>
      </c>
      <c r="AQ1116">
        <f t="shared" si="151"/>
        <v>1.7783661119515886</v>
      </c>
    </row>
    <row r="1117" spans="1:43" x14ac:dyDescent="0.45">
      <c r="A1117">
        <v>0</v>
      </c>
      <c r="B1117">
        <f>SUM(A1159:A1168)*D1135</f>
        <v>0</v>
      </c>
      <c r="D1117" t="b">
        <f>MOD(ROW(A1150),10)=0</f>
        <v>1</v>
      </c>
      <c r="AN1117">
        <f t="shared" si="150"/>
        <v>0</v>
      </c>
      <c r="AQ1117">
        <f t="shared" si="151"/>
        <v>1.2216338880484114</v>
      </c>
    </row>
    <row r="1118" spans="1:43" x14ac:dyDescent="0.45">
      <c r="A1118">
        <v>1</v>
      </c>
      <c r="B1118">
        <f>SUM(A1160:A1169)*D1136</f>
        <v>0</v>
      </c>
      <c r="D1118" t="b">
        <f>MOD(ROW(A1151),10)=0</f>
        <v>0</v>
      </c>
      <c r="AN1118">
        <f t="shared" si="150"/>
        <v>4.9121580331455778E-2</v>
      </c>
      <c r="AQ1118">
        <f t="shared" si="151"/>
        <v>0.22163388804841144</v>
      </c>
    </row>
    <row r="1119" spans="1:43" x14ac:dyDescent="0.45">
      <c r="A1119">
        <v>0</v>
      </c>
      <c r="B1119">
        <f>SUM(A1161:A1170)*D1137</f>
        <v>10</v>
      </c>
      <c r="D1119" t="b">
        <f>MOD(ROW(A1152),10)=0</f>
        <v>0</v>
      </c>
      <c r="AN1119">
        <f t="shared" si="150"/>
        <v>0</v>
      </c>
      <c r="AQ1119">
        <f t="shared" si="151"/>
        <v>1.2216338880484114</v>
      </c>
    </row>
    <row r="1120" spans="1:43" x14ac:dyDescent="0.45">
      <c r="A1120">
        <v>1</v>
      </c>
      <c r="B1120">
        <f>SUM(A1162:A1171)*D1138</f>
        <v>0</v>
      </c>
      <c r="D1120" t="b">
        <f>MOD(ROW(A1153),10)=0</f>
        <v>0</v>
      </c>
      <c r="AN1120">
        <f t="shared" si="150"/>
        <v>4.9121580331455778E-2</v>
      </c>
      <c r="AQ1120">
        <f t="shared" si="151"/>
        <v>0.22163388804841144</v>
      </c>
    </row>
    <row r="1121" spans="1:43" x14ac:dyDescent="0.45">
      <c r="A1121">
        <v>0</v>
      </c>
      <c r="B1121">
        <f>SUM(A1163:A1172)*D1139</f>
        <v>0</v>
      </c>
      <c r="D1121" t="b">
        <f>MOD(ROW(A1154),10)=0</f>
        <v>0</v>
      </c>
      <c r="AN1121">
        <f t="shared" si="150"/>
        <v>0</v>
      </c>
      <c r="AQ1121">
        <f t="shared" si="151"/>
        <v>1.2216338880484114</v>
      </c>
    </row>
    <row r="1122" spans="1:43" x14ac:dyDescent="0.45">
      <c r="A1122">
        <v>0</v>
      </c>
      <c r="B1122">
        <f>SUM(A1164:A1173)*D1140</f>
        <v>0</v>
      </c>
      <c r="D1122" t="b">
        <f>MOD(ROW(A1155),10)=0</f>
        <v>0</v>
      </c>
      <c r="AN1122">
        <f t="shared" si="150"/>
        <v>0</v>
      </c>
      <c r="AQ1122">
        <f t="shared" si="151"/>
        <v>1.2216338880484114</v>
      </c>
    </row>
    <row r="1123" spans="1:43" x14ac:dyDescent="0.45">
      <c r="A1123">
        <v>0</v>
      </c>
      <c r="B1123">
        <f>SUM(A1165:A1174)*D1141</f>
        <v>0</v>
      </c>
      <c r="D1123" t="b">
        <f>MOD(ROW(A1156),10)=0</f>
        <v>0</v>
      </c>
      <c r="AN1123">
        <f t="shared" si="150"/>
        <v>0</v>
      </c>
      <c r="AQ1123">
        <f t="shared" si="151"/>
        <v>1.2216338880484114</v>
      </c>
    </row>
    <row r="1124" spans="1:43" x14ac:dyDescent="0.45">
      <c r="A1124">
        <v>2</v>
      </c>
      <c r="B1124">
        <f>SUM(A1166:A1175)*D1142</f>
        <v>0</v>
      </c>
      <c r="D1124" t="b">
        <f>MOD(ROW(A1157),10)=0</f>
        <v>0</v>
      </c>
      <c r="AN1124">
        <f t="shared" si="150"/>
        <v>0.60585380423463286</v>
      </c>
      <c r="AQ1124">
        <f t="shared" si="151"/>
        <v>0.77836611195158856</v>
      </c>
    </row>
    <row r="1125" spans="1:43" x14ac:dyDescent="0.45">
      <c r="A1125">
        <v>0</v>
      </c>
      <c r="B1125">
        <f>SUM(A1167:A1176)*D1143</f>
        <v>0</v>
      </c>
      <c r="D1125" t="b">
        <f>MOD(ROW(A1158),10)=0</f>
        <v>0</v>
      </c>
      <c r="AN1125">
        <f t="shared" si="150"/>
        <v>0</v>
      </c>
      <c r="AQ1125">
        <f t="shared" si="151"/>
        <v>1.2216338880484114</v>
      </c>
    </row>
    <row r="1126" spans="1:43" x14ac:dyDescent="0.45">
      <c r="A1126">
        <v>0</v>
      </c>
      <c r="B1126">
        <f>SUM(A1168:A1177)*D1144</f>
        <v>0</v>
      </c>
      <c r="D1126" t="b">
        <f>MOD(ROW(A1159),10)=0</f>
        <v>0</v>
      </c>
      <c r="AN1126">
        <f t="shared" si="150"/>
        <v>0</v>
      </c>
      <c r="AQ1126">
        <f t="shared" si="151"/>
        <v>1.2216338880484114</v>
      </c>
    </row>
    <row r="1127" spans="1:43" x14ac:dyDescent="0.45">
      <c r="A1127">
        <v>2</v>
      </c>
      <c r="B1127">
        <f>SUM(A1169:A1178)*D1145</f>
        <v>0</v>
      </c>
      <c r="D1127" t="b">
        <f>MOD(ROW(A1160),10)=0</f>
        <v>1</v>
      </c>
      <c r="AN1127">
        <f t="shared" si="150"/>
        <v>0.60585380423463286</v>
      </c>
      <c r="AQ1127">
        <f t="shared" si="151"/>
        <v>0.77836611195158856</v>
      </c>
    </row>
    <row r="1128" spans="1:43" x14ac:dyDescent="0.45">
      <c r="A1128">
        <v>1</v>
      </c>
      <c r="B1128">
        <f>SUM(A1170:A1179)*D1146</f>
        <v>0</v>
      </c>
      <c r="D1128" t="b">
        <f>MOD(ROW(A1161),10)=0</f>
        <v>0</v>
      </c>
      <c r="AN1128">
        <f t="shared" si="150"/>
        <v>4.9121580331455778E-2</v>
      </c>
      <c r="AQ1128">
        <f t="shared" si="151"/>
        <v>0.22163388804841144</v>
      </c>
    </row>
    <row r="1129" spans="1:43" x14ac:dyDescent="0.45">
      <c r="A1129">
        <v>2</v>
      </c>
      <c r="B1129">
        <f>SUM(A1171:A1180)*D1147</f>
        <v>9</v>
      </c>
      <c r="D1129" t="b">
        <f>MOD(ROW(A1162),10)=0</f>
        <v>0</v>
      </c>
      <c r="AN1129">
        <f t="shared" si="150"/>
        <v>0.60585380423463286</v>
      </c>
      <c r="AQ1129">
        <f t="shared" si="151"/>
        <v>0.77836611195158856</v>
      </c>
    </row>
    <row r="1130" spans="1:43" x14ac:dyDescent="0.45">
      <c r="A1130">
        <v>3</v>
      </c>
      <c r="B1130">
        <f>SUM(A1172:A1181)*D1148</f>
        <v>0</v>
      </c>
      <c r="D1130" t="b">
        <f>MOD(ROW(A1163),10)=0</f>
        <v>0</v>
      </c>
      <c r="AN1130">
        <f t="shared" si="150"/>
        <v>3.16258602813781</v>
      </c>
      <c r="AQ1130">
        <f t="shared" si="151"/>
        <v>1.7783661119515886</v>
      </c>
    </row>
    <row r="1131" spans="1:43" x14ac:dyDescent="0.45">
      <c r="A1131">
        <v>1</v>
      </c>
      <c r="B1131">
        <f>SUM(A1173:A1182)*D1149</f>
        <v>0</v>
      </c>
      <c r="D1131" t="b">
        <f>MOD(ROW(A1164),10)=0</f>
        <v>0</v>
      </c>
      <c r="AN1131">
        <f t="shared" si="150"/>
        <v>4.9121580331455778E-2</v>
      </c>
      <c r="AQ1131">
        <f t="shared" si="151"/>
        <v>0.22163388804841144</v>
      </c>
    </row>
    <row r="1132" spans="1:43" x14ac:dyDescent="0.45">
      <c r="A1132">
        <v>0</v>
      </c>
      <c r="B1132">
        <f>SUM(A1174:A1183)*D1150</f>
        <v>0</v>
      </c>
      <c r="D1132" t="b">
        <f>MOD(ROW(A1165),10)=0</f>
        <v>0</v>
      </c>
      <c r="AN1132">
        <f t="shared" si="150"/>
        <v>0</v>
      </c>
      <c r="AQ1132">
        <f t="shared" si="151"/>
        <v>1.2216338880484114</v>
      </c>
    </row>
    <row r="1133" spans="1:43" x14ac:dyDescent="0.45">
      <c r="A1133">
        <v>1</v>
      </c>
      <c r="B1133">
        <f>SUM(A1175:A1184)*D1151</f>
        <v>0</v>
      </c>
      <c r="D1133" t="b">
        <f>MOD(ROW(A1166),10)=0</f>
        <v>0</v>
      </c>
      <c r="AN1133">
        <f t="shared" si="150"/>
        <v>4.9121580331455778E-2</v>
      </c>
      <c r="AQ1133">
        <f t="shared" si="151"/>
        <v>0.22163388804841144</v>
      </c>
    </row>
    <row r="1134" spans="1:43" x14ac:dyDescent="0.45">
      <c r="A1134">
        <v>0</v>
      </c>
      <c r="B1134">
        <f>SUM(A1176:A1185)*D1152</f>
        <v>0</v>
      </c>
      <c r="D1134" t="b">
        <f>MOD(ROW(A1167),10)=0</f>
        <v>0</v>
      </c>
      <c r="AN1134">
        <f t="shared" si="150"/>
        <v>0</v>
      </c>
      <c r="AQ1134">
        <f t="shared" si="151"/>
        <v>1.2216338880484114</v>
      </c>
    </row>
    <row r="1135" spans="1:43" x14ac:dyDescent="0.45">
      <c r="A1135">
        <v>0</v>
      </c>
      <c r="B1135">
        <f>SUM(A1177:A1186)*D1153</f>
        <v>0</v>
      </c>
      <c r="D1135" t="b">
        <f>MOD(ROW(A1168),10)=0</f>
        <v>0</v>
      </c>
      <c r="AN1135">
        <f t="shared" si="150"/>
        <v>0</v>
      </c>
      <c r="AQ1135">
        <f t="shared" si="151"/>
        <v>1.2216338880484114</v>
      </c>
    </row>
    <row r="1136" spans="1:43" x14ac:dyDescent="0.45">
      <c r="A1136">
        <v>1</v>
      </c>
      <c r="B1136">
        <f>SUM(A1178:A1187)*D1154</f>
        <v>0</v>
      </c>
      <c r="D1136" t="b">
        <f>MOD(ROW(A1169),10)=0</f>
        <v>0</v>
      </c>
      <c r="AN1136">
        <f t="shared" si="150"/>
        <v>4.9121580331455778E-2</v>
      </c>
      <c r="AQ1136">
        <f t="shared" si="151"/>
        <v>0.22163388804841144</v>
      </c>
    </row>
    <row r="1137" spans="1:43" x14ac:dyDescent="0.45">
      <c r="A1137">
        <v>1</v>
      </c>
      <c r="B1137">
        <f>SUM(A1179:A1188)*D1155</f>
        <v>0</v>
      </c>
      <c r="D1137" t="b">
        <f>MOD(ROW(A1170),10)=0</f>
        <v>1</v>
      </c>
      <c r="AN1137">
        <f t="shared" si="150"/>
        <v>4.9121580331455778E-2</v>
      </c>
      <c r="AQ1137">
        <f t="shared" si="151"/>
        <v>0.22163388804841144</v>
      </c>
    </row>
    <row r="1138" spans="1:43" x14ac:dyDescent="0.45">
      <c r="A1138">
        <v>1</v>
      </c>
      <c r="B1138">
        <f>SUM(A1180:A1189)*D1156</f>
        <v>0</v>
      </c>
      <c r="D1138" t="b">
        <f>MOD(ROW(A1171),10)=0</f>
        <v>0</v>
      </c>
      <c r="AN1138">
        <f t="shared" si="150"/>
        <v>4.9121580331455778E-2</v>
      </c>
      <c r="AQ1138">
        <f t="shared" si="151"/>
        <v>0.22163388804841144</v>
      </c>
    </row>
    <row r="1139" spans="1:43" x14ac:dyDescent="0.45">
      <c r="A1139">
        <v>1</v>
      </c>
      <c r="B1139">
        <f>SUM(A1181:A1190)*D1157</f>
        <v>9</v>
      </c>
      <c r="D1139" t="b">
        <f>MOD(ROW(A1172),10)=0</f>
        <v>0</v>
      </c>
      <c r="AN1139">
        <f t="shared" si="150"/>
        <v>4.9121580331455778E-2</v>
      </c>
      <c r="AQ1139">
        <f t="shared" si="151"/>
        <v>0.22163388804841144</v>
      </c>
    </row>
    <row r="1140" spans="1:43" x14ac:dyDescent="0.45">
      <c r="A1140">
        <v>1</v>
      </c>
      <c r="B1140">
        <f>SUM(A1182:A1191)*D1158</f>
        <v>0</v>
      </c>
      <c r="D1140" t="b">
        <f>MOD(ROW(A1173),10)=0</f>
        <v>0</v>
      </c>
      <c r="AN1140">
        <f t="shared" si="150"/>
        <v>4.9121580331455778E-2</v>
      </c>
      <c r="AQ1140">
        <f t="shared" si="151"/>
        <v>0.22163388804841144</v>
      </c>
    </row>
    <row r="1141" spans="1:43" x14ac:dyDescent="0.45">
      <c r="A1141">
        <v>1</v>
      </c>
      <c r="B1141">
        <f>SUM(A1183:A1192)*D1159</f>
        <v>0</v>
      </c>
      <c r="D1141" t="b">
        <f>MOD(ROW(A1174),10)=0</f>
        <v>0</v>
      </c>
      <c r="AN1141">
        <f t="shared" si="150"/>
        <v>4.9121580331455778E-2</v>
      </c>
      <c r="AQ1141">
        <f t="shared" si="151"/>
        <v>0.22163388804841144</v>
      </c>
    </row>
    <row r="1142" spans="1:43" x14ac:dyDescent="0.45">
      <c r="A1142">
        <v>2</v>
      </c>
      <c r="B1142">
        <f>SUM(A1184:A1193)*D1160</f>
        <v>0</v>
      </c>
      <c r="D1142" t="b">
        <f>MOD(ROW(A1175),10)=0</f>
        <v>0</v>
      </c>
      <c r="AN1142">
        <f t="shared" si="150"/>
        <v>0.60585380423463286</v>
      </c>
      <c r="AQ1142">
        <f t="shared" si="151"/>
        <v>0.77836611195158856</v>
      </c>
    </row>
    <row r="1143" spans="1:43" x14ac:dyDescent="0.45">
      <c r="A1143">
        <v>2</v>
      </c>
      <c r="B1143">
        <f>SUM(A1185:A1194)*D1161</f>
        <v>0</v>
      </c>
      <c r="D1143" t="b">
        <f>MOD(ROW(A1176),10)=0</f>
        <v>0</v>
      </c>
      <c r="AN1143">
        <f t="shared" si="150"/>
        <v>0.60585380423463286</v>
      </c>
      <c r="AQ1143">
        <f t="shared" si="151"/>
        <v>0.77836611195158856</v>
      </c>
    </row>
    <row r="1144" spans="1:43" x14ac:dyDescent="0.45">
      <c r="A1144">
        <v>1</v>
      </c>
      <c r="B1144">
        <f>SUM(A1186:A1195)*D1162</f>
        <v>0</v>
      </c>
      <c r="D1144" t="b">
        <f>MOD(ROW(A1177),10)=0</f>
        <v>0</v>
      </c>
      <c r="AN1144">
        <f t="shared" si="150"/>
        <v>4.9121580331455778E-2</v>
      </c>
      <c r="AQ1144">
        <f t="shared" si="151"/>
        <v>0.22163388804841144</v>
      </c>
    </row>
    <row r="1145" spans="1:43" x14ac:dyDescent="0.45">
      <c r="A1145">
        <v>2</v>
      </c>
      <c r="B1145">
        <f>SUM(A1187:A1196)*D1163</f>
        <v>0</v>
      </c>
      <c r="D1145" t="b">
        <f>MOD(ROW(A1178),10)=0</f>
        <v>0</v>
      </c>
      <c r="AN1145">
        <f t="shared" si="150"/>
        <v>0.60585380423463286</v>
      </c>
      <c r="AQ1145">
        <f t="shared" si="151"/>
        <v>0.77836611195158856</v>
      </c>
    </row>
    <row r="1146" spans="1:43" x14ac:dyDescent="0.45">
      <c r="A1146">
        <v>0</v>
      </c>
      <c r="B1146">
        <f>SUM(A1188:A1197)*D1164</f>
        <v>0</v>
      </c>
      <c r="D1146" t="b">
        <f>MOD(ROW(A1179),10)=0</f>
        <v>0</v>
      </c>
      <c r="AN1146">
        <f t="shared" si="150"/>
        <v>0</v>
      </c>
      <c r="AQ1146">
        <f t="shared" si="151"/>
        <v>1.2216338880484114</v>
      </c>
    </row>
    <row r="1147" spans="1:43" x14ac:dyDescent="0.45">
      <c r="A1147">
        <v>0</v>
      </c>
      <c r="B1147">
        <f>SUM(A1189:A1198)*D1165</f>
        <v>0</v>
      </c>
      <c r="D1147" t="b">
        <f>MOD(ROW(A1180),10)=0</f>
        <v>1</v>
      </c>
      <c r="AN1147">
        <f t="shared" si="150"/>
        <v>0</v>
      </c>
      <c r="AQ1147">
        <f t="shared" si="151"/>
        <v>1.2216338880484114</v>
      </c>
    </row>
    <row r="1148" spans="1:43" x14ac:dyDescent="0.45">
      <c r="A1148">
        <v>0</v>
      </c>
      <c r="B1148">
        <f>SUM(A1190:A1199)*D1166</f>
        <v>0</v>
      </c>
      <c r="D1148" t="b">
        <f>MOD(ROW(A1181),10)=0</f>
        <v>0</v>
      </c>
      <c r="AN1148">
        <f t="shared" si="150"/>
        <v>0</v>
      </c>
      <c r="AQ1148">
        <f t="shared" si="151"/>
        <v>1.2216338880484114</v>
      </c>
    </row>
    <row r="1149" spans="1:43" x14ac:dyDescent="0.45">
      <c r="A1149">
        <v>1</v>
      </c>
      <c r="B1149">
        <f>SUM(A1191:A1200)*D1167</f>
        <v>10</v>
      </c>
      <c r="D1149" t="b">
        <f>MOD(ROW(A1182),10)=0</f>
        <v>0</v>
      </c>
      <c r="AN1149">
        <f t="shared" si="150"/>
        <v>4.9121580331455778E-2</v>
      </c>
      <c r="AQ1149">
        <f t="shared" si="151"/>
        <v>0.22163388804841144</v>
      </c>
    </row>
    <row r="1150" spans="1:43" x14ac:dyDescent="0.45">
      <c r="A1150">
        <v>1</v>
      </c>
      <c r="B1150">
        <f>SUM(A1192:A1201)*D1168</f>
        <v>0</v>
      </c>
      <c r="D1150" t="b">
        <f>MOD(ROW(A1183),10)=0</f>
        <v>0</v>
      </c>
      <c r="AN1150">
        <f t="shared" si="150"/>
        <v>4.9121580331455778E-2</v>
      </c>
      <c r="AQ1150">
        <f t="shared" si="151"/>
        <v>0.22163388804841144</v>
      </c>
    </row>
    <row r="1151" spans="1:43" x14ac:dyDescent="0.45">
      <c r="A1151">
        <v>1</v>
      </c>
      <c r="B1151">
        <f>SUM(A1193:A1202)*D1169</f>
        <v>0</v>
      </c>
      <c r="D1151" t="b">
        <f>MOD(ROW(A1184),10)=0</f>
        <v>0</v>
      </c>
      <c r="AN1151">
        <f t="shared" si="150"/>
        <v>4.9121580331455778E-2</v>
      </c>
      <c r="AQ1151">
        <f t="shared" si="151"/>
        <v>0.22163388804841144</v>
      </c>
    </row>
    <row r="1152" spans="1:43" x14ac:dyDescent="0.45">
      <c r="A1152">
        <v>0</v>
      </c>
      <c r="B1152">
        <f>SUM(A1194:A1203)*D1170</f>
        <v>0</v>
      </c>
      <c r="D1152" t="b">
        <f>MOD(ROW(A1185),10)=0</f>
        <v>0</v>
      </c>
      <c r="AN1152">
        <f t="shared" si="150"/>
        <v>0</v>
      </c>
      <c r="AQ1152">
        <f t="shared" si="151"/>
        <v>1.2216338880484114</v>
      </c>
    </row>
    <row r="1153" spans="1:43" x14ac:dyDescent="0.45">
      <c r="A1153">
        <v>3</v>
      </c>
      <c r="B1153">
        <f>SUM(A1195:A1204)*D1171</f>
        <v>0</v>
      </c>
      <c r="D1153" t="b">
        <f>MOD(ROW(A1186),10)=0</f>
        <v>0</v>
      </c>
      <c r="AN1153">
        <f t="shared" si="150"/>
        <v>3.16258602813781</v>
      </c>
      <c r="AQ1153">
        <f t="shared" si="151"/>
        <v>1.7783661119515886</v>
      </c>
    </row>
    <row r="1154" spans="1:43" x14ac:dyDescent="0.45">
      <c r="A1154">
        <v>2</v>
      </c>
      <c r="B1154">
        <f>SUM(A1196:A1205)*D1172</f>
        <v>0</v>
      </c>
      <c r="D1154" t="b">
        <f>MOD(ROW(A1187),10)=0</f>
        <v>0</v>
      </c>
      <c r="AN1154">
        <f t="shared" si="150"/>
        <v>0.60585380423463286</v>
      </c>
      <c r="AQ1154">
        <f t="shared" si="151"/>
        <v>0.77836611195158856</v>
      </c>
    </row>
    <row r="1155" spans="1:43" x14ac:dyDescent="0.45">
      <c r="A1155">
        <v>0</v>
      </c>
      <c r="B1155">
        <f>SUM(A1197:A1206)*D1173</f>
        <v>0</v>
      </c>
      <c r="D1155" t="b">
        <f>MOD(ROW(A1188),10)=0</f>
        <v>0</v>
      </c>
      <c r="AN1155">
        <f t="shared" ref="AN1155:AN1218" si="152">IF(A1155&gt;0,(A1155-AM$2)*(A1155-AM$2),0)</f>
        <v>0</v>
      </c>
      <c r="AQ1155">
        <f t="shared" ref="AQ1155:AQ1218" si="153">ABS(A1155-AM$2)</f>
        <v>1.2216338880484114</v>
      </c>
    </row>
    <row r="1156" spans="1:43" x14ac:dyDescent="0.45">
      <c r="A1156">
        <v>1</v>
      </c>
      <c r="B1156">
        <f>SUM(A1198:A1207)*D1174</f>
        <v>0</v>
      </c>
      <c r="D1156" t="b">
        <f>MOD(ROW(A1189),10)=0</f>
        <v>0</v>
      </c>
      <c r="AN1156">
        <f t="shared" si="152"/>
        <v>4.9121580331455778E-2</v>
      </c>
      <c r="AQ1156">
        <f t="shared" si="153"/>
        <v>0.22163388804841144</v>
      </c>
    </row>
    <row r="1157" spans="1:43" x14ac:dyDescent="0.45">
      <c r="A1157">
        <v>3</v>
      </c>
      <c r="B1157">
        <f>SUM(A1199:A1208)*D1175</f>
        <v>0</v>
      </c>
      <c r="D1157" t="b">
        <f>MOD(ROW(A1190),10)=0</f>
        <v>1</v>
      </c>
      <c r="AN1157">
        <f t="shared" si="152"/>
        <v>3.16258602813781</v>
      </c>
      <c r="AQ1157">
        <f t="shared" si="153"/>
        <v>1.7783661119515886</v>
      </c>
    </row>
    <row r="1158" spans="1:43" x14ac:dyDescent="0.45">
      <c r="A1158">
        <v>0</v>
      </c>
      <c r="B1158">
        <f>SUM(A1200:A1209)*D1176</f>
        <v>0</v>
      </c>
      <c r="D1158" t="b">
        <f>MOD(ROW(A1191),10)=0</f>
        <v>0</v>
      </c>
      <c r="AN1158">
        <f t="shared" si="152"/>
        <v>0</v>
      </c>
      <c r="AQ1158">
        <f t="shared" si="153"/>
        <v>1.2216338880484114</v>
      </c>
    </row>
    <row r="1159" spans="1:43" x14ac:dyDescent="0.45">
      <c r="A1159">
        <v>2</v>
      </c>
      <c r="B1159">
        <f>SUM(A1201:A1210)*D1177</f>
        <v>12</v>
      </c>
      <c r="D1159" t="b">
        <f>MOD(ROW(A1192),10)=0</f>
        <v>0</v>
      </c>
      <c r="AN1159">
        <f t="shared" si="152"/>
        <v>0.60585380423463286</v>
      </c>
      <c r="AQ1159">
        <f t="shared" si="153"/>
        <v>0.77836611195158856</v>
      </c>
    </row>
    <row r="1160" spans="1:43" x14ac:dyDescent="0.45">
      <c r="A1160">
        <v>1</v>
      </c>
      <c r="B1160">
        <f>SUM(A1202:A1211)*D1178</f>
        <v>0</v>
      </c>
      <c r="D1160" t="b">
        <f>MOD(ROW(A1193),10)=0</f>
        <v>0</v>
      </c>
      <c r="AN1160">
        <f t="shared" si="152"/>
        <v>4.9121580331455778E-2</v>
      </c>
      <c r="AQ1160">
        <f t="shared" si="153"/>
        <v>0.22163388804841144</v>
      </c>
    </row>
    <row r="1161" spans="1:43" x14ac:dyDescent="0.45">
      <c r="A1161">
        <v>0</v>
      </c>
      <c r="B1161">
        <f>SUM(A1203:A1212)*D1179</f>
        <v>0</v>
      </c>
      <c r="D1161" t="b">
        <f>MOD(ROW(A1194),10)=0</f>
        <v>0</v>
      </c>
      <c r="AN1161">
        <f t="shared" si="152"/>
        <v>0</v>
      </c>
      <c r="AQ1161">
        <f t="shared" si="153"/>
        <v>1.2216338880484114</v>
      </c>
    </row>
    <row r="1162" spans="1:43" x14ac:dyDescent="0.45">
      <c r="A1162">
        <v>3</v>
      </c>
      <c r="B1162">
        <f>SUM(A1204:A1213)*D1180</f>
        <v>0</v>
      </c>
      <c r="D1162" t="b">
        <f>MOD(ROW(A1195),10)=0</f>
        <v>0</v>
      </c>
      <c r="AN1162">
        <f t="shared" si="152"/>
        <v>3.16258602813781</v>
      </c>
      <c r="AQ1162">
        <f t="shared" si="153"/>
        <v>1.7783661119515886</v>
      </c>
    </row>
    <row r="1163" spans="1:43" x14ac:dyDescent="0.45">
      <c r="A1163">
        <v>1</v>
      </c>
      <c r="B1163">
        <f>SUM(A1205:A1214)*D1181</f>
        <v>0</v>
      </c>
      <c r="D1163" t="b">
        <f>MOD(ROW(A1196),10)=0</f>
        <v>0</v>
      </c>
      <c r="AN1163">
        <f t="shared" si="152"/>
        <v>4.9121580331455778E-2</v>
      </c>
      <c r="AQ1163">
        <f t="shared" si="153"/>
        <v>0.22163388804841144</v>
      </c>
    </row>
    <row r="1164" spans="1:43" x14ac:dyDescent="0.45">
      <c r="A1164">
        <v>1</v>
      </c>
      <c r="B1164">
        <f>SUM(A1206:A1215)*D1182</f>
        <v>0</v>
      </c>
      <c r="D1164" t="b">
        <f>MOD(ROW(A1197),10)=0</f>
        <v>0</v>
      </c>
      <c r="AN1164">
        <f t="shared" si="152"/>
        <v>4.9121580331455778E-2</v>
      </c>
      <c r="AQ1164">
        <f t="shared" si="153"/>
        <v>0.22163388804841144</v>
      </c>
    </row>
    <row r="1165" spans="1:43" x14ac:dyDescent="0.45">
      <c r="A1165">
        <v>0</v>
      </c>
      <c r="B1165">
        <f>SUM(A1207:A1216)*D1183</f>
        <v>0</v>
      </c>
      <c r="D1165" t="b">
        <f>MOD(ROW(A1198),10)=0</f>
        <v>0</v>
      </c>
      <c r="AN1165">
        <f t="shared" si="152"/>
        <v>0</v>
      </c>
      <c r="AQ1165">
        <f t="shared" si="153"/>
        <v>1.2216338880484114</v>
      </c>
    </row>
    <row r="1166" spans="1:43" x14ac:dyDescent="0.45">
      <c r="A1166">
        <v>1</v>
      </c>
      <c r="B1166">
        <f>SUM(A1208:A1217)*D1184</f>
        <v>0</v>
      </c>
      <c r="D1166" t="b">
        <f>MOD(ROW(A1199),10)=0</f>
        <v>0</v>
      </c>
      <c r="AN1166">
        <f t="shared" si="152"/>
        <v>4.9121580331455778E-2</v>
      </c>
      <c r="AQ1166">
        <f t="shared" si="153"/>
        <v>0.22163388804841144</v>
      </c>
    </row>
    <row r="1167" spans="1:43" x14ac:dyDescent="0.45">
      <c r="A1167">
        <v>0</v>
      </c>
      <c r="B1167">
        <f>SUM(A1209:A1218)*D1185</f>
        <v>0</v>
      </c>
      <c r="D1167" t="b">
        <f>MOD(ROW(A1200),10)=0</f>
        <v>1</v>
      </c>
      <c r="AN1167">
        <f t="shared" si="152"/>
        <v>0</v>
      </c>
      <c r="AQ1167">
        <f t="shared" si="153"/>
        <v>1.2216338880484114</v>
      </c>
    </row>
    <row r="1168" spans="1:43" x14ac:dyDescent="0.45">
      <c r="A1168">
        <v>4</v>
      </c>
      <c r="B1168">
        <f>SUM(A1210:A1219)*D1186</f>
        <v>0</v>
      </c>
      <c r="D1168" t="b">
        <f>MOD(ROW(A1201),10)=0</f>
        <v>0</v>
      </c>
      <c r="AN1168">
        <f t="shared" si="152"/>
        <v>7.7193182520409875</v>
      </c>
      <c r="AQ1168">
        <f t="shared" si="153"/>
        <v>2.7783661119515886</v>
      </c>
    </row>
    <row r="1169" spans="1:43" x14ac:dyDescent="0.45">
      <c r="A1169">
        <v>0</v>
      </c>
      <c r="B1169">
        <f>SUM(A1211:A1220)*D1187</f>
        <v>9</v>
      </c>
      <c r="D1169" t="b">
        <f>MOD(ROW(A1202),10)=0</f>
        <v>0</v>
      </c>
      <c r="AN1169">
        <f t="shared" si="152"/>
        <v>0</v>
      </c>
      <c r="AQ1169">
        <f t="shared" si="153"/>
        <v>1.2216338880484114</v>
      </c>
    </row>
    <row r="1170" spans="1:43" x14ac:dyDescent="0.45">
      <c r="A1170">
        <v>0</v>
      </c>
      <c r="B1170">
        <f>SUM(A1212:A1221)*D1188</f>
        <v>0</v>
      </c>
      <c r="D1170" t="b">
        <f>MOD(ROW(A1203),10)=0</f>
        <v>0</v>
      </c>
      <c r="AN1170">
        <f t="shared" si="152"/>
        <v>0</v>
      </c>
      <c r="AQ1170">
        <f t="shared" si="153"/>
        <v>1.2216338880484114</v>
      </c>
    </row>
    <row r="1171" spans="1:43" x14ac:dyDescent="0.45">
      <c r="A1171">
        <v>4</v>
      </c>
      <c r="B1171">
        <f>SUM(A1213:A1222)*D1189</f>
        <v>0</v>
      </c>
      <c r="D1171" t="b">
        <f>MOD(ROW(A1204),10)=0</f>
        <v>0</v>
      </c>
      <c r="AN1171">
        <f t="shared" si="152"/>
        <v>7.7193182520409875</v>
      </c>
      <c r="AQ1171">
        <f t="shared" si="153"/>
        <v>2.7783661119515886</v>
      </c>
    </row>
    <row r="1172" spans="1:43" x14ac:dyDescent="0.45">
      <c r="A1172">
        <v>0</v>
      </c>
      <c r="B1172">
        <f>SUM(A1214:A1223)*D1190</f>
        <v>0</v>
      </c>
      <c r="D1172" t="b">
        <f>MOD(ROW(A1205),10)=0</f>
        <v>0</v>
      </c>
      <c r="AN1172">
        <f t="shared" si="152"/>
        <v>0</v>
      </c>
      <c r="AQ1172">
        <f t="shared" si="153"/>
        <v>1.2216338880484114</v>
      </c>
    </row>
    <row r="1173" spans="1:43" x14ac:dyDescent="0.45">
      <c r="A1173">
        <v>1</v>
      </c>
      <c r="B1173">
        <f>SUM(A1215:A1224)*D1191</f>
        <v>0</v>
      </c>
      <c r="D1173" t="b">
        <f>MOD(ROW(A1206),10)=0</f>
        <v>0</v>
      </c>
      <c r="AN1173">
        <f t="shared" si="152"/>
        <v>4.9121580331455778E-2</v>
      </c>
      <c r="AQ1173">
        <f t="shared" si="153"/>
        <v>0.22163388804841144</v>
      </c>
    </row>
    <row r="1174" spans="1:43" x14ac:dyDescent="0.45">
      <c r="A1174">
        <v>0</v>
      </c>
      <c r="B1174">
        <f>SUM(A1216:A1225)*D1192</f>
        <v>0</v>
      </c>
      <c r="D1174" t="b">
        <f>MOD(ROW(A1207),10)=0</f>
        <v>0</v>
      </c>
      <c r="AN1174">
        <f t="shared" si="152"/>
        <v>0</v>
      </c>
      <c r="AQ1174">
        <f t="shared" si="153"/>
        <v>1.2216338880484114</v>
      </c>
    </row>
    <row r="1175" spans="1:43" x14ac:dyDescent="0.45">
      <c r="A1175">
        <v>2</v>
      </c>
      <c r="B1175">
        <f>SUM(A1217:A1226)*D1193</f>
        <v>0</v>
      </c>
      <c r="D1175" t="b">
        <f>MOD(ROW(A1208),10)=0</f>
        <v>0</v>
      </c>
      <c r="AN1175">
        <f t="shared" si="152"/>
        <v>0.60585380423463286</v>
      </c>
      <c r="AQ1175">
        <f t="shared" si="153"/>
        <v>0.77836611195158856</v>
      </c>
    </row>
    <row r="1176" spans="1:43" x14ac:dyDescent="0.45">
      <c r="A1176">
        <v>0</v>
      </c>
      <c r="B1176">
        <f>SUM(A1218:A1227)*D1194</f>
        <v>0</v>
      </c>
      <c r="D1176" t="b">
        <f>MOD(ROW(A1209),10)=0</f>
        <v>0</v>
      </c>
      <c r="AN1176">
        <f t="shared" si="152"/>
        <v>0</v>
      </c>
      <c r="AQ1176">
        <f t="shared" si="153"/>
        <v>1.2216338880484114</v>
      </c>
    </row>
    <row r="1177" spans="1:43" x14ac:dyDescent="0.45">
      <c r="A1177">
        <v>0</v>
      </c>
      <c r="B1177">
        <f>SUM(A1219:A1228)*D1195</f>
        <v>0</v>
      </c>
      <c r="D1177" t="b">
        <f>MOD(ROW(A1210),10)=0</f>
        <v>1</v>
      </c>
      <c r="AN1177">
        <f t="shared" si="152"/>
        <v>0</v>
      </c>
      <c r="AQ1177">
        <f t="shared" si="153"/>
        <v>1.2216338880484114</v>
      </c>
    </row>
    <row r="1178" spans="1:43" x14ac:dyDescent="0.45">
      <c r="A1178">
        <v>1</v>
      </c>
      <c r="B1178">
        <f>SUM(A1220:A1229)*D1196</f>
        <v>0</v>
      </c>
      <c r="D1178" t="b">
        <f>MOD(ROW(A1211),10)=0</f>
        <v>0</v>
      </c>
      <c r="AN1178">
        <f t="shared" si="152"/>
        <v>4.9121580331455778E-2</v>
      </c>
      <c r="AQ1178">
        <f t="shared" si="153"/>
        <v>0.22163388804841144</v>
      </c>
    </row>
    <row r="1179" spans="1:43" x14ac:dyDescent="0.45">
      <c r="A1179">
        <v>0</v>
      </c>
      <c r="B1179">
        <f>SUM(A1221:A1230)*D1197</f>
        <v>15</v>
      </c>
      <c r="D1179" t="b">
        <f>MOD(ROW(A1212),10)=0</f>
        <v>0</v>
      </c>
      <c r="AN1179">
        <f t="shared" si="152"/>
        <v>0</v>
      </c>
      <c r="AQ1179">
        <f t="shared" si="153"/>
        <v>1.2216338880484114</v>
      </c>
    </row>
    <row r="1180" spans="1:43" x14ac:dyDescent="0.45">
      <c r="A1180">
        <v>1</v>
      </c>
      <c r="B1180">
        <f>SUM(A1222:A1231)*D1198</f>
        <v>0</v>
      </c>
      <c r="D1180" t="b">
        <f>MOD(ROW(A1213),10)=0</f>
        <v>0</v>
      </c>
      <c r="AN1180">
        <f t="shared" si="152"/>
        <v>4.9121580331455778E-2</v>
      </c>
      <c r="AQ1180">
        <f t="shared" si="153"/>
        <v>0.22163388804841144</v>
      </c>
    </row>
    <row r="1181" spans="1:43" x14ac:dyDescent="0.45">
      <c r="A1181">
        <v>1</v>
      </c>
      <c r="B1181">
        <f>SUM(A1223:A1232)*D1199</f>
        <v>0</v>
      </c>
      <c r="D1181" t="b">
        <f>MOD(ROW(A1214),10)=0</f>
        <v>0</v>
      </c>
      <c r="AN1181">
        <f t="shared" si="152"/>
        <v>4.9121580331455778E-2</v>
      </c>
      <c r="AQ1181">
        <f t="shared" si="153"/>
        <v>0.22163388804841144</v>
      </c>
    </row>
    <row r="1182" spans="1:43" x14ac:dyDescent="0.45">
      <c r="A1182">
        <v>2</v>
      </c>
      <c r="B1182">
        <f>SUM(A1224:A1233)*D1200</f>
        <v>0</v>
      </c>
      <c r="D1182" t="b">
        <f>MOD(ROW(A1215),10)=0</f>
        <v>0</v>
      </c>
      <c r="AN1182">
        <f t="shared" si="152"/>
        <v>0.60585380423463286</v>
      </c>
      <c r="AQ1182">
        <f t="shared" si="153"/>
        <v>0.77836611195158856</v>
      </c>
    </row>
    <row r="1183" spans="1:43" x14ac:dyDescent="0.45">
      <c r="A1183">
        <v>0</v>
      </c>
      <c r="B1183">
        <f>SUM(A1225:A1234)*D1201</f>
        <v>0</v>
      </c>
      <c r="D1183" t="b">
        <f>MOD(ROW(A1216),10)=0</f>
        <v>0</v>
      </c>
      <c r="AN1183">
        <f t="shared" si="152"/>
        <v>0</v>
      </c>
      <c r="AQ1183">
        <f t="shared" si="153"/>
        <v>1.2216338880484114</v>
      </c>
    </row>
    <row r="1184" spans="1:43" x14ac:dyDescent="0.45">
      <c r="A1184">
        <v>2</v>
      </c>
      <c r="B1184">
        <f>SUM(A1226:A1235)*D1202</f>
        <v>0</v>
      </c>
      <c r="D1184" t="b">
        <f>MOD(ROW(A1217),10)=0</f>
        <v>0</v>
      </c>
      <c r="AN1184">
        <f t="shared" si="152"/>
        <v>0.60585380423463286</v>
      </c>
      <c r="AQ1184">
        <f t="shared" si="153"/>
        <v>0.77836611195158856</v>
      </c>
    </row>
    <row r="1185" spans="1:43" x14ac:dyDescent="0.45">
      <c r="A1185">
        <v>1</v>
      </c>
      <c r="B1185">
        <f>SUM(A1227:A1236)*D1203</f>
        <v>0</v>
      </c>
      <c r="D1185" t="b">
        <f>MOD(ROW(A1218),10)=0</f>
        <v>0</v>
      </c>
      <c r="AN1185">
        <f t="shared" si="152"/>
        <v>4.9121580331455778E-2</v>
      </c>
      <c r="AQ1185">
        <f t="shared" si="153"/>
        <v>0.22163388804841144</v>
      </c>
    </row>
    <row r="1186" spans="1:43" x14ac:dyDescent="0.45">
      <c r="A1186">
        <v>1</v>
      </c>
      <c r="B1186">
        <f>SUM(A1228:A1237)*D1204</f>
        <v>0</v>
      </c>
      <c r="D1186" t="b">
        <f>MOD(ROW(A1219),10)=0</f>
        <v>0</v>
      </c>
      <c r="AN1186">
        <f t="shared" si="152"/>
        <v>4.9121580331455778E-2</v>
      </c>
      <c r="AQ1186">
        <f t="shared" si="153"/>
        <v>0.22163388804841144</v>
      </c>
    </row>
    <row r="1187" spans="1:43" x14ac:dyDescent="0.45">
      <c r="A1187">
        <v>1</v>
      </c>
      <c r="B1187">
        <f>SUM(A1229:A1238)*D1205</f>
        <v>0</v>
      </c>
      <c r="D1187" t="b">
        <f>MOD(ROW(A1220),10)=0</f>
        <v>1</v>
      </c>
      <c r="AN1187">
        <f t="shared" si="152"/>
        <v>4.9121580331455778E-2</v>
      </c>
      <c r="AQ1187">
        <f t="shared" si="153"/>
        <v>0.22163388804841144</v>
      </c>
    </row>
    <row r="1188" spans="1:43" x14ac:dyDescent="0.45">
      <c r="A1188">
        <v>0</v>
      </c>
      <c r="B1188">
        <f>SUM(A1230:A1239)*D1206</f>
        <v>0</v>
      </c>
      <c r="D1188" t="b">
        <f>MOD(ROW(A1221),10)=0</f>
        <v>0</v>
      </c>
      <c r="AN1188">
        <f t="shared" si="152"/>
        <v>0</v>
      </c>
      <c r="AQ1188">
        <f t="shared" si="153"/>
        <v>1.2216338880484114</v>
      </c>
    </row>
    <row r="1189" spans="1:43" x14ac:dyDescent="0.45">
      <c r="A1189">
        <v>1</v>
      </c>
      <c r="B1189">
        <f>SUM(A1231:A1240)*D1207</f>
        <v>15</v>
      </c>
      <c r="D1189" t="b">
        <f>MOD(ROW(A1222),10)=0</f>
        <v>0</v>
      </c>
      <c r="AN1189">
        <f t="shared" si="152"/>
        <v>4.9121580331455778E-2</v>
      </c>
      <c r="AQ1189">
        <f t="shared" si="153"/>
        <v>0.22163388804841144</v>
      </c>
    </row>
    <row r="1190" spans="1:43" x14ac:dyDescent="0.45">
      <c r="A1190">
        <v>0</v>
      </c>
      <c r="B1190">
        <f>SUM(A1232:A1241)*D1208</f>
        <v>0</v>
      </c>
      <c r="D1190" t="b">
        <f>MOD(ROW(A1223),10)=0</f>
        <v>0</v>
      </c>
      <c r="AN1190">
        <f t="shared" si="152"/>
        <v>0</v>
      </c>
      <c r="AQ1190">
        <f t="shared" si="153"/>
        <v>1.2216338880484114</v>
      </c>
    </row>
    <row r="1191" spans="1:43" x14ac:dyDescent="0.45">
      <c r="A1191">
        <v>0</v>
      </c>
      <c r="B1191">
        <f>SUM(A1233:A1242)*D1209</f>
        <v>0</v>
      </c>
      <c r="D1191" t="b">
        <f>MOD(ROW(A1224),10)=0</f>
        <v>0</v>
      </c>
      <c r="AN1191">
        <f t="shared" si="152"/>
        <v>0</v>
      </c>
      <c r="AQ1191">
        <f t="shared" si="153"/>
        <v>1.2216338880484114</v>
      </c>
    </row>
    <row r="1192" spans="1:43" x14ac:dyDescent="0.45">
      <c r="A1192">
        <v>1</v>
      </c>
      <c r="B1192">
        <f>SUM(A1234:A1243)*D1210</f>
        <v>0</v>
      </c>
      <c r="D1192" t="b">
        <f>MOD(ROW(A1225),10)=0</f>
        <v>0</v>
      </c>
      <c r="AN1192">
        <f t="shared" si="152"/>
        <v>4.9121580331455778E-2</v>
      </c>
      <c r="AQ1192">
        <f t="shared" si="153"/>
        <v>0.22163388804841144</v>
      </c>
    </row>
    <row r="1193" spans="1:43" x14ac:dyDescent="0.45">
      <c r="A1193">
        <v>0</v>
      </c>
      <c r="B1193">
        <f>SUM(A1235:A1244)*D1211</f>
        <v>0</v>
      </c>
      <c r="D1193" t="b">
        <f>MOD(ROW(A1226),10)=0</f>
        <v>0</v>
      </c>
      <c r="AN1193">
        <f t="shared" si="152"/>
        <v>0</v>
      </c>
      <c r="AQ1193">
        <f t="shared" si="153"/>
        <v>1.2216338880484114</v>
      </c>
    </row>
    <row r="1194" spans="1:43" x14ac:dyDescent="0.45">
      <c r="A1194">
        <v>0</v>
      </c>
      <c r="B1194">
        <f>SUM(A1236:A1245)*D1212</f>
        <v>0</v>
      </c>
      <c r="D1194" t="b">
        <f>MOD(ROW(A1227),10)=0</f>
        <v>0</v>
      </c>
      <c r="AN1194">
        <f t="shared" si="152"/>
        <v>0</v>
      </c>
      <c r="AQ1194">
        <f t="shared" si="153"/>
        <v>1.2216338880484114</v>
      </c>
    </row>
    <row r="1195" spans="1:43" x14ac:dyDescent="0.45">
      <c r="A1195">
        <v>3</v>
      </c>
      <c r="B1195">
        <f>SUM(A1237:A1246)*D1213</f>
        <v>0</v>
      </c>
      <c r="D1195" t="b">
        <f>MOD(ROW(A1228),10)=0</f>
        <v>0</v>
      </c>
      <c r="AN1195">
        <f t="shared" si="152"/>
        <v>3.16258602813781</v>
      </c>
      <c r="AQ1195">
        <f t="shared" si="153"/>
        <v>1.7783661119515886</v>
      </c>
    </row>
    <row r="1196" spans="1:43" x14ac:dyDescent="0.45">
      <c r="A1196">
        <v>1</v>
      </c>
      <c r="B1196">
        <f>SUM(A1238:A1247)*D1214</f>
        <v>0</v>
      </c>
      <c r="D1196" t="b">
        <f>MOD(ROW(A1229),10)=0</f>
        <v>0</v>
      </c>
      <c r="AN1196">
        <f t="shared" si="152"/>
        <v>4.9121580331455778E-2</v>
      </c>
      <c r="AQ1196">
        <f t="shared" si="153"/>
        <v>0.22163388804841144</v>
      </c>
    </row>
    <row r="1197" spans="1:43" x14ac:dyDescent="0.45">
      <c r="A1197">
        <v>0</v>
      </c>
      <c r="B1197">
        <f>SUM(A1239:A1248)*D1215</f>
        <v>0</v>
      </c>
      <c r="D1197" t="b">
        <f>MOD(ROW(A1230),10)=0</f>
        <v>1</v>
      </c>
      <c r="AN1197">
        <f t="shared" si="152"/>
        <v>0</v>
      </c>
      <c r="AQ1197">
        <f t="shared" si="153"/>
        <v>1.2216338880484114</v>
      </c>
    </row>
    <row r="1198" spans="1:43" x14ac:dyDescent="0.45">
      <c r="A1198">
        <v>1</v>
      </c>
      <c r="B1198">
        <f>SUM(A1240:A1249)*D1216</f>
        <v>0</v>
      </c>
      <c r="D1198" t="b">
        <f>MOD(ROW(A1231),10)=0</f>
        <v>0</v>
      </c>
      <c r="AN1198">
        <f t="shared" si="152"/>
        <v>4.9121580331455778E-2</v>
      </c>
      <c r="AQ1198">
        <f t="shared" si="153"/>
        <v>0.22163388804841144</v>
      </c>
    </row>
    <row r="1199" spans="1:43" x14ac:dyDescent="0.45">
      <c r="A1199">
        <v>3</v>
      </c>
      <c r="B1199">
        <f>SUM(A1241:A1250)*D1217</f>
        <v>12</v>
      </c>
      <c r="D1199" t="b">
        <f>MOD(ROW(A1232),10)=0</f>
        <v>0</v>
      </c>
      <c r="AN1199">
        <f t="shared" si="152"/>
        <v>3.16258602813781</v>
      </c>
      <c r="AQ1199">
        <f t="shared" si="153"/>
        <v>1.7783661119515886</v>
      </c>
    </row>
    <row r="1200" spans="1:43" x14ac:dyDescent="0.45">
      <c r="A1200">
        <v>1</v>
      </c>
      <c r="B1200">
        <f>SUM(A1242:A1251)*D1218</f>
        <v>0</v>
      </c>
      <c r="D1200" t="b">
        <f>MOD(ROW(A1233),10)=0</f>
        <v>0</v>
      </c>
      <c r="AN1200">
        <f t="shared" si="152"/>
        <v>4.9121580331455778E-2</v>
      </c>
      <c r="AQ1200">
        <f t="shared" si="153"/>
        <v>0.22163388804841144</v>
      </c>
    </row>
    <row r="1201" spans="1:43" x14ac:dyDescent="0.45">
      <c r="A1201">
        <v>2</v>
      </c>
      <c r="B1201">
        <f>SUM(A1243:A1252)*D1219</f>
        <v>0</v>
      </c>
      <c r="D1201" t="b">
        <f>MOD(ROW(A1234),10)=0</f>
        <v>0</v>
      </c>
      <c r="AN1201">
        <f t="shared" si="152"/>
        <v>0.60585380423463286</v>
      </c>
      <c r="AQ1201">
        <f t="shared" si="153"/>
        <v>0.77836611195158856</v>
      </c>
    </row>
    <row r="1202" spans="1:43" x14ac:dyDescent="0.45">
      <c r="A1202">
        <v>2</v>
      </c>
      <c r="B1202">
        <f>SUM(A1244:A1253)*D1220</f>
        <v>0</v>
      </c>
      <c r="D1202" t="b">
        <f>MOD(ROW(A1235),10)=0</f>
        <v>0</v>
      </c>
      <c r="AN1202">
        <f t="shared" si="152"/>
        <v>0.60585380423463286</v>
      </c>
      <c r="AQ1202">
        <f t="shared" si="153"/>
        <v>0.77836611195158856</v>
      </c>
    </row>
    <row r="1203" spans="1:43" x14ac:dyDescent="0.45">
      <c r="A1203">
        <v>1</v>
      </c>
      <c r="B1203">
        <f>SUM(A1245:A1254)*D1221</f>
        <v>0</v>
      </c>
      <c r="D1203" t="b">
        <f>MOD(ROW(A1236),10)=0</f>
        <v>0</v>
      </c>
      <c r="AN1203">
        <f t="shared" si="152"/>
        <v>4.9121580331455778E-2</v>
      </c>
      <c r="AQ1203">
        <f t="shared" si="153"/>
        <v>0.22163388804841144</v>
      </c>
    </row>
    <row r="1204" spans="1:43" x14ac:dyDescent="0.45">
      <c r="A1204">
        <v>2</v>
      </c>
      <c r="B1204">
        <f>SUM(A1246:A1255)*D1222</f>
        <v>0</v>
      </c>
      <c r="D1204" t="b">
        <f>MOD(ROW(A1237),10)=0</f>
        <v>0</v>
      </c>
      <c r="AN1204">
        <f t="shared" si="152"/>
        <v>0.60585380423463286</v>
      </c>
      <c r="AQ1204">
        <f t="shared" si="153"/>
        <v>0.77836611195158856</v>
      </c>
    </row>
    <row r="1205" spans="1:43" x14ac:dyDescent="0.45">
      <c r="A1205">
        <v>0</v>
      </c>
      <c r="B1205">
        <f>SUM(A1247:A1256)*D1223</f>
        <v>0</v>
      </c>
      <c r="D1205" t="b">
        <f>MOD(ROW(A1238),10)=0</f>
        <v>0</v>
      </c>
      <c r="AN1205">
        <f t="shared" si="152"/>
        <v>0</v>
      </c>
      <c r="AQ1205">
        <f t="shared" si="153"/>
        <v>1.2216338880484114</v>
      </c>
    </row>
    <row r="1206" spans="1:43" x14ac:dyDescent="0.45">
      <c r="A1206">
        <v>0</v>
      </c>
      <c r="B1206">
        <f>SUM(A1248:A1257)*D1224</f>
        <v>0</v>
      </c>
      <c r="D1206" t="b">
        <f>MOD(ROW(A1239),10)=0</f>
        <v>0</v>
      </c>
      <c r="AN1206">
        <f t="shared" si="152"/>
        <v>0</v>
      </c>
      <c r="AQ1206">
        <f t="shared" si="153"/>
        <v>1.2216338880484114</v>
      </c>
    </row>
    <row r="1207" spans="1:43" x14ac:dyDescent="0.45">
      <c r="A1207">
        <v>1</v>
      </c>
      <c r="B1207">
        <f>SUM(A1249:A1258)*D1225</f>
        <v>0</v>
      </c>
      <c r="D1207" t="b">
        <f>MOD(ROW(A1240),10)=0</f>
        <v>1</v>
      </c>
      <c r="AN1207">
        <f t="shared" si="152"/>
        <v>4.9121580331455778E-2</v>
      </c>
      <c r="AQ1207">
        <f t="shared" si="153"/>
        <v>0.22163388804841144</v>
      </c>
    </row>
    <row r="1208" spans="1:43" x14ac:dyDescent="0.45">
      <c r="A1208">
        <v>0</v>
      </c>
      <c r="B1208">
        <f>SUM(A1250:A1259)*D1226</f>
        <v>0</v>
      </c>
      <c r="D1208" t="b">
        <f>MOD(ROW(A1241),10)=0</f>
        <v>0</v>
      </c>
      <c r="AN1208">
        <f t="shared" si="152"/>
        <v>0</v>
      </c>
      <c r="AQ1208">
        <f t="shared" si="153"/>
        <v>1.2216338880484114</v>
      </c>
    </row>
    <row r="1209" spans="1:43" x14ac:dyDescent="0.45">
      <c r="A1209">
        <v>1</v>
      </c>
      <c r="B1209">
        <f>SUM(A1251:A1260)*D1227</f>
        <v>6</v>
      </c>
      <c r="D1209" t="b">
        <f>MOD(ROW(A1242),10)=0</f>
        <v>0</v>
      </c>
      <c r="AN1209">
        <f t="shared" si="152"/>
        <v>4.9121580331455778E-2</v>
      </c>
      <c r="AQ1209">
        <f t="shared" si="153"/>
        <v>0.22163388804841144</v>
      </c>
    </row>
    <row r="1210" spans="1:43" x14ac:dyDescent="0.45">
      <c r="A1210">
        <v>3</v>
      </c>
      <c r="B1210">
        <f>SUM(A1252:A1261)*D1228</f>
        <v>0</v>
      </c>
      <c r="D1210" t="b">
        <f>MOD(ROW(A1243),10)=0</f>
        <v>0</v>
      </c>
      <c r="AN1210">
        <f t="shared" si="152"/>
        <v>3.16258602813781</v>
      </c>
      <c r="AQ1210">
        <f t="shared" si="153"/>
        <v>1.7783661119515886</v>
      </c>
    </row>
    <row r="1211" spans="1:43" x14ac:dyDescent="0.45">
      <c r="A1211">
        <v>1</v>
      </c>
      <c r="B1211">
        <f>SUM(A1253:A1262)*D1229</f>
        <v>0</v>
      </c>
      <c r="D1211" t="b">
        <f>MOD(ROW(A1244),10)=0</f>
        <v>0</v>
      </c>
      <c r="AN1211">
        <f t="shared" si="152"/>
        <v>4.9121580331455778E-2</v>
      </c>
      <c r="AQ1211">
        <f t="shared" si="153"/>
        <v>0.22163388804841144</v>
      </c>
    </row>
    <row r="1212" spans="1:43" x14ac:dyDescent="0.45">
      <c r="A1212">
        <v>3</v>
      </c>
      <c r="B1212">
        <f>SUM(A1254:A1263)*D1230</f>
        <v>0</v>
      </c>
      <c r="D1212" t="b">
        <f>MOD(ROW(A1245),10)=0</f>
        <v>0</v>
      </c>
      <c r="AN1212">
        <f t="shared" si="152"/>
        <v>3.16258602813781</v>
      </c>
      <c r="AQ1212">
        <f t="shared" si="153"/>
        <v>1.7783661119515886</v>
      </c>
    </row>
    <row r="1213" spans="1:43" x14ac:dyDescent="0.45">
      <c r="A1213">
        <v>0</v>
      </c>
      <c r="B1213">
        <f>SUM(A1255:A1264)*D1231</f>
        <v>0</v>
      </c>
      <c r="D1213" t="b">
        <f>MOD(ROW(A1246),10)=0</f>
        <v>0</v>
      </c>
      <c r="AN1213">
        <f t="shared" si="152"/>
        <v>0</v>
      </c>
      <c r="AQ1213">
        <f t="shared" si="153"/>
        <v>1.2216338880484114</v>
      </c>
    </row>
    <row r="1214" spans="1:43" x14ac:dyDescent="0.45">
      <c r="A1214">
        <v>0</v>
      </c>
      <c r="B1214">
        <f>SUM(A1256:A1265)*D1232</f>
        <v>0</v>
      </c>
      <c r="D1214" t="b">
        <f>MOD(ROW(A1247),10)=0</f>
        <v>0</v>
      </c>
      <c r="AN1214">
        <f t="shared" si="152"/>
        <v>0</v>
      </c>
      <c r="AQ1214">
        <f t="shared" si="153"/>
        <v>1.2216338880484114</v>
      </c>
    </row>
    <row r="1215" spans="1:43" x14ac:dyDescent="0.45">
      <c r="A1215">
        <v>2</v>
      </c>
      <c r="B1215">
        <f>SUM(A1257:A1266)*D1233</f>
        <v>0</v>
      </c>
      <c r="D1215" t="b">
        <f>MOD(ROW(A1248),10)=0</f>
        <v>0</v>
      </c>
      <c r="AN1215">
        <f t="shared" si="152"/>
        <v>0.60585380423463286</v>
      </c>
      <c r="AQ1215">
        <f t="shared" si="153"/>
        <v>0.77836611195158856</v>
      </c>
    </row>
    <row r="1216" spans="1:43" x14ac:dyDescent="0.45">
      <c r="A1216">
        <v>0</v>
      </c>
      <c r="B1216">
        <f>SUM(A1258:A1267)*D1234</f>
        <v>0</v>
      </c>
      <c r="D1216" t="b">
        <f>MOD(ROW(A1249),10)=0</f>
        <v>0</v>
      </c>
      <c r="AN1216">
        <f t="shared" si="152"/>
        <v>0</v>
      </c>
      <c r="AQ1216">
        <f t="shared" si="153"/>
        <v>1.2216338880484114</v>
      </c>
    </row>
    <row r="1217" spans="1:43" x14ac:dyDescent="0.45">
      <c r="A1217">
        <v>0</v>
      </c>
      <c r="B1217">
        <f>SUM(A1259:A1268)*D1235</f>
        <v>0</v>
      </c>
      <c r="D1217" t="b">
        <f>MOD(ROW(A1250),10)=0</f>
        <v>1</v>
      </c>
      <c r="AN1217">
        <f t="shared" si="152"/>
        <v>0</v>
      </c>
      <c r="AQ1217">
        <f t="shared" si="153"/>
        <v>1.2216338880484114</v>
      </c>
    </row>
    <row r="1218" spans="1:43" x14ac:dyDescent="0.45">
      <c r="A1218">
        <v>1</v>
      </c>
      <c r="B1218">
        <f>SUM(A1260:A1269)*D1236</f>
        <v>0</v>
      </c>
      <c r="D1218" t="b">
        <f>MOD(ROW(A1251),10)=0</f>
        <v>0</v>
      </c>
      <c r="AN1218">
        <f t="shared" si="152"/>
        <v>4.9121580331455778E-2</v>
      </c>
      <c r="AQ1218">
        <f t="shared" si="153"/>
        <v>0.22163388804841144</v>
      </c>
    </row>
    <row r="1219" spans="1:43" x14ac:dyDescent="0.45">
      <c r="A1219">
        <v>2</v>
      </c>
      <c r="B1219">
        <f>SUM(A1261:A1270)*D1237</f>
        <v>12</v>
      </c>
      <c r="D1219" t="b">
        <f>MOD(ROW(A1252),10)=0</f>
        <v>0</v>
      </c>
      <c r="AN1219">
        <f t="shared" ref="AN1219:AN1282" si="154">IF(A1219&gt;0,(A1219-AM$2)*(A1219-AM$2),0)</f>
        <v>0.60585380423463286</v>
      </c>
      <c r="AQ1219">
        <f t="shared" ref="AQ1219:AQ1282" si="155">ABS(A1219-AM$2)</f>
        <v>0.77836611195158856</v>
      </c>
    </row>
    <row r="1220" spans="1:43" x14ac:dyDescent="0.45">
      <c r="A1220">
        <v>0</v>
      </c>
      <c r="B1220">
        <f>SUM(A1262:A1271)*D1238</f>
        <v>0</v>
      </c>
      <c r="D1220" t="b">
        <f>MOD(ROW(A1253),10)=0</f>
        <v>0</v>
      </c>
      <c r="AN1220">
        <f t="shared" si="154"/>
        <v>0</v>
      </c>
      <c r="AQ1220">
        <f t="shared" si="155"/>
        <v>1.2216338880484114</v>
      </c>
    </row>
    <row r="1221" spans="1:43" x14ac:dyDescent="0.45">
      <c r="A1221">
        <v>3</v>
      </c>
      <c r="B1221">
        <f>SUM(A1263:A1272)*D1239</f>
        <v>0</v>
      </c>
      <c r="D1221" t="b">
        <f>MOD(ROW(A1254),10)=0</f>
        <v>0</v>
      </c>
      <c r="AN1221">
        <f t="shared" si="154"/>
        <v>3.16258602813781</v>
      </c>
      <c r="AQ1221">
        <f t="shared" si="155"/>
        <v>1.7783661119515886</v>
      </c>
    </row>
    <row r="1222" spans="1:43" x14ac:dyDescent="0.45">
      <c r="A1222">
        <v>4</v>
      </c>
      <c r="B1222">
        <f>SUM(A1264:A1273)*D1240</f>
        <v>0</v>
      </c>
      <c r="D1222" t="b">
        <f>MOD(ROW(A1255),10)=0</f>
        <v>0</v>
      </c>
      <c r="AN1222">
        <f t="shared" si="154"/>
        <v>7.7193182520409875</v>
      </c>
      <c r="AQ1222">
        <f t="shared" si="155"/>
        <v>2.7783661119515886</v>
      </c>
    </row>
    <row r="1223" spans="1:43" x14ac:dyDescent="0.45">
      <c r="A1223">
        <v>2</v>
      </c>
      <c r="B1223">
        <f>SUM(A1265:A1274)*D1241</f>
        <v>0</v>
      </c>
      <c r="D1223" t="b">
        <f>MOD(ROW(A1256),10)=0</f>
        <v>0</v>
      </c>
      <c r="AN1223">
        <f t="shared" si="154"/>
        <v>0.60585380423463286</v>
      </c>
      <c r="AQ1223">
        <f t="shared" si="155"/>
        <v>0.77836611195158856</v>
      </c>
    </row>
    <row r="1224" spans="1:43" x14ac:dyDescent="0.45">
      <c r="A1224">
        <v>0</v>
      </c>
      <c r="B1224">
        <f>SUM(A1266:A1275)*D1242</f>
        <v>0</v>
      </c>
      <c r="D1224" t="b">
        <f>MOD(ROW(A1257),10)=0</f>
        <v>0</v>
      </c>
      <c r="AN1224">
        <f t="shared" si="154"/>
        <v>0</v>
      </c>
      <c r="AQ1224">
        <f t="shared" si="155"/>
        <v>1.2216338880484114</v>
      </c>
    </row>
    <row r="1225" spans="1:43" x14ac:dyDescent="0.45">
      <c r="A1225">
        <v>3</v>
      </c>
      <c r="B1225">
        <f>SUM(A1267:A1276)*D1243</f>
        <v>0</v>
      </c>
      <c r="D1225" t="b">
        <f>MOD(ROW(A1258),10)=0</f>
        <v>0</v>
      </c>
      <c r="AN1225">
        <f t="shared" si="154"/>
        <v>3.16258602813781</v>
      </c>
      <c r="AQ1225">
        <f t="shared" si="155"/>
        <v>1.7783661119515886</v>
      </c>
    </row>
    <row r="1226" spans="1:43" x14ac:dyDescent="0.45">
      <c r="A1226">
        <v>0</v>
      </c>
      <c r="B1226">
        <f>SUM(A1268:A1277)*D1244</f>
        <v>0</v>
      </c>
      <c r="D1226" t="b">
        <f>MOD(ROW(A1259),10)=0</f>
        <v>0</v>
      </c>
      <c r="AN1226">
        <f t="shared" si="154"/>
        <v>0</v>
      </c>
      <c r="AQ1226">
        <f t="shared" si="155"/>
        <v>1.2216338880484114</v>
      </c>
    </row>
    <row r="1227" spans="1:43" x14ac:dyDescent="0.45">
      <c r="A1227">
        <v>0</v>
      </c>
      <c r="B1227">
        <f>SUM(A1269:A1278)*D1245</f>
        <v>0</v>
      </c>
      <c r="D1227" t="b">
        <f>MOD(ROW(A1260),10)=0</f>
        <v>1</v>
      </c>
      <c r="AN1227">
        <f t="shared" si="154"/>
        <v>0</v>
      </c>
      <c r="AQ1227">
        <f t="shared" si="155"/>
        <v>1.2216338880484114</v>
      </c>
    </row>
    <row r="1228" spans="1:43" x14ac:dyDescent="0.45">
      <c r="A1228">
        <v>1</v>
      </c>
      <c r="B1228">
        <f>SUM(A1270:A1279)*D1246</f>
        <v>0</v>
      </c>
      <c r="D1228" t="b">
        <f>MOD(ROW(A1261),10)=0</f>
        <v>0</v>
      </c>
      <c r="AN1228">
        <f t="shared" si="154"/>
        <v>4.9121580331455778E-2</v>
      </c>
      <c r="AQ1228">
        <f t="shared" si="155"/>
        <v>0.22163388804841144</v>
      </c>
    </row>
    <row r="1229" spans="1:43" x14ac:dyDescent="0.45">
      <c r="A1229">
        <v>0</v>
      </c>
      <c r="B1229">
        <f>SUM(A1271:A1280)*D1247</f>
        <v>13</v>
      </c>
      <c r="D1229" t="b">
        <f>MOD(ROW(A1262),10)=0</f>
        <v>0</v>
      </c>
      <c r="AN1229">
        <f t="shared" si="154"/>
        <v>0</v>
      </c>
      <c r="AQ1229">
        <f t="shared" si="155"/>
        <v>1.2216338880484114</v>
      </c>
    </row>
    <row r="1230" spans="1:43" x14ac:dyDescent="0.45">
      <c r="A1230">
        <v>2</v>
      </c>
      <c r="B1230">
        <f>SUM(A1272:A1281)*D1248</f>
        <v>0</v>
      </c>
      <c r="D1230" t="b">
        <f>MOD(ROW(A1263),10)=0</f>
        <v>0</v>
      </c>
      <c r="AN1230">
        <f t="shared" si="154"/>
        <v>0.60585380423463286</v>
      </c>
      <c r="AQ1230">
        <f t="shared" si="155"/>
        <v>0.77836611195158856</v>
      </c>
    </row>
    <row r="1231" spans="1:43" x14ac:dyDescent="0.45">
      <c r="A1231">
        <v>2</v>
      </c>
      <c r="B1231">
        <f>SUM(A1273:A1282)*D1249</f>
        <v>0</v>
      </c>
      <c r="D1231" t="b">
        <f>MOD(ROW(A1264),10)=0</f>
        <v>0</v>
      </c>
      <c r="AN1231">
        <f t="shared" si="154"/>
        <v>0.60585380423463286</v>
      </c>
      <c r="AQ1231">
        <f t="shared" si="155"/>
        <v>0.77836611195158856</v>
      </c>
    </row>
    <row r="1232" spans="1:43" x14ac:dyDescent="0.45">
      <c r="A1232">
        <v>3</v>
      </c>
      <c r="B1232">
        <f>SUM(A1274:A1283)*D1250</f>
        <v>0</v>
      </c>
      <c r="D1232" t="b">
        <f>MOD(ROW(A1265),10)=0</f>
        <v>0</v>
      </c>
      <c r="AN1232">
        <f t="shared" si="154"/>
        <v>3.16258602813781</v>
      </c>
      <c r="AQ1232">
        <f t="shared" si="155"/>
        <v>1.7783661119515886</v>
      </c>
    </row>
    <row r="1233" spans="1:43" x14ac:dyDescent="0.45">
      <c r="A1233">
        <v>1</v>
      </c>
      <c r="B1233">
        <f>SUM(A1275:A1284)*D1251</f>
        <v>0</v>
      </c>
      <c r="D1233" t="b">
        <f>MOD(ROW(A1266),10)=0</f>
        <v>0</v>
      </c>
      <c r="AN1233">
        <f t="shared" si="154"/>
        <v>4.9121580331455778E-2</v>
      </c>
      <c r="AQ1233">
        <f t="shared" si="155"/>
        <v>0.22163388804841144</v>
      </c>
    </row>
    <row r="1234" spans="1:43" x14ac:dyDescent="0.45">
      <c r="A1234">
        <v>1</v>
      </c>
      <c r="B1234">
        <f>SUM(A1276:A1285)*D1252</f>
        <v>0</v>
      </c>
      <c r="D1234" t="b">
        <f>MOD(ROW(A1267),10)=0</f>
        <v>0</v>
      </c>
      <c r="AN1234">
        <f t="shared" si="154"/>
        <v>4.9121580331455778E-2</v>
      </c>
      <c r="AQ1234">
        <f t="shared" si="155"/>
        <v>0.22163388804841144</v>
      </c>
    </row>
    <row r="1235" spans="1:43" x14ac:dyDescent="0.45">
      <c r="A1235">
        <v>1</v>
      </c>
      <c r="B1235">
        <f>SUM(A1277:A1286)*D1253</f>
        <v>0</v>
      </c>
      <c r="D1235" t="b">
        <f>MOD(ROW(A1268),10)=0</f>
        <v>0</v>
      </c>
      <c r="AN1235">
        <f t="shared" si="154"/>
        <v>4.9121580331455778E-2</v>
      </c>
      <c r="AQ1235">
        <f t="shared" si="155"/>
        <v>0.22163388804841144</v>
      </c>
    </row>
    <row r="1236" spans="1:43" x14ac:dyDescent="0.45">
      <c r="A1236">
        <v>2</v>
      </c>
      <c r="B1236">
        <f>SUM(A1278:A1287)*D1254</f>
        <v>0</v>
      </c>
      <c r="D1236" t="b">
        <f>MOD(ROW(A1269),10)=0</f>
        <v>0</v>
      </c>
      <c r="AN1236">
        <f t="shared" si="154"/>
        <v>0.60585380423463286</v>
      </c>
      <c r="AQ1236">
        <f t="shared" si="155"/>
        <v>0.77836611195158856</v>
      </c>
    </row>
    <row r="1237" spans="1:43" x14ac:dyDescent="0.45">
      <c r="A1237">
        <v>1</v>
      </c>
      <c r="B1237">
        <f>SUM(A1279:A1288)*D1255</f>
        <v>0</v>
      </c>
      <c r="D1237" t="b">
        <f>MOD(ROW(A1270),10)=0</f>
        <v>1</v>
      </c>
      <c r="AN1237">
        <f t="shared" si="154"/>
        <v>4.9121580331455778E-2</v>
      </c>
      <c r="AQ1237">
        <f t="shared" si="155"/>
        <v>0.22163388804841144</v>
      </c>
    </row>
    <row r="1238" spans="1:43" x14ac:dyDescent="0.45">
      <c r="A1238">
        <v>3</v>
      </c>
      <c r="B1238">
        <f>SUM(A1280:A1289)*D1256</f>
        <v>0</v>
      </c>
      <c r="D1238" t="b">
        <f>MOD(ROW(A1271),10)=0</f>
        <v>0</v>
      </c>
      <c r="AN1238">
        <f t="shared" si="154"/>
        <v>3.16258602813781</v>
      </c>
      <c r="AQ1238">
        <f t="shared" si="155"/>
        <v>1.7783661119515886</v>
      </c>
    </row>
    <row r="1239" spans="1:43" x14ac:dyDescent="0.45">
      <c r="A1239">
        <v>0</v>
      </c>
      <c r="B1239">
        <f>SUM(A1281:A1290)*D1257</f>
        <v>14</v>
      </c>
      <c r="D1239" t="b">
        <f>MOD(ROW(A1272),10)=0</f>
        <v>0</v>
      </c>
      <c r="AN1239">
        <f t="shared" si="154"/>
        <v>0</v>
      </c>
      <c r="AQ1239">
        <f t="shared" si="155"/>
        <v>1.2216338880484114</v>
      </c>
    </row>
    <row r="1240" spans="1:43" x14ac:dyDescent="0.45">
      <c r="A1240">
        <v>1</v>
      </c>
      <c r="B1240">
        <f>SUM(A1282:A1291)*D1258</f>
        <v>0</v>
      </c>
      <c r="D1240" t="b">
        <f>MOD(ROW(A1273),10)=0</f>
        <v>0</v>
      </c>
      <c r="AN1240">
        <f t="shared" si="154"/>
        <v>4.9121580331455778E-2</v>
      </c>
      <c r="AQ1240">
        <f t="shared" si="155"/>
        <v>0.22163388804841144</v>
      </c>
    </row>
    <row r="1241" spans="1:43" x14ac:dyDescent="0.45">
      <c r="A1241">
        <v>4</v>
      </c>
      <c r="B1241">
        <f>SUM(A1283:A1292)*D1259</f>
        <v>0</v>
      </c>
      <c r="D1241" t="b">
        <f>MOD(ROW(A1274),10)=0</f>
        <v>0</v>
      </c>
      <c r="AN1241">
        <f t="shared" si="154"/>
        <v>7.7193182520409875</v>
      </c>
      <c r="AQ1241">
        <f t="shared" si="155"/>
        <v>2.7783661119515886</v>
      </c>
    </row>
    <row r="1242" spans="1:43" x14ac:dyDescent="0.45">
      <c r="A1242">
        <v>1</v>
      </c>
      <c r="B1242">
        <f>SUM(A1284:A1293)*D1260</f>
        <v>0</v>
      </c>
      <c r="D1242" t="b">
        <f>MOD(ROW(A1275),10)=0</f>
        <v>0</v>
      </c>
      <c r="AN1242">
        <f t="shared" si="154"/>
        <v>4.9121580331455778E-2</v>
      </c>
      <c r="AQ1242">
        <f t="shared" si="155"/>
        <v>0.22163388804841144</v>
      </c>
    </row>
    <row r="1243" spans="1:43" x14ac:dyDescent="0.45">
      <c r="A1243">
        <v>1</v>
      </c>
      <c r="B1243">
        <f>SUM(A1285:A1294)*D1261</f>
        <v>0</v>
      </c>
      <c r="D1243" t="b">
        <f>MOD(ROW(A1276),10)=0</f>
        <v>0</v>
      </c>
      <c r="AN1243">
        <f t="shared" si="154"/>
        <v>4.9121580331455778E-2</v>
      </c>
      <c r="AQ1243">
        <f t="shared" si="155"/>
        <v>0.22163388804841144</v>
      </c>
    </row>
    <row r="1244" spans="1:43" x14ac:dyDescent="0.45">
      <c r="A1244">
        <v>1</v>
      </c>
      <c r="B1244">
        <f>SUM(A1286:A1295)*D1262</f>
        <v>0</v>
      </c>
      <c r="D1244" t="b">
        <f>MOD(ROW(A1277),10)=0</f>
        <v>0</v>
      </c>
      <c r="AN1244">
        <f t="shared" si="154"/>
        <v>4.9121580331455778E-2</v>
      </c>
      <c r="AQ1244">
        <f t="shared" si="155"/>
        <v>0.22163388804841144</v>
      </c>
    </row>
    <row r="1245" spans="1:43" x14ac:dyDescent="0.45">
      <c r="A1245">
        <v>1</v>
      </c>
      <c r="B1245">
        <f>SUM(A1287:A1296)*D1263</f>
        <v>0</v>
      </c>
      <c r="D1245" t="b">
        <f>MOD(ROW(A1278),10)=0</f>
        <v>0</v>
      </c>
      <c r="AN1245">
        <f t="shared" si="154"/>
        <v>4.9121580331455778E-2</v>
      </c>
      <c r="AQ1245">
        <f t="shared" si="155"/>
        <v>0.22163388804841144</v>
      </c>
    </row>
    <row r="1246" spans="1:43" x14ac:dyDescent="0.45">
      <c r="A1246">
        <v>1</v>
      </c>
      <c r="B1246">
        <f>SUM(A1288:A1297)*D1264</f>
        <v>0</v>
      </c>
      <c r="D1246" t="b">
        <f>MOD(ROW(A1279),10)=0</f>
        <v>0</v>
      </c>
      <c r="AN1246">
        <f t="shared" si="154"/>
        <v>4.9121580331455778E-2</v>
      </c>
      <c r="AQ1246">
        <f t="shared" si="155"/>
        <v>0.22163388804841144</v>
      </c>
    </row>
    <row r="1247" spans="1:43" x14ac:dyDescent="0.45">
      <c r="A1247">
        <v>2</v>
      </c>
      <c r="B1247">
        <f>SUM(A1289:A1298)*D1265</f>
        <v>0</v>
      </c>
      <c r="D1247" t="b">
        <f>MOD(ROW(A1280),10)=0</f>
        <v>1</v>
      </c>
      <c r="AN1247">
        <f t="shared" si="154"/>
        <v>0.60585380423463286</v>
      </c>
      <c r="AQ1247">
        <f t="shared" si="155"/>
        <v>0.77836611195158856</v>
      </c>
    </row>
    <row r="1248" spans="1:43" x14ac:dyDescent="0.45">
      <c r="A1248">
        <v>1</v>
      </c>
      <c r="B1248">
        <f>SUM(A1290:A1299)*D1266</f>
        <v>0</v>
      </c>
      <c r="D1248" t="b">
        <f>MOD(ROW(A1281),10)=0</f>
        <v>0</v>
      </c>
      <c r="AN1248">
        <f t="shared" si="154"/>
        <v>4.9121580331455778E-2</v>
      </c>
      <c r="AQ1248">
        <f t="shared" si="155"/>
        <v>0.22163388804841144</v>
      </c>
    </row>
    <row r="1249" spans="1:43" x14ac:dyDescent="0.45">
      <c r="A1249">
        <v>0</v>
      </c>
      <c r="B1249">
        <f>SUM(A1291:A1300)*D1267</f>
        <v>13</v>
      </c>
      <c r="D1249" t="b">
        <f>MOD(ROW(A1282),10)=0</f>
        <v>0</v>
      </c>
      <c r="AN1249">
        <f t="shared" si="154"/>
        <v>0</v>
      </c>
      <c r="AQ1249">
        <f t="shared" si="155"/>
        <v>1.2216338880484114</v>
      </c>
    </row>
    <row r="1250" spans="1:43" x14ac:dyDescent="0.45">
      <c r="A1250">
        <v>0</v>
      </c>
      <c r="B1250">
        <f>SUM(A1292:A1301)*D1268</f>
        <v>0</v>
      </c>
      <c r="D1250" t="b">
        <f>MOD(ROW(A1283),10)=0</f>
        <v>0</v>
      </c>
      <c r="AN1250">
        <f t="shared" si="154"/>
        <v>0</v>
      </c>
      <c r="AQ1250">
        <f t="shared" si="155"/>
        <v>1.2216338880484114</v>
      </c>
    </row>
    <row r="1251" spans="1:43" x14ac:dyDescent="0.45">
      <c r="A1251">
        <v>2</v>
      </c>
      <c r="B1251">
        <f>SUM(A1293:A1302)*D1269</f>
        <v>0</v>
      </c>
      <c r="D1251" t="b">
        <f>MOD(ROW(A1284),10)=0</f>
        <v>0</v>
      </c>
      <c r="AN1251">
        <f t="shared" si="154"/>
        <v>0.60585380423463286</v>
      </c>
      <c r="AQ1251">
        <f t="shared" si="155"/>
        <v>0.77836611195158856</v>
      </c>
    </row>
    <row r="1252" spans="1:43" x14ac:dyDescent="0.45">
      <c r="A1252">
        <v>0</v>
      </c>
      <c r="B1252">
        <f>SUM(A1294:A1303)*D1270</f>
        <v>0</v>
      </c>
      <c r="D1252" t="b">
        <f>MOD(ROW(A1285),10)=0</f>
        <v>0</v>
      </c>
      <c r="AN1252">
        <f t="shared" si="154"/>
        <v>0</v>
      </c>
      <c r="AQ1252">
        <f t="shared" si="155"/>
        <v>1.2216338880484114</v>
      </c>
    </row>
    <row r="1253" spans="1:43" x14ac:dyDescent="0.45">
      <c r="A1253">
        <v>1</v>
      </c>
      <c r="B1253">
        <f>SUM(A1295:A1304)*D1271</f>
        <v>0</v>
      </c>
      <c r="D1253" t="b">
        <f>MOD(ROW(A1286),10)=0</f>
        <v>0</v>
      </c>
      <c r="AN1253">
        <f t="shared" si="154"/>
        <v>4.9121580331455778E-2</v>
      </c>
      <c r="AQ1253">
        <f t="shared" si="155"/>
        <v>0.22163388804841144</v>
      </c>
    </row>
    <row r="1254" spans="1:43" x14ac:dyDescent="0.45">
      <c r="A1254">
        <v>1</v>
      </c>
      <c r="B1254">
        <f>SUM(A1296:A1305)*D1272</f>
        <v>0</v>
      </c>
      <c r="D1254" t="b">
        <f>MOD(ROW(A1287),10)=0</f>
        <v>0</v>
      </c>
      <c r="AN1254">
        <f t="shared" si="154"/>
        <v>4.9121580331455778E-2</v>
      </c>
      <c r="AQ1254">
        <f t="shared" si="155"/>
        <v>0.22163388804841144</v>
      </c>
    </row>
    <row r="1255" spans="1:43" x14ac:dyDescent="0.45">
      <c r="A1255">
        <v>1</v>
      </c>
      <c r="B1255">
        <f>SUM(A1297:A1306)*D1273</f>
        <v>0</v>
      </c>
      <c r="D1255" t="b">
        <f>MOD(ROW(A1288),10)=0</f>
        <v>0</v>
      </c>
      <c r="AN1255">
        <f t="shared" si="154"/>
        <v>4.9121580331455778E-2</v>
      </c>
      <c r="AQ1255">
        <f t="shared" si="155"/>
        <v>0.22163388804841144</v>
      </c>
    </row>
    <row r="1256" spans="1:43" x14ac:dyDescent="0.45">
      <c r="A1256">
        <v>0</v>
      </c>
      <c r="B1256">
        <f>SUM(A1298:A1307)*D1274</f>
        <v>0</v>
      </c>
      <c r="D1256" t="b">
        <f>MOD(ROW(A1289),10)=0</f>
        <v>0</v>
      </c>
      <c r="AN1256">
        <f t="shared" si="154"/>
        <v>0</v>
      </c>
      <c r="AQ1256">
        <f t="shared" si="155"/>
        <v>1.2216338880484114</v>
      </c>
    </row>
    <row r="1257" spans="1:43" x14ac:dyDescent="0.45">
      <c r="A1257">
        <v>1</v>
      </c>
      <c r="B1257">
        <f>SUM(A1299:A1308)*D1275</f>
        <v>0</v>
      </c>
      <c r="D1257" t="b">
        <f>MOD(ROW(A1290),10)=0</f>
        <v>1</v>
      </c>
      <c r="AN1257">
        <f t="shared" si="154"/>
        <v>4.9121580331455778E-2</v>
      </c>
      <c r="AQ1257">
        <f t="shared" si="155"/>
        <v>0.22163388804841144</v>
      </c>
    </row>
    <row r="1258" spans="1:43" x14ac:dyDescent="0.45">
      <c r="A1258">
        <v>0</v>
      </c>
      <c r="B1258">
        <f>SUM(A1300:A1309)*D1276</f>
        <v>0</v>
      </c>
      <c r="D1258" t="b">
        <f>MOD(ROW(A1291),10)=0</f>
        <v>0</v>
      </c>
      <c r="AN1258">
        <f t="shared" si="154"/>
        <v>0</v>
      </c>
      <c r="AQ1258">
        <f t="shared" si="155"/>
        <v>1.2216338880484114</v>
      </c>
    </row>
    <row r="1259" spans="1:43" x14ac:dyDescent="0.45">
      <c r="A1259">
        <v>0</v>
      </c>
      <c r="B1259">
        <f>SUM(A1301:A1310)*D1277</f>
        <v>10</v>
      </c>
      <c r="D1259" t="b">
        <f>MOD(ROW(A1292),10)=0</f>
        <v>0</v>
      </c>
      <c r="AN1259">
        <f t="shared" si="154"/>
        <v>0</v>
      </c>
      <c r="AQ1259">
        <f t="shared" si="155"/>
        <v>1.2216338880484114</v>
      </c>
    </row>
    <row r="1260" spans="1:43" x14ac:dyDescent="0.45">
      <c r="A1260">
        <v>0</v>
      </c>
      <c r="B1260">
        <f>SUM(A1302:A1311)*D1278</f>
        <v>0</v>
      </c>
      <c r="D1260" t="b">
        <f>MOD(ROW(A1293),10)=0</f>
        <v>0</v>
      </c>
      <c r="AN1260">
        <f t="shared" si="154"/>
        <v>0</v>
      </c>
      <c r="AQ1260">
        <f t="shared" si="155"/>
        <v>1.2216338880484114</v>
      </c>
    </row>
    <row r="1261" spans="1:43" x14ac:dyDescent="0.45">
      <c r="A1261">
        <v>4</v>
      </c>
      <c r="B1261">
        <f>SUM(A1303:A1312)*D1279</f>
        <v>0</v>
      </c>
      <c r="D1261" t="b">
        <f>MOD(ROW(A1294),10)=0</f>
        <v>0</v>
      </c>
      <c r="AN1261">
        <f t="shared" si="154"/>
        <v>7.7193182520409875</v>
      </c>
      <c r="AQ1261">
        <f t="shared" si="155"/>
        <v>2.7783661119515886</v>
      </c>
    </row>
    <row r="1262" spans="1:43" x14ac:dyDescent="0.45">
      <c r="A1262">
        <v>1</v>
      </c>
      <c r="B1262">
        <f>SUM(A1304:A1313)*D1280</f>
        <v>0</v>
      </c>
      <c r="D1262" t="b">
        <f>MOD(ROW(A1295),10)=0</f>
        <v>0</v>
      </c>
      <c r="AN1262">
        <f t="shared" si="154"/>
        <v>4.9121580331455778E-2</v>
      </c>
      <c r="AQ1262">
        <f t="shared" si="155"/>
        <v>0.22163388804841144</v>
      </c>
    </row>
    <row r="1263" spans="1:43" x14ac:dyDescent="0.45">
      <c r="A1263">
        <v>1</v>
      </c>
      <c r="B1263">
        <f>SUM(A1305:A1314)*D1281</f>
        <v>0</v>
      </c>
      <c r="D1263" t="b">
        <f>MOD(ROW(A1296),10)=0</f>
        <v>0</v>
      </c>
      <c r="AN1263">
        <f t="shared" si="154"/>
        <v>4.9121580331455778E-2</v>
      </c>
      <c r="AQ1263">
        <f t="shared" si="155"/>
        <v>0.22163388804841144</v>
      </c>
    </row>
    <row r="1264" spans="1:43" x14ac:dyDescent="0.45">
      <c r="A1264">
        <v>0</v>
      </c>
      <c r="B1264">
        <f>SUM(A1306:A1315)*D1282</f>
        <v>0</v>
      </c>
      <c r="D1264" t="b">
        <f>MOD(ROW(A1297),10)=0</f>
        <v>0</v>
      </c>
      <c r="AN1264">
        <f t="shared" si="154"/>
        <v>0</v>
      </c>
      <c r="AQ1264">
        <f t="shared" si="155"/>
        <v>1.2216338880484114</v>
      </c>
    </row>
    <row r="1265" spans="1:43" x14ac:dyDescent="0.45">
      <c r="A1265">
        <v>0</v>
      </c>
      <c r="B1265">
        <f>SUM(A1307:A1316)*D1283</f>
        <v>0</v>
      </c>
      <c r="D1265" t="b">
        <f>MOD(ROW(A1298),10)=0</f>
        <v>0</v>
      </c>
      <c r="AN1265">
        <f t="shared" si="154"/>
        <v>0</v>
      </c>
      <c r="AQ1265">
        <f t="shared" si="155"/>
        <v>1.2216338880484114</v>
      </c>
    </row>
    <row r="1266" spans="1:43" x14ac:dyDescent="0.45">
      <c r="A1266">
        <v>2</v>
      </c>
      <c r="B1266">
        <f>SUM(A1308:A1317)*D1284</f>
        <v>0</v>
      </c>
      <c r="D1266" t="b">
        <f>MOD(ROW(A1299),10)=0</f>
        <v>0</v>
      </c>
      <c r="AN1266">
        <f t="shared" si="154"/>
        <v>0.60585380423463286</v>
      </c>
      <c r="AQ1266">
        <f t="shared" si="155"/>
        <v>0.77836611195158856</v>
      </c>
    </row>
    <row r="1267" spans="1:43" x14ac:dyDescent="0.45">
      <c r="A1267">
        <v>0</v>
      </c>
      <c r="B1267">
        <f>SUM(A1309:A1318)*D1285</f>
        <v>0</v>
      </c>
      <c r="D1267" t="b">
        <f>MOD(ROW(A1300),10)=0</f>
        <v>1</v>
      </c>
      <c r="AN1267">
        <f t="shared" si="154"/>
        <v>0</v>
      </c>
      <c r="AQ1267">
        <f t="shared" si="155"/>
        <v>1.2216338880484114</v>
      </c>
    </row>
    <row r="1268" spans="1:43" x14ac:dyDescent="0.45">
      <c r="A1268">
        <v>1</v>
      </c>
      <c r="B1268">
        <f>SUM(A1310:A1319)*D1286</f>
        <v>0</v>
      </c>
      <c r="D1268" t="b">
        <f>MOD(ROW(A1301),10)=0</f>
        <v>0</v>
      </c>
      <c r="AN1268">
        <f t="shared" si="154"/>
        <v>4.9121580331455778E-2</v>
      </c>
      <c r="AQ1268">
        <f t="shared" si="155"/>
        <v>0.22163388804841144</v>
      </c>
    </row>
    <row r="1269" spans="1:43" x14ac:dyDescent="0.45">
      <c r="A1269">
        <v>1</v>
      </c>
      <c r="B1269">
        <f>SUM(A1311:A1320)*D1287</f>
        <v>12</v>
      </c>
      <c r="D1269" t="b">
        <f>MOD(ROW(A1302),10)=0</f>
        <v>0</v>
      </c>
      <c r="AN1269">
        <f t="shared" si="154"/>
        <v>4.9121580331455778E-2</v>
      </c>
      <c r="AQ1269">
        <f t="shared" si="155"/>
        <v>0.22163388804841144</v>
      </c>
    </row>
    <row r="1270" spans="1:43" x14ac:dyDescent="0.45">
      <c r="A1270">
        <v>2</v>
      </c>
      <c r="B1270">
        <f>SUM(A1312:A1321)*D1288</f>
        <v>0</v>
      </c>
      <c r="D1270" t="b">
        <f>MOD(ROW(A1303),10)=0</f>
        <v>0</v>
      </c>
      <c r="AN1270">
        <f t="shared" si="154"/>
        <v>0.60585380423463286</v>
      </c>
      <c r="AQ1270">
        <f t="shared" si="155"/>
        <v>0.77836611195158856</v>
      </c>
    </row>
    <row r="1271" spans="1:43" x14ac:dyDescent="0.45">
      <c r="A1271">
        <v>1</v>
      </c>
      <c r="B1271">
        <f>SUM(A1313:A1322)*D1289</f>
        <v>0</v>
      </c>
      <c r="D1271" t="b">
        <f>MOD(ROW(A1304),10)=0</f>
        <v>0</v>
      </c>
      <c r="AN1271">
        <f t="shared" si="154"/>
        <v>4.9121580331455778E-2</v>
      </c>
      <c r="AQ1271">
        <f t="shared" si="155"/>
        <v>0.22163388804841144</v>
      </c>
    </row>
    <row r="1272" spans="1:43" x14ac:dyDescent="0.45">
      <c r="A1272">
        <v>1</v>
      </c>
      <c r="B1272">
        <f>SUM(A1314:A1323)*D1290</f>
        <v>0</v>
      </c>
      <c r="D1272" t="b">
        <f>MOD(ROW(A1305),10)=0</f>
        <v>0</v>
      </c>
      <c r="AN1272">
        <f t="shared" si="154"/>
        <v>4.9121580331455778E-2</v>
      </c>
      <c r="AQ1272">
        <f t="shared" si="155"/>
        <v>0.22163388804841144</v>
      </c>
    </row>
    <row r="1273" spans="1:43" x14ac:dyDescent="0.45">
      <c r="A1273">
        <v>1</v>
      </c>
      <c r="B1273">
        <f>SUM(A1315:A1324)*D1291</f>
        <v>0</v>
      </c>
      <c r="D1273" t="b">
        <f>MOD(ROW(A1306),10)=0</f>
        <v>0</v>
      </c>
      <c r="AN1273">
        <f t="shared" si="154"/>
        <v>4.9121580331455778E-2</v>
      </c>
      <c r="AQ1273">
        <f t="shared" si="155"/>
        <v>0.22163388804841144</v>
      </c>
    </row>
    <row r="1274" spans="1:43" x14ac:dyDescent="0.45">
      <c r="A1274">
        <v>3</v>
      </c>
      <c r="B1274">
        <f>SUM(A1316:A1325)*D1292</f>
        <v>0</v>
      </c>
      <c r="D1274" t="b">
        <f>MOD(ROW(A1307),10)=0</f>
        <v>0</v>
      </c>
      <c r="AN1274">
        <f t="shared" si="154"/>
        <v>3.16258602813781</v>
      </c>
      <c r="AQ1274">
        <f t="shared" si="155"/>
        <v>1.7783661119515886</v>
      </c>
    </row>
    <row r="1275" spans="1:43" x14ac:dyDescent="0.45">
      <c r="A1275">
        <v>0</v>
      </c>
      <c r="B1275">
        <f>SUM(A1317:A1326)*D1293</f>
        <v>0</v>
      </c>
      <c r="D1275" t="b">
        <f>MOD(ROW(A1308),10)=0</f>
        <v>0</v>
      </c>
      <c r="AN1275">
        <f t="shared" si="154"/>
        <v>0</v>
      </c>
      <c r="AQ1275">
        <f t="shared" si="155"/>
        <v>1.2216338880484114</v>
      </c>
    </row>
    <row r="1276" spans="1:43" x14ac:dyDescent="0.45">
      <c r="A1276">
        <v>0</v>
      </c>
      <c r="B1276">
        <f>SUM(A1318:A1327)*D1294</f>
        <v>0</v>
      </c>
      <c r="D1276" t="b">
        <f>MOD(ROW(A1309),10)=0</f>
        <v>0</v>
      </c>
      <c r="AN1276">
        <f t="shared" si="154"/>
        <v>0</v>
      </c>
      <c r="AQ1276">
        <f t="shared" si="155"/>
        <v>1.2216338880484114</v>
      </c>
    </row>
    <row r="1277" spans="1:43" x14ac:dyDescent="0.45">
      <c r="A1277">
        <v>0</v>
      </c>
      <c r="B1277">
        <f>SUM(A1319:A1328)*D1295</f>
        <v>0</v>
      </c>
      <c r="D1277" t="b">
        <f>MOD(ROW(A1310),10)=0</f>
        <v>1</v>
      </c>
      <c r="AN1277">
        <f t="shared" si="154"/>
        <v>0</v>
      </c>
      <c r="AQ1277">
        <f t="shared" si="155"/>
        <v>1.2216338880484114</v>
      </c>
    </row>
    <row r="1278" spans="1:43" x14ac:dyDescent="0.45">
      <c r="A1278">
        <v>3</v>
      </c>
      <c r="B1278">
        <f>SUM(A1320:A1329)*D1296</f>
        <v>0</v>
      </c>
      <c r="D1278" t="b">
        <f>MOD(ROW(A1311),10)=0</f>
        <v>0</v>
      </c>
      <c r="AN1278">
        <f t="shared" si="154"/>
        <v>3.16258602813781</v>
      </c>
      <c r="AQ1278">
        <f t="shared" si="155"/>
        <v>1.7783661119515886</v>
      </c>
    </row>
    <row r="1279" spans="1:43" x14ac:dyDescent="0.45">
      <c r="A1279">
        <v>1</v>
      </c>
      <c r="B1279">
        <f>SUM(A1321:A1330)*D1297</f>
        <v>12</v>
      </c>
      <c r="D1279" t="b">
        <f>MOD(ROW(A1312),10)=0</f>
        <v>0</v>
      </c>
      <c r="AN1279">
        <f t="shared" si="154"/>
        <v>4.9121580331455778E-2</v>
      </c>
      <c r="AQ1279">
        <f t="shared" si="155"/>
        <v>0.22163388804841144</v>
      </c>
    </row>
    <row r="1280" spans="1:43" x14ac:dyDescent="0.45">
      <c r="A1280">
        <v>3</v>
      </c>
      <c r="B1280">
        <f>SUM(A1322:A1331)*D1298</f>
        <v>0</v>
      </c>
      <c r="D1280" t="b">
        <f>MOD(ROW(A1313),10)=0</f>
        <v>0</v>
      </c>
      <c r="AN1280">
        <f t="shared" si="154"/>
        <v>3.16258602813781</v>
      </c>
      <c r="AQ1280">
        <f t="shared" si="155"/>
        <v>1.7783661119515886</v>
      </c>
    </row>
    <row r="1281" spans="1:43" x14ac:dyDescent="0.45">
      <c r="A1281">
        <v>0</v>
      </c>
      <c r="B1281">
        <f>SUM(A1323:A1332)*D1299</f>
        <v>0</v>
      </c>
      <c r="D1281" t="b">
        <f>MOD(ROW(A1314),10)=0</f>
        <v>0</v>
      </c>
      <c r="AN1281">
        <f t="shared" si="154"/>
        <v>0</v>
      </c>
      <c r="AQ1281">
        <f t="shared" si="155"/>
        <v>1.2216338880484114</v>
      </c>
    </row>
    <row r="1282" spans="1:43" x14ac:dyDescent="0.45">
      <c r="A1282">
        <v>3</v>
      </c>
      <c r="B1282">
        <f>SUM(A1324:A1333)*D1300</f>
        <v>0</v>
      </c>
      <c r="D1282" t="b">
        <f>MOD(ROW(A1315),10)=0</f>
        <v>0</v>
      </c>
      <c r="AN1282">
        <f t="shared" si="154"/>
        <v>3.16258602813781</v>
      </c>
      <c r="AQ1282">
        <f t="shared" si="155"/>
        <v>1.7783661119515886</v>
      </c>
    </row>
    <row r="1283" spans="1:43" x14ac:dyDescent="0.45">
      <c r="A1283">
        <v>0</v>
      </c>
      <c r="B1283">
        <f>SUM(A1325:A1334)*D1301</f>
        <v>0</v>
      </c>
      <c r="D1283" t="b">
        <f>MOD(ROW(A1316),10)=0</f>
        <v>0</v>
      </c>
      <c r="AN1283">
        <f t="shared" ref="AN1283:AN1346" si="156">IF(A1283&gt;0,(A1283-AM$2)*(A1283-AM$2),0)</f>
        <v>0</v>
      </c>
      <c r="AQ1283">
        <f t="shared" ref="AQ1283:AQ1346" si="157">ABS(A1283-AM$2)</f>
        <v>1.2216338880484114</v>
      </c>
    </row>
    <row r="1284" spans="1:43" x14ac:dyDescent="0.45">
      <c r="A1284">
        <v>0</v>
      </c>
      <c r="B1284">
        <f>SUM(A1326:A1335)*D1302</f>
        <v>0</v>
      </c>
      <c r="D1284" t="b">
        <f>MOD(ROW(A1317),10)=0</f>
        <v>0</v>
      </c>
      <c r="AN1284">
        <f t="shared" si="156"/>
        <v>0</v>
      </c>
      <c r="AQ1284">
        <f t="shared" si="157"/>
        <v>1.2216338880484114</v>
      </c>
    </row>
    <row r="1285" spans="1:43" x14ac:dyDescent="0.45">
      <c r="A1285">
        <v>1</v>
      </c>
      <c r="B1285">
        <f>SUM(A1327:A1336)*D1303</f>
        <v>0</v>
      </c>
      <c r="D1285" t="b">
        <f>MOD(ROW(A1318),10)=0</f>
        <v>0</v>
      </c>
      <c r="AN1285">
        <f t="shared" si="156"/>
        <v>4.9121580331455778E-2</v>
      </c>
      <c r="AQ1285">
        <f t="shared" si="157"/>
        <v>0.22163388804841144</v>
      </c>
    </row>
    <row r="1286" spans="1:43" x14ac:dyDescent="0.45">
      <c r="A1286">
        <v>3</v>
      </c>
      <c r="B1286">
        <f>SUM(A1328:A1337)*D1304</f>
        <v>0</v>
      </c>
      <c r="D1286" t="b">
        <f>MOD(ROW(A1319),10)=0</f>
        <v>0</v>
      </c>
      <c r="AN1286">
        <f t="shared" si="156"/>
        <v>3.16258602813781</v>
      </c>
      <c r="AQ1286">
        <f t="shared" si="157"/>
        <v>1.7783661119515886</v>
      </c>
    </row>
    <row r="1287" spans="1:43" x14ac:dyDescent="0.45">
      <c r="A1287">
        <v>2</v>
      </c>
      <c r="B1287">
        <f>SUM(A1329:A1338)*D1305</f>
        <v>0</v>
      </c>
      <c r="D1287" t="b">
        <f>MOD(ROW(A1320),10)=0</f>
        <v>1</v>
      </c>
      <c r="AN1287">
        <f t="shared" si="156"/>
        <v>0.60585380423463286</v>
      </c>
      <c r="AQ1287">
        <f t="shared" si="157"/>
        <v>0.77836611195158856</v>
      </c>
    </row>
    <row r="1288" spans="1:43" x14ac:dyDescent="0.45">
      <c r="A1288">
        <v>1</v>
      </c>
      <c r="B1288">
        <f>SUM(A1330:A1339)*D1306</f>
        <v>0</v>
      </c>
      <c r="D1288" t="b">
        <f>MOD(ROW(A1321),10)=0</f>
        <v>0</v>
      </c>
      <c r="AN1288">
        <f t="shared" si="156"/>
        <v>4.9121580331455778E-2</v>
      </c>
      <c r="AQ1288">
        <f t="shared" si="157"/>
        <v>0.22163388804841144</v>
      </c>
    </row>
    <row r="1289" spans="1:43" x14ac:dyDescent="0.45">
      <c r="A1289">
        <v>1</v>
      </c>
      <c r="B1289">
        <f>SUM(A1331:A1340)*D1307</f>
        <v>6</v>
      </c>
      <c r="D1289" t="b">
        <f>MOD(ROW(A1322),10)=0</f>
        <v>0</v>
      </c>
      <c r="AN1289">
        <f t="shared" si="156"/>
        <v>4.9121580331455778E-2</v>
      </c>
      <c r="AQ1289">
        <f t="shared" si="157"/>
        <v>0.22163388804841144</v>
      </c>
    </row>
    <row r="1290" spans="1:43" x14ac:dyDescent="0.45">
      <c r="A1290">
        <v>3</v>
      </c>
      <c r="B1290">
        <f>SUM(A1332:A1341)*D1308</f>
        <v>0</v>
      </c>
      <c r="D1290" t="b">
        <f>MOD(ROW(A1323),10)=0</f>
        <v>0</v>
      </c>
      <c r="AN1290">
        <f t="shared" si="156"/>
        <v>3.16258602813781</v>
      </c>
      <c r="AQ1290">
        <f t="shared" si="157"/>
        <v>1.7783661119515886</v>
      </c>
    </row>
    <row r="1291" spans="1:43" x14ac:dyDescent="0.45">
      <c r="A1291">
        <v>0</v>
      </c>
      <c r="B1291">
        <f>SUM(A1333:A1342)*D1309</f>
        <v>0</v>
      </c>
      <c r="D1291" t="b">
        <f>MOD(ROW(A1324),10)=0</f>
        <v>0</v>
      </c>
      <c r="AN1291">
        <f t="shared" si="156"/>
        <v>0</v>
      </c>
      <c r="AQ1291">
        <f t="shared" si="157"/>
        <v>1.2216338880484114</v>
      </c>
    </row>
    <row r="1292" spans="1:43" x14ac:dyDescent="0.45">
      <c r="A1292">
        <v>0</v>
      </c>
      <c r="B1292">
        <f>SUM(A1334:A1343)*D1310</f>
        <v>0</v>
      </c>
      <c r="D1292" t="b">
        <f>MOD(ROW(A1325),10)=0</f>
        <v>0</v>
      </c>
      <c r="AN1292">
        <f t="shared" si="156"/>
        <v>0</v>
      </c>
      <c r="AQ1292">
        <f t="shared" si="157"/>
        <v>1.2216338880484114</v>
      </c>
    </row>
    <row r="1293" spans="1:43" x14ac:dyDescent="0.45">
      <c r="A1293">
        <v>1</v>
      </c>
      <c r="B1293">
        <f>SUM(A1335:A1344)*D1311</f>
        <v>0</v>
      </c>
      <c r="D1293" t="b">
        <f>MOD(ROW(A1326),10)=0</f>
        <v>0</v>
      </c>
      <c r="AN1293">
        <f t="shared" si="156"/>
        <v>4.9121580331455778E-2</v>
      </c>
      <c r="AQ1293">
        <f t="shared" si="157"/>
        <v>0.22163388804841144</v>
      </c>
    </row>
    <row r="1294" spans="1:43" x14ac:dyDescent="0.45">
      <c r="A1294">
        <v>2</v>
      </c>
      <c r="B1294">
        <f>SUM(A1336:A1345)*D1312</f>
        <v>0</v>
      </c>
      <c r="D1294" t="b">
        <f>MOD(ROW(A1327),10)=0</f>
        <v>0</v>
      </c>
      <c r="AN1294">
        <f t="shared" si="156"/>
        <v>0.60585380423463286</v>
      </c>
      <c r="AQ1294">
        <f t="shared" si="157"/>
        <v>0.77836611195158856</v>
      </c>
    </row>
    <row r="1295" spans="1:43" x14ac:dyDescent="0.45">
      <c r="A1295">
        <v>1</v>
      </c>
      <c r="B1295">
        <f>SUM(A1337:A1346)*D1313</f>
        <v>0</v>
      </c>
      <c r="D1295" t="b">
        <f>MOD(ROW(A1328),10)=0</f>
        <v>0</v>
      </c>
      <c r="AN1295">
        <f t="shared" si="156"/>
        <v>4.9121580331455778E-2</v>
      </c>
      <c r="AQ1295">
        <f t="shared" si="157"/>
        <v>0.22163388804841144</v>
      </c>
    </row>
    <row r="1296" spans="1:43" x14ac:dyDescent="0.45">
      <c r="A1296">
        <v>1</v>
      </c>
      <c r="B1296">
        <f>SUM(A1338:A1347)*D1314</f>
        <v>0</v>
      </c>
      <c r="D1296" t="b">
        <f>MOD(ROW(A1329),10)=0</f>
        <v>0</v>
      </c>
      <c r="AN1296">
        <f t="shared" si="156"/>
        <v>4.9121580331455778E-2</v>
      </c>
      <c r="AQ1296">
        <f t="shared" si="157"/>
        <v>0.22163388804841144</v>
      </c>
    </row>
    <row r="1297" spans="1:43" x14ac:dyDescent="0.45">
      <c r="A1297">
        <v>0</v>
      </c>
      <c r="B1297">
        <f>SUM(A1339:A1348)*D1315</f>
        <v>0</v>
      </c>
      <c r="D1297" t="b">
        <f>MOD(ROW(A1330),10)=0</f>
        <v>1</v>
      </c>
      <c r="AN1297">
        <f t="shared" si="156"/>
        <v>0</v>
      </c>
      <c r="AQ1297">
        <f t="shared" si="157"/>
        <v>1.2216338880484114</v>
      </c>
    </row>
    <row r="1298" spans="1:43" x14ac:dyDescent="0.45">
      <c r="A1298">
        <v>0</v>
      </c>
      <c r="B1298">
        <f>SUM(A1340:A1349)*D1316</f>
        <v>0</v>
      </c>
      <c r="D1298" t="b">
        <f>MOD(ROW(A1331),10)=0</f>
        <v>0</v>
      </c>
      <c r="AN1298">
        <f t="shared" si="156"/>
        <v>0</v>
      </c>
      <c r="AQ1298">
        <f t="shared" si="157"/>
        <v>1.2216338880484114</v>
      </c>
    </row>
    <row r="1299" spans="1:43" x14ac:dyDescent="0.45">
      <c r="A1299">
        <v>5</v>
      </c>
      <c r="B1299">
        <f>SUM(A1341:A1350)*D1317</f>
        <v>10</v>
      </c>
      <c r="D1299" t="b">
        <f>MOD(ROW(A1332),10)=0</f>
        <v>0</v>
      </c>
      <c r="AN1299">
        <f t="shared" si="156"/>
        <v>14.276050475944164</v>
      </c>
      <c r="AQ1299">
        <f t="shared" si="157"/>
        <v>3.7783661119515886</v>
      </c>
    </row>
    <row r="1300" spans="1:43" x14ac:dyDescent="0.45">
      <c r="A1300">
        <v>3</v>
      </c>
      <c r="B1300">
        <f>SUM(A1342:A1351)*D1318</f>
        <v>0</v>
      </c>
      <c r="D1300" t="b">
        <f>MOD(ROW(A1333),10)=0</f>
        <v>0</v>
      </c>
      <c r="AN1300">
        <f t="shared" si="156"/>
        <v>3.16258602813781</v>
      </c>
      <c r="AQ1300">
        <f t="shared" si="157"/>
        <v>1.7783661119515886</v>
      </c>
    </row>
    <row r="1301" spans="1:43" x14ac:dyDescent="0.45">
      <c r="A1301">
        <v>1</v>
      </c>
      <c r="B1301">
        <f>SUM(A1343:A1352)*D1319</f>
        <v>0</v>
      </c>
      <c r="D1301" t="b">
        <f>MOD(ROW(A1334),10)=0</f>
        <v>0</v>
      </c>
      <c r="AN1301">
        <f t="shared" si="156"/>
        <v>4.9121580331455778E-2</v>
      </c>
      <c r="AQ1301">
        <f t="shared" si="157"/>
        <v>0.22163388804841144</v>
      </c>
    </row>
    <row r="1302" spans="1:43" x14ac:dyDescent="0.45">
      <c r="A1302">
        <v>1</v>
      </c>
      <c r="B1302">
        <f>SUM(A1344:A1353)*D1320</f>
        <v>0</v>
      </c>
      <c r="D1302" t="b">
        <f>MOD(ROW(A1335),10)=0</f>
        <v>0</v>
      </c>
      <c r="AN1302">
        <f t="shared" si="156"/>
        <v>4.9121580331455778E-2</v>
      </c>
      <c r="AQ1302">
        <f t="shared" si="157"/>
        <v>0.22163388804841144</v>
      </c>
    </row>
    <row r="1303" spans="1:43" x14ac:dyDescent="0.45">
      <c r="A1303">
        <v>1</v>
      </c>
      <c r="B1303">
        <f>SUM(A1345:A1354)*D1321</f>
        <v>0</v>
      </c>
      <c r="D1303" t="b">
        <f>MOD(ROW(A1336),10)=0</f>
        <v>0</v>
      </c>
      <c r="AN1303">
        <f t="shared" si="156"/>
        <v>4.9121580331455778E-2</v>
      </c>
      <c r="AQ1303">
        <f t="shared" si="157"/>
        <v>0.22163388804841144</v>
      </c>
    </row>
    <row r="1304" spans="1:43" x14ac:dyDescent="0.45">
      <c r="A1304">
        <v>0</v>
      </c>
      <c r="B1304">
        <f>SUM(A1346:A1355)*D1322</f>
        <v>0</v>
      </c>
      <c r="D1304" t="b">
        <f>MOD(ROW(A1337),10)=0</f>
        <v>0</v>
      </c>
      <c r="AN1304">
        <f t="shared" si="156"/>
        <v>0</v>
      </c>
      <c r="AQ1304">
        <f t="shared" si="157"/>
        <v>1.2216338880484114</v>
      </c>
    </row>
    <row r="1305" spans="1:43" x14ac:dyDescent="0.45">
      <c r="A1305">
        <v>1</v>
      </c>
      <c r="B1305">
        <f>SUM(A1347:A1356)*D1323</f>
        <v>0</v>
      </c>
      <c r="D1305" t="b">
        <f>MOD(ROW(A1338),10)=0</f>
        <v>0</v>
      </c>
      <c r="AN1305">
        <f t="shared" si="156"/>
        <v>4.9121580331455778E-2</v>
      </c>
      <c r="AQ1305">
        <f t="shared" si="157"/>
        <v>0.22163388804841144</v>
      </c>
    </row>
    <row r="1306" spans="1:43" x14ac:dyDescent="0.45">
      <c r="A1306">
        <v>2</v>
      </c>
      <c r="B1306">
        <f>SUM(A1348:A1357)*D1324</f>
        <v>0</v>
      </c>
      <c r="D1306" t="b">
        <f>MOD(ROW(A1339),10)=0</f>
        <v>0</v>
      </c>
      <c r="AN1306">
        <f t="shared" si="156"/>
        <v>0.60585380423463286</v>
      </c>
      <c r="AQ1306">
        <f t="shared" si="157"/>
        <v>0.77836611195158856</v>
      </c>
    </row>
    <row r="1307" spans="1:43" x14ac:dyDescent="0.45">
      <c r="A1307">
        <v>1</v>
      </c>
      <c r="B1307">
        <f>SUM(A1349:A1358)*D1325</f>
        <v>0</v>
      </c>
      <c r="D1307" t="b">
        <f>MOD(ROW(A1340),10)=0</f>
        <v>1</v>
      </c>
      <c r="AN1307">
        <f t="shared" si="156"/>
        <v>4.9121580331455778E-2</v>
      </c>
      <c r="AQ1307">
        <f t="shared" si="157"/>
        <v>0.22163388804841144</v>
      </c>
    </row>
    <row r="1308" spans="1:43" x14ac:dyDescent="0.45">
      <c r="A1308">
        <v>2</v>
      </c>
      <c r="B1308">
        <f>SUM(A1350:A1359)*D1326</f>
        <v>0</v>
      </c>
      <c r="D1308" t="b">
        <f>MOD(ROW(A1341),10)=0</f>
        <v>0</v>
      </c>
      <c r="AN1308">
        <f t="shared" si="156"/>
        <v>0.60585380423463286</v>
      </c>
      <c r="AQ1308">
        <f t="shared" si="157"/>
        <v>0.77836611195158856</v>
      </c>
    </row>
    <row r="1309" spans="1:43" x14ac:dyDescent="0.45">
      <c r="A1309">
        <v>1</v>
      </c>
      <c r="B1309">
        <f>SUM(A1351:A1360)*D1327</f>
        <v>12</v>
      </c>
      <c r="D1309" t="b">
        <f>MOD(ROW(A1342),10)=0</f>
        <v>0</v>
      </c>
      <c r="AN1309">
        <f t="shared" si="156"/>
        <v>4.9121580331455778E-2</v>
      </c>
      <c r="AQ1309">
        <f t="shared" si="157"/>
        <v>0.22163388804841144</v>
      </c>
    </row>
    <row r="1310" spans="1:43" x14ac:dyDescent="0.45">
      <c r="A1310">
        <v>0</v>
      </c>
      <c r="B1310">
        <f>SUM(A1352:A1361)*D1328</f>
        <v>0</v>
      </c>
      <c r="D1310" t="b">
        <f>MOD(ROW(A1343),10)=0</f>
        <v>0</v>
      </c>
      <c r="AN1310">
        <f t="shared" si="156"/>
        <v>0</v>
      </c>
      <c r="AQ1310">
        <f t="shared" si="157"/>
        <v>1.2216338880484114</v>
      </c>
    </row>
    <row r="1311" spans="1:43" x14ac:dyDescent="0.45">
      <c r="A1311">
        <v>0</v>
      </c>
      <c r="B1311">
        <f>SUM(A1353:A1362)*D1329</f>
        <v>0</v>
      </c>
      <c r="D1311" t="b">
        <f>MOD(ROW(A1344),10)=0</f>
        <v>0</v>
      </c>
      <c r="AN1311">
        <f t="shared" si="156"/>
        <v>0</v>
      </c>
      <c r="AQ1311">
        <f t="shared" si="157"/>
        <v>1.2216338880484114</v>
      </c>
    </row>
    <row r="1312" spans="1:43" x14ac:dyDescent="0.45">
      <c r="A1312">
        <v>1</v>
      </c>
      <c r="B1312">
        <f>SUM(A1354:A1363)*D1330</f>
        <v>0</v>
      </c>
      <c r="D1312" t="b">
        <f>MOD(ROW(A1345),10)=0</f>
        <v>0</v>
      </c>
      <c r="AN1312">
        <f t="shared" si="156"/>
        <v>4.9121580331455778E-2</v>
      </c>
      <c r="AQ1312">
        <f t="shared" si="157"/>
        <v>0.22163388804841144</v>
      </c>
    </row>
    <row r="1313" spans="1:43" x14ac:dyDescent="0.45">
      <c r="A1313">
        <v>1</v>
      </c>
      <c r="B1313">
        <f>SUM(A1355:A1364)*D1331</f>
        <v>0</v>
      </c>
      <c r="D1313" t="b">
        <f>MOD(ROW(A1346),10)=0</f>
        <v>0</v>
      </c>
      <c r="AN1313">
        <f t="shared" si="156"/>
        <v>4.9121580331455778E-2</v>
      </c>
      <c r="AQ1313">
        <f t="shared" si="157"/>
        <v>0.22163388804841144</v>
      </c>
    </row>
    <row r="1314" spans="1:43" x14ac:dyDescent="0.45">
      <c r="A1314">
        <v>1</v>
      </c>
      <c r="B1314">
        <f>SUM(A1356:A1365)*D1332</f>
        <v>0</v>
      </c>
      <c r="D1314" t="b">
        <f>MOD(ROW(A1347),10)=0</f>
        <v>0</v>
      </c>
      <c r="AN1314">
        <f t="shared" si="156"/>
        <v>4.9121580331455778E-2</v>
      </c>
      <c r="AQ1314">
        <f t="shared" si="157"/>
        <v>0.22163388804841144</v>
      </c>
    </row>
    <row r="1315" spans="1:43" x14ac:dyDescent="0.45">
      <c r="A1315">
        <v>1</v>
      </c>
      <c r="B1315">
        <f>SUM(A1357:A1366)*D1333</f>
        <v>0</v>
      </c>
      <c r="D1315" t="b">
        <f>MOD(ROW(A1348),10)=0</f>
        <v>0</v>
      </c>
      <c r="AN1315">
        <f t="shared" si="156"/>
        <v>4.9121580331455778E-2</v>
      </c>
      <c r="AQ1315">
        <f t="shared" si="157"/>
        <v>0.22163388804841144</v>
      </c>
    </row>
    <row r="1316" spans="1:43" x14ac:dyDescent="0.45">
      <c r="A1316">
        <v>2</v>
      </c>
      <c r="B1316">
        <f>SUM(A1358:A1367)*D1334</f>
        <v>0</v>
      </c>
      <c r="D1316" t="b">
        <f>MOD(ROW(A1349),10)=0</f>
        <v>0</v>
      </c>
      <c r="AN1316">
        <f t="shared" si="156"/>
        <v>0.60585380423463286</v>
      </c>
      <c r="AQ1316">
        <f t="shared" si="157"/>
        <v>0.77836611195158856</v>
      </c>
    </row>
    <row r="1317" spans="1:43" x14ac:dyDescent="0.45">
      <c r="A1317">
        <v>0</v>
      </c>
      <c r="B1317">
        <f>SUM(A1359:A1368)*D1335</f>
        <v>0</v>
      </c>
      <c r="D1317" t="b">
        <f>MOD(ROW(A1350),10)=0</f>
        <v>1</v>
      </c>
      <c r="AN1317">
        <f t="shared" si="156"/>
        <v>0</v>
      </c>
      <c r="AQ1317">
        <f t="shared" si="157"/>
        <v>1.2216338880484114</v>
      </c>
    </row>
    <row r="1318" spans="1:43" x14ac:dyDescent="0.45">
      <c r="A1318">
        <v>1</v>
      </c>
      <c r="B1318">
        <f>SUM(A1360:A1369)*D1336</f>
        <v>0</v>
      </c>
      <c r="D1318" t="b">
        <f>MOD(ROW(A1351),10)=0</f>
        <v>0</v>
      </c>
      <c r="AN1318">
        <f t="shared" si="156"/>
        <v>4.9121580331455778E-2</v>
      </c>
      <c r="AQ1318">
        <f t="shared" si="157"/>
        <v>0.22163388804841144</v>
      </c>
    </row>
    <row r="1319" spans="1:43" x14ac:dyDescent="0.45">
      <c r="A1319">
        <v>4</v>
      </c>
      <c r="B1319">
        <f>SUM(A1361:A1370)*D1337</f>
        <v>19</v>
      </c>
      <c r="D1319" t="b">
        <f>MOD(ROW(A1352),10)=0</f>
        <v>0</v>
      </c>
      <c r="AN1319">
        <f t="shared" si="156"/>
        <v>7.7193182520409875</v>
      </c>
      <c r="AQ1319">
        <f t="shared" si="157"/>
        <v>2.7783661119515886</v>
      </c>
    </row>
    <row r="1320" spans="1:43" x14ac:dyDescent="0.45">
      <c r="A1320">
        <v>1</v>
      </c>
      <c r="B1320">
        <f>SUM(A1362:A1371)*D1338</f>
        <v>0</v>
      </c>
      <c r="D1320" t="b">
        <f>MOD(ROW(A1353),10)=0</f>
        <v>0</v>
      </c>
      <c r="AN1320">
        <f t="shared" si="156"/>
        <v>4.9121580331455778E-2</v>
      </c>
      <c r="AQ1320">
        <f t="shared" si="157"/>
        <v>0.22163388804841144</v>
      </c>
    </row>
    <row r="1321" spans="1:43" x14ac:dyDescent="0.45">
      <c r="A1321">
        <v>1</v>
      </c>
      <c r="B1321">
        <f>SUM(A1363:A1372)*D1339</f>
        <v>0</v>
      </c>
      <c r="D1321" t="b">
        <f>MOD(ROW(A1354),10)=0</f>
        <v>0</v>
      </c>
      <c r="AN1321">
        <f t="shared" si="156"/>
        <v>4.9121580331455778E-2</v>
      </c>
      <c r="AQ1321">
        <f t="shared" si="157"/>
        <v>0.22163388804841144</v>
      </c>
    </row>
    <row r="1322" spans="1:43" x14ac:dyDescent="0.45">
      <c r="A1322">
        <v>0</v>
      </c>
      <c r="B1322">
        <f>SUM(A1364:A1373)*D1340</f>
        <v>0</v>
      </c>
      <c r="D1322" t="b">
        <f>MOD(ROW(A1355),10)=0</f>
        <v>0</v>
      </c>
      <c r="AN1322">
        <f t="shared" si="156"/>
        <v>0</v>
      </c>
      <c r="AQ1322">
        <f t="shared" si="157"/>
        <v>1.2216338880484114</v>
      </c>
    </row>
    <row r="1323" spans="1:43" x14ac:dyDescent="0.45">
      <c r="A1323">
        <v>0</v>
      </c>
      <c r="B1323">
        <f>SUM(A1365:A1374)*D1341</f>
        <v>0</v>
      </c>
      <c r="D1323" t="b">
        <f>MOD(ROW(A1356),10)=0</f>
        <v>0</v>
      </c>
      <c r="AN1323">
        <f t="shared" si="156"/>
        <v>0</v>
      </c>
      <c r="AQ1323">
        <f t="shared" si="157"/>
        <v>1.2216338880484114</v>
      </c>
    </row>
    <row r="1324" spans="1:43" x14ac:dyDescent="0.45">
      <c r="A1324">
        <v>2</v>
      </c>
      <c r="B1324">
        <f>SUM(A1366:A1375)*D1342</f>
        <v>0</v>
      </c>
      <c r="D1324" t="b">
        <f>MOD(ROW(A1357),10)=0</f>
        <v>0</v>
      </c>
      <c r="AN1324">
        <f t="shared" si="156"/>
        <v>0.60585380423463286</v>
      </c>
      <c r="AQ1324">
        <f t="shared" si="157"/>
        <v>0.77836611195158856</v>
      </c>
    </row>
    <row r="1325" spans="1:43" x14ac:dyDescent="0.45">
      <c r="A1325">
        <v>2</v>
      </c>
      <c r="B1325">
        <f>SUM(A1367:A1376)*D1343</f>
        <v>0</v>
      </c>
      <c r="D1325" t="b">
        <f>MOD(ROW(A1358),10)=0</f>
        <v>0</v>
      </c>
      <c r="AN1325">
        <f t="shared" si="156"/>
        <v>0.60585380423463286</v>
      </c>
      <c r="AQ1325">
        <f t="shared" si="157"/>
        <v>0.77836611195158856</v>
      </c>
    </row>
    <row r="1326" spans="1:43" x14ac:dyDescent="0.45">
      <c r="A1326">
        <v>0</v>
      </c>
      <c r="B1326">
        <f>SUM(A1368:A1377)*D1344</f>
        <v>0</v>
      </c>
      <c r="D1326" t="b">
        <f>MOD(ROW(A1359),10)=0</f>
        <v>0</v>
      </c>
      <c r="AN1326">
        <f t="shared" si="156"/>
        <v>0</v>
      </c>
      <c r="AQ1326">
        <f t="shared" si="157"/>
        <v>1.2216338880484114</v>
      </c>
    </row>
    <row r="1327" spans="1:43" x14ac:dyDescent="0.45">
      <c r="A1327">
        <v>2</v>
      </c>
      <c r="B1327">
        <f>SUM(A1369:A1378)*D1345</f>
        <v>0</v>
      </c>
      <c r="D1327" t="b">
        <f>MOD(ROW(A1360),10)=0</f>
        <v>1</v>
      </c>
      <c r="AN1327">
        <f t="shared" si="156"/>
        <v>0.60585380423463286</v>
      </c>
      <c r="AQ1327">
        <f t="shared" si="157"/>
        <v>0.77836611195158856</v>
      </c>
    </row>
    <row r="1328" spans="1:43" x14ac:dyDescent="0.45">
      <c r="A1328">
        <v>1</v>
      </c>
      <c r="B1328">
        <f>SUM(A1370:A1379)*D1346</f>
        <v>0</v>
      </c>
      <c r="D1328" t="b">
        <f>MOD(ROW(A1361),10)=0</f>
        <v>0</v>
      </c>
      <c r="AN1328">
        <f t="shared" si="156"/>
        <v>4.9121580331455778E-2</v>
      </c>
      <c r="AQ1328">
        <f t="shared" si="157"/>
        <v>0.22163388804841144</v>
      </c>
    </row>
    <row r="1329" spans="1:43" x14ac:dyDescent="0.45">
      <c r="A1329">
        <v>3</v>
      </c>
      <c r="B1329">
        <f>SUM(A1371:A1380)*D1347</f>
        <v>10</v>
      </c>
      <c r="D1329" t="b">
        <f>MOD(ROW(A1362),10)=0</f>
        <v>0</v>
      </c>
      <c r="AN1329">
        <f t="shared" si="156"/>
        <v>3.16258602813781</v>
      </c>
      <c r="AQ1329">
        <f t="shared" si="157"/>
        <v>1.7783661119515886</v>
      </c>
    </row>
    <row r="1330" spans="1:43" x14ac:dyDescent="0.45">
      <c r="A1330">
        <v>1</v>
      </c>
      <c r="B1330">
        <f>SUM(A1372:A1381)*D1348</f>
        <v>0</v>
      </c>
      <c r="D1330" t="b">
        <f>MOD(ROW(A1363),10)=0</f>
        <v>0</v>
      </c>
      <c r="AN1330">
        <f t="shared" si="156"/>
        <v>4.9121580331455778E-2</v>
      </c>
      <c r="AQ1330">
        <f t="shared" si="157"/>
        <v>0.22163388804841144</v>
      </c>
    </row>
    <row r="1331" spans="1:43" x14ac:dyDescent="0.45">
      <c r="A1331">
        <v>0</v>
      </c>
      <c r="B1331">
        <f>SUM(A1373:A1382)*D1349</f>
        <v>0</v>
      </c>
      <c r="D1331" t="b">
        <f>MOD(ROW(A1364),10)=0</f>
        <v>0</v>
      </c>
      <c r="AN1331">
        <f t="shared" si="156"/>
        <v>0</v>
      </c>
      <c r="AQ1331">
        <f t="shared" si="157"/>
        <v>1.2216338880484114</v>
      </c>
    </row>
    <row r="1332" spans="1:43" x14ac:dyDescent="0.45">
      <c r="A1332">
        <v>0</v>
      </c>
      <c r="B1332">
        <f>SUM(A1374:A1383)*D1350</f>
        <v>0</v>
      </c>
      <c r="D1332" t="b">
        <f>MOD(ROW(A1365),10)=0</f>
        <v>0</v>
      </c>
      <c r="AN1332">
        <f t="shared" si="156"/>
        <v>0</v>
      </c>
      <c r="AQ1332">
        <f t="shared" si="157"/>
        <v>1.2216338880484114</v>
      </c>
    </row>
    <row r="1333" spans="1:43" x14ac:dyDescent="0.45">
      <c r="A1333">
        <v>2</v>
      </c>
      <c r="B1333">
        <f>SUM(A1375:A1384)*D1351</f>
        <v>0</v>
      </c>
      <c r="D1333" t="b">
        <f>MOD(ROW(A1366),10)=0</f>
        <v>0</v>
      </c>
      <c r="AN1333">
        <f t="shared" si="156"/>
        <v>0.60585380423463286</v>
      </c>
      <c r="AQ1333">
        <f t="shared" si="157"/>
        <v>0.77836611195158856</v>
      </c>
    </row>
    <row r="1334" spans="1:43" x14ac:dyDescent="0.45">
      <c r="A1334">
        <v>1</v>
      </c>
      <c r="B1334">
        <f>SUM(A1376:A1385)*D1352</f>
        <v>0</v>
      </c>
      <c r="D1334" t="b">
        <f>MOD(ROW(A1367),10)=0</f>
        <v>0</v>
      </c>
      <c r="AN1334">
        <f t="shared" si="156"/>
        <v>4.9121580331455778E-2</v>
      </c>
      <c r="AQ1334">
        <f t="shared" si="157"/>
        <v>0.22163388804841144</v>
      </c>
    </row>
    <row r="1335" spans="1:43" x14ac:dyDescent="0.45">
      <c r="A1335">
        <v>1</v>
      </c>
      <c r="B1335">
        <f>SUM(A1377:A1386)*D1353</f>
        <v>0</v>
      </c>
      <c r="D1335" t="b">
        <f>MOD(ROW(A1368),10)=0</f>
        <v>0</v>
      </c>
      <c r="AN1335">
        <f t="shared" si="156"/>
        <v>4.9121580331455778E-2</v>
      </c>
      <c r="AQ1335">
        <f t="shared" si="157"/>
        <v>0.22163388804841144</v>
      </c>
    </row>
    <row r="1336" spans="1:43" x14ac:dyDescent="0.45">
      <c r="A1336">
        <v>0</v>
      </c>
      <c r="B1336">
        <f>SUM(A1378:A1387)*D1354</f>
        <v>0</v>
      </c>
      <c r="D1336" t="b">
        <f>MOD(ROW(A1369),10)=0</f>
        <v>0</v>
      </c>
      <c r="AN1336">
        <f t="shared" si="156"/>
        <v>0</v>
      </c>
      <c r="AQ1336">
        <f t="shared" si="157"/>
        <v>1.2216338880484114</v>
      </c>
    </row>
    <row r="1337" spans="1:43" x14ac:dyDescent="0.45">
      <c r="A1337">
        <v>0</v>
      </c>
      <c r="B1337">
        <f>SUM(A1379:A1388)*D1355</f>
        <v>0</v>
      </c>
      <c r="D1337" t="b">
        <f>MOD(ROW(A1370),10)=0</f>
        <v>1</v>
      </c>
      <c r="AN1337">
        <f t="shared" si="156"/>
        <v>0</v>
      </c>
      <c r="AQ1337">
        <f t="shared" si="157"/>
        <v>1.2216338880484114</v>
      </c>
    </row>
    <row r="1338" spans="1:43" x14ac:dyDescent="0.45">
      <c r="A1338">
        <v>0</v>
      </c>
      <c r="B1338">
        <f>SUM(A1380:A1389)*D1356</f>
        <v>0</v>
      </c>
      <c r="D1338" t="b">
        <f>MOD(ROW(A1371),10)=0</f>
        <v>0</v>
      </c>
      <c r="AN1338">
        <f t="shared" si="156"/>
        <v>0</v>
      </c>
      <c r="AQ1338">
        <f t="shared" si="157"/>
        <v>1.2216338880484114</v>
      </c>
    </row>
    <row r="1339" spans="1:43" x14ac:dyDescent="0.45">
      <c r="A1339">
        <v>0</v>
      </c>
      <c r="B1339">
        <f>SUM(A1381:A1390)*D1357</f>
        <v>10</v>
      </c>
      <c r="D1339" t="b">
        <f>MOD(ROW(A1372),10)=0</f>
        <v>0</v>
      </c>
      <c r="AN1339">
        <f t="shared" si="156"/>
        <v>0</v>
      </c>
      <c r="AQ1339">
        <f t="shared" si="157"/>
        <v>1.2216338880484114</v>
      </c>
    </row>
    <row r="1340" spans="1:43" x14ac:dyDescent="0.45">
      <c r="A1340">
        <v>2</v>
      </c>
      <c r="B1340">
        <f>SUM(A1382:A1391)*D1358</f>
        <v>0</v>
      </c>
      <c r="D1340" t="b">
        <f>MOD(ROW(A1373),10)=0</f>
        <v>0</v>
      </c>
      <c r="AN1340">
        <f t="shared" si="156"/>
        <v>0.60585380423463286</v>
      </c>
      <c r="AQ1340">
        <f t="shared" si="157"/>
        <v>0.77836611195158856</v>
      </c>
    </row>
    <row r="1341" spans="1:43" x14ac:dyDescent="0.45">
      <c r="A1341">
        <v>3</v>
      </c>
      <c r="B1341">
        <f>SUM(A1383:A1392)*D1359</f>
        <v>0</v>
      </c>
      <c r="D1341" t="b">
        <f>MOD(ROW(A1374),10)=0</f>
        <v>0</v>
      </c>
      <c r="AN1341">
        <f t="shared" si="156"/>
        <v>3.16258602813781</v>
      </c>
      <c r="AQ1341">
        <f t="shared" si="157"/>
        <v>1.7783661119515886</v>
      </c>
    </row>
    <row r="1342" spans="1:43" x14ac:dyDescent="0.45">
      <c r="A1342">
        <v>2</v>
      </c>
      <c r="B1342">
        <f>SUM(A1384:A1393)*D1360</f>
        <v>0</v>
      </c>
      <c r="D1342" t="b">
        <f>MOD(ROW(A1375),10)=0</f>
        <v>0</v>
      </c>
      <c r="AN1342">
        <f t="shared" si="156"/>
        <v>0.60585380423463286</v>
      </c>
      <c r="AQ1342">
        <f t="shared" si="157"/>
        <v>0.77836611195158856</v>
      </c>
    </row>
    <row r="1343" spans="1:43" x14ac:dyDescent="0.45">
      <c r="A1343">
        <v>1</v>
      </c>
      <c r="B1343">
        <f>SUM(A1385:A1394)*D1361</f>
        <v>0</v>
      </c>
      <c r="D1343" t="b">
        <f>MOD(ROW(A1376),10)=0</f>
        <v>0</v>
      </c>
      <c r="AN1343">
        <f t="shared" si="156"/>
        <v>4.9121580331455778E-2</v>
      </c>
      <c r="AQ1343">
        <f t="shared" si="157"/>
        <v>0.22163388804841144</v>
      </c>
    </row>
    <row r="1344" spans="1:43" x14ac:dyDescent="0.45">
      <c r="A1344">
        <v>1</v>
      </c>
      <c r="B1344">
        <f>SUM(A1386:A1395)*D1362</f>
        <v>0</v>
      </c>
      <c r="D1344" t="b">
        <f>MOD(ROW(A1377),10)=0</f>
        <v>0</v>
      </c>
      <c r="AN1344">
        <f t="shared" si="156"/>
        <v>4.9121580331455778E-2</v>
      </c>
      <c r="AQ1344">
        <f t="shared" si="157"/>
        <v>0.22163388804841144</v>
      </c>
    </row>
    <row r="1345" spans="1:43" x14ac:dyDescent="0.45">
      <c r="A1345">
        <v>0</v>
      </c>
      <c r="B1345">
        <f>SUM(A1387:A1396)*D1363</f>
        <v>0</v>
      </c>
      <c r="D1345" t="b">
        <f>MOD(ROW(A1378),10)=0</f>
        <v>0</v>
      </c>
      <c r="AN1345">
        <f t="shared" si="156"/>
        <v>0</v>
      </c>
      <c r="AQ1345">
        <f t="shared" si="157"/>
        <v>1.2216338880484114</v>
      </c>
    </row>
    <row r="1346" spans="1:43" x14ac:dyDescent="0.45">
      <c r="A1346">
        <v>1</v>
      </c>
      <c r="B1346">
        <f>SUM(A1388:A1397)*D1364</f>
        <v>0</v>
      </c>
      <c r="D1346" t="b">
        <f>MOD(ROW(A1379),10)=0</f>
        <v>0</v>
      </c>
      <c r="AN1346">
        <f t="shared" si="156"/>
        <v>4.9121580331455778E-2</v>
      </c>
      <c r="AQ1346">
        <f t="shared" si="157"/>
        <v>0.22163388804841144</v>
      </c>
    </row>
    <row r="1347" spans="1:43" x14ac:dyDescent="0.45">
      <c r="A1347">
        <v>1</v>
      </c>
      <c r="B1347">
        <f>SUM(A1389:A1398)*D1365</f>
        <v>0</v>
      </c>
      <c r="D1347" t="b">
        <f>MOD(ROW(A1380),10)=0</f>
        <v>1</v>
      </c>
      <c r="AN1347">
        <f t="shared" ref="AN1347:AN1410" si="158">IF(A1347&gt;0,(A1347-AM$2)*(A1347-AM$2),0)</f>
        <v>4.9121580331455778E-2</v>
      </c>
      <c r="AQ1347">
        <f t="shared" ref="AQ1347:AQ1410" si="159">ABS(A1347-AM$2)</f>
        <v>0.22163388804841144</v>
      </c>
    </row>
    <row r="1348" spans="1:43" x14ac:dyDescent="0.45">
      <c r="A1348">
        <v>1</v>
      </c>
      <c r="B1348">
        <f>SUM(A1390:A1399)*D1366</f>
        <v>0</v>
      </c>
      <c r="D1348" t="b">
        <f>MOD(ROW(A1381),10)=0</f>
        <v>0</v>
      </c>
      <c r="AN1348">
        <f t="shared" si="158"/>
        <v>4.9121580331455778E-2</v>
      </c>
      <c r="AQ1348">
        <f t="shared" si="159"/>
        <v>0.22163388804841144</v>
      </c>
    </row>
    <row r="1349" spans="1:43" x14ac:dyDescent="0.45">
      <c r="A1349">
        <v>0</v>
      </c>
      <c r="B1349">
        <f>SUM(A1391:A1400)*D1367</f>
        <v>8</v>
      </c>
      <c r="D1349" t="b">
        <f>MOD(ROW(A1382),10)=0</f>
        <v>0</v>
      </c>
      <c r="AN1349">
        <f t="shared" si="158"/>
        <v>0</v>
      </c>
      <c r="AQ1349">
        <f t="shared" si="159"/>
        <v>1.2216338880484114</v>
      </c>
    </row>
    <row r="1350" spans="1:43" x14ac:dyDescent="0.45">
      <c r="A1350">
        <v>0</v>
      </c>
      <c r="B1350">
        <f>SUM(A1392:A1401)*D1368</f>
        <v>0</v>
      </c>
      <c r="D1350" t="b">
        <f>MOD(ROW(A1383),10)=0</f>
        <v>0</v>
      </c>
      <c r="AN1350">
        <f t="shared" si="158"/>
        <v>0</v>
      </c>
      <c r="AQ1350">
        <f t="shared" si="159"/>
        <v>1.2216338880484114</v>
      </c>
    </row>
    <row r="1351" spans="1:43" x14ac:dyDescent="0.45">
      <c r="A1351">
        <v>0</v>
      </c>
      <c r="B1351">
        <f>SUM(A1393:A1402)*D1369</f>
        <v>0</v>
      </c>
      <c r="D1351" t="b">
        <f>MOD(ROW(A1384),10)=0</f>
        <v>0</v>
      </c>
      <c r="AN1351">
        <f t="shared" si="158"/>
        <v>0</v>
      </c>
      <c r="AQ1351">
        <f t="shared" si="159"/>
        <v>1.2216338880484114</v>
      </c>
    </row>
    <row r="1352" spans="1:43" x14ac:dyDescent="0.45">
      <c r="A1352">
        <v>0</v>
      </c>
      <c r="B1352">
        <f>SUM(A1394:A1403)*D1370</f>
        <v>0</v>
      </c>
      <c r="D1352" t="b">
        <f>MOD(ROW(A1385),10)=0</f>
        <v>0</v>
      </c>
      <c r="AN1352">
        <f t="shared" si="158"/>
        <v>0</v>
      </c>
      <c r="AQ1352">
        <f t="shared" si="159"/>
        <v>1.2216338880484114</v>
      </c>
    </row>
    <row r="1353" spans="1:43" x14ac:dyDescent="0.45">
      <c r="A1353">
        <v>2</v>
      </c>
      <c r="B1353">
        <f>SUM(A1395:A1404)*D1371</f>
        <v>0</v>
      </c>
      <c r="D1353" t="b">
        <f>MOD(ROW(A1386),10)=0</f>
        <v>0</v>
      </c>
      <c r="AN1353">
        <f t="shared" si="158"/>
        <v>0.60585380423463286</v>
      </c>
      <c r="AQ1353">
        <f t="shared" si="159"/>
        <v>0.77836611195158856</v>
      </c>
    </row>
    <row r="1354" spans="1:43" x14ac:dyDescent="0.45">
      <c r="A1354">
        <v>2</v>
      </c>
      <c r="B1354">
        <f>SUM(A1396:A1405)*D1372</f>
        <v>0</v>
      </c>
      <c r="D1354" t="b">
        <f>MOD(ROW(A1387),10)=0</f>
        <v>0</v>
      </c>
      <c r="AN1354">
        <f t="shared" si="158"/>
        <v>0.60585380423463286</v>
      </c>
      <c r="AQ1354">
        <f t="shared" si="159"/>
        <v>0.77836611195158856</v>
      </c>
    </row>
    <row r="1355" spans="1:43" x14ac:dyDescent="0.45">
      <c r="A1355">
        <v>1</v>
      </c>
      <c r="B1355">
        <f>SUM(A1397:A1406)*D1373</f>
        <v>0</v>
      </c>
      <c r="D1355" t="b">
        <f>MOD(ROW(A1388),10)=0</f>
        <v>0</v>
      </c>
      <c r="AN1355">
        <f t="shared" si="158"/>
        <v>4.9121580331455778E-2</v>
      </c>
      <c r="AQ1355">
        <f t="shared" si="159"/>
        <v>0.22163388804841144</v>
      </c>
    </row>
    <row r="1356" spans="1:43" x14ac:dyDescent="0.45">
      <c r="A1356">
        <v>1</v>
      </c>
      <c r="B1356">
        <f>SUM(A1398:A1407)*D1374</f>
        <v>0</v>
      </c>
      <c r="D1356" t="b">
        <f>MOD(ROW(A1389),10)=0</f>
        <v>0</v>
      </c>
      <c r="AN1356">
        <f t="shared" si="158"/>
        <v>4.9121580331455778E-2</v>
      </c>
      <c r="AQ1356">
        <f t="shared" si="159"/>
        <v>0.22163388804841144</v>
      </c>
    </row>
    <row r="1357" spans="1:43" x14ac:dyDescent="0.45">
      <c r="A1357">
        <v>0</v>
      </c>
      <c r="B1357">
        <f>SUM(A1399:A1408)*D1375</f>
        <v>0</v>
      </c>
      <c r="D1357" t="b">
        <f>MOD(ROW(A1390),10)=0</f>
        <v>1</v>
      </c>
      <c r="AN1357">
        <f t="shared" si="158"/>
        <v>0</v>
      </c>
      <c r="AQ1357">
        <f t="shared" si="159"/>
        <v>1.2216338880484114</v>
      </c>
    </row>
    <row r="1358" spans="1:43" x14ac:dyDescent="0.45">
      <c r="A1358">
        <v>5</v>
      </c>
      <c r="B1358">
        <f>SUM(A1400:A1409)*D1376</f>
        <v>0</v>
      </c>
      <c r="D1358" t="b">
        <f>MOD(ROW(A1391),10)=0</f>
        <v>0</v>
      </c>
      <c r="AN1358">
        <f t="shared" si="158"/>
        <v>14.276050475944164</v>
      </c>
      <c r="AQ1358">
        <f t="shared" si="159"/>
        <v>3.7783661119515886</v>
      </c>
    </row>
    <row r="1359" spans="1:43" x14ac:dyDescent="0.45">
      <c r="A1359">
        <v>1</v>
      </c>
      <c r="B1359">
        <f>SUM(A1401:A1410)*D1377</f>
        <v>7</v>
      </c>
      <c r="D1359" t="b">
        <f>MOD(ROW(A1392),10)=0</f>
        <v>0</v>
      </c>
      <c r="AN1359">
        <f t="shared" si="158"/>
        <v>4.9121580331455778E-2</v>
      </c>
      <c r="AQ1359">
        <f t="shared" si="159"/>
        <v>0.22163388804841144</v>
      </c>
    </row>
    <row r="1360" spans="1:43" x14ac:dyDescent="0.45">
      <c r="A1360">
        <v>0</v>
      </c>
      <c r="B1360">
        <f>SUM(A1402:A1411)*D1378</f>
        <v>0</v>
      </c>
      <c r="D1360" t="b">
        <f>MOD(ROW(A1393),10)=0</f>
        <v>0</v>
      </c>
      <c r="AN1360">
        <f t="shared" si="158"/>
        <v>0</v>
      </c>
      <c r="AQ1360">
        <f t="shared" si="159"/>
        <v>1.2216338880484114</v>
      </c>
    </row>
    <row r="1361" spans="1:43" x14ac:dyDescent="0.45">
      <c r="A1361">
        <v>0</v>
      </c>
      <c r="B1361">
        <f>SUM(A1403:A1412)*D1379</f>
        <v>0</v>
      </c>
      <c r="D1361" t="b">
        <f>MOD(ROW(A1394),10)=0</f>
        <v>0</v>
      </c>
      <c r="AN1361">
        <f t="shared" si="158"/>
        <v>0</v>
      </c>
      <c r="AQ1361">
        <f t="shared" si="159"/>
        <v>1.2216338880484114</v>
      </c>
    </row>
    <row r="1362" spans="1:43" x14ac:dyDescent="0.45">
      <c r="A1362">
        <v>1</v>
      </c>
      <c r="B1362">
        <f>SUM(A1404:A1413)*D1380</f>
        <v>0</v>
      </c>
      <c r="D1362" t="b">
        <f>MOD(ROW(A1395),10)=0</f>
        <v>0</v>
      </c>
      <c r="AN1362">
        <f t="shared" si="158"/>
        <v>4.9121580331455778E-2</v>
      </c>
      <c r="AQ1362">
        <f t="shared" si="159"/>
        <v>0.22163388804841144</v>
      </c>
    </row>
    <row r="1363" spans="1:43" x14ac:dyDescent="0.45">
      <c r="A1363">
        <v>6</v>
      </c>
      <c r="B1363">
        <f>SUM(A1405:A1414)*D1381</f>
        <v>0</v>
      </c>
      <c r="D1363" t="b">
        <f>MOD(ROW(A1396),10)=0</f>
        <v>0</v>
      </c>
      <c r="AN1363">
        <f t="shared" si="158"/>
        <v>22.832782699847343</v>
      </c>
      <c r="AQ1363">
        <f t="shared" si="159"/>
        <v>4.7783661119515886</v>
      </c>
    </row>
    <row r="1364" spans="1:43" x14ac:dyDescent="0.45">
      <c r="A1364">
        <v>2</v>
      </c>
      <c r="B1364">
        <f>SUM(A1406:A1415)*D1382</f>
        <v>0</v>
      </c>
      <c r="D1364" t="b">
        <f>MOD(ROW(A1397),10)=0</f>
        <v>0</v>
      </c>
      <c r="AN1364">
        <f t="shared" si="158"/>
        <v>0.60585380423463286</v>
      </c>
      <c r="AQ1364">
        <f t="shared" si="159"/>
        <v>0.77836611195158856</v>
      </c>
    </row>
    <row r="1365" spans="1:43" x14ac:dyDescent="0.45">
      <c r="A1365">
        <v>3</v>
      </c>
      <c r="B1365">
        <f>SUM(A1407:A1416)*D1383</f>
        <v>0</v>
      </c>
      <c r="D1365" t="b">
        <f>MOD(ROW(A1398),10)=0</f>
        <v>0</v>
      </c>
      <c r="AN1365">
        <f t="shared" si="158"/>
        <v>3.16258602813781</v>
      </c>
      <c r="AQ1365">
        <f t="shared" si="159"/>
        <v>1.7783661119515886</v>
      </c>
    </row>
    <row r="1366" spans="1:43" x14ac:dyDescent="0.45">
      <c r="A1366">
        <v>3</v>
      </c>
      <c r="B1366">
        <f>SUM(A1408:A1417)*D1384</f>
        <v>0</v>
      </c>
      <c r="D1366" t="b">
        <f>MOD(ROW(A1399),10)=0</f>
        <v>0</v>
      </c>
      <c r="AN1366">
        <f t="shared" si="158"/>
        <v>3.16258602813781</v>
      </c>
      <c r="AQ1366">
        <f t="shared" si="159"/>
        <v>1.7783661119515886</v>
      </c>
    </row>
    <row r="1367" spans="1:43" x14ac:dyDescent="0.45">
      <c r="A1367">
        <v>1</v>
      </c>
      <c r="B1367">
        <f>SUM(A1409:A1418)*D1385</f>
        <v>0</v>
      </c>
      <c r="D1367" t="b">
        <f>MOD(ROW(A1400),10)=0</f>
        <v>1</v>
      </c>
      <c r="AN1367">
        <f t="shared" si="158"/>
        <v>4.9121580331455778E-2</v>
      </c>
      <c r="AQ1367">
        <f t="shared" si="159"/>
        <v>0.22163388804841144</v>
      </c>
    </row>
    <row r="1368" spans="1:43" x14ac:dyDescent="0.45">
      <c r="A1368">
        <v>1</v>
      </c>
      <c r="B1368">
        <f>SUM(A1410:A1419)*D1386</f>
        <v>0</v>
      </c>
      <c r="D1368" t="b">
        <f>MOD(ROW(A1401),10)=0</f>
        <v>0</v>
      </c>
      <c r="AN1368">
        <f t="shared" si="158"/>
        <v>4.9121580331455778E-2</v>
      </c>
      <c r="AQ1368">
        <f t="shared" si="159"/>
        <v>0.22163388804841144</v>
      </c>
    </row>
    <row r="1369" spans="1:43" x14ac:dyDescent="0.45">
      <c r="A1369">
        <v>1</v>
      </c>
      <c r="B1369">
        <f>SUM(A1411:A1420)*D1387</f>
        <v>5</v>
      </c>
      <c r="D1369" t="b">
        <f>MOD(ROW(A1402),10)=0</f>
        <v>0</v>
      </c>
      <c r="AN1369">
        <f t="shared" si="158"/>
        <v>4.9121580331455778E-2</v>
      </c>
      <c r="AQ1369">
        <f t="shared" si="159"/>
        <v>0.22163388804841144</v>
      </c>
    </row>
    <row r="1370" spans="1:43" x14ac:dyDescent="0.45">
      <c r="A1370">
        <v>1</v>
      </c>
      <c r="B1370">
        <f>SUM(A1412:A1421)*D1388</f>
        <v>0</v>
      </c>
      <c r="D1370" t="b">
        <f>MOD(ROW(A1403),10)=0</f>
        <v>0</v>
      </c>
      <c r="AN1370">
        <f t="shared" si="158"/>
        <v>4.9121580331455778E-2</v>
      </c>
      <c r="AQ1370">
        <f t="shared" si="159"/>
        <v>0.22163388804841144</v>
      </c>
    </row>
    <row r="1371" spans="1:43" x14ac:dyDescent="0.45">
      <c r="A1371">
        <v>0</v>
      </c>
      <c r="B1371">
        <f>SUM(A1413:A1422)*D1389</f>
        <v>0</v>
      </c>
      <c r="D1371" t="b">
        <f>MOD(ROW(A1404),10)=0</f>
        <v>0</v>
      </c>
      <c r="AN1371">
        <f t="shared" si="158"/>
        <v>0</v>
      </c>
      <c r="AQ1371">
        <f t="shared" si="159"/>
        <v>1.2216338880484114</v>
      </c>
    </row>
    <row r="1372" spans="1:43" x14ac:dyDescent="0.45">
      <c r="A1372">
        <v>0</v>
      </c>
      <c r="B1372">
        <f>SUM(A1414:A1423)*D1390</f>
        <v>0</v>
      </c>
      <c r="D1372" t="b">
        <f>MOD(ROW(A1405),10)=0</f>
        <v>0</v>
      </c>
      <c r="AN1372">
        <f t="shared" si="158"/>
        <v>0</v>
      </c>
      <c r="AQ1372">
        <f t="shared" si="159"/>
        <v>1.2216338880484114</v>
      </c>
    </row>
    <row r="1373" spans="1:43" x14ac:dyDescent="0.45">
      <c r="A1373">
        <v>4</v>
      </c>
      <c r="B1373">
        <f>SUM(A1415:A1424)*D1391</f>
        <v>0</v>
      </c>
      <c r="D1373" t="b">
        <f>MOD(ROW(A1406),10)=0</f>
        <v>0</v>
      </c>
      <c r="AN1373">
        <f t="shared" si="158"/>
        <v>7.7193182520409875</v>
      </c>
      <c r="AQ1373">
        <f t="shared" si="159"/>
        <v>2.7783661119515886</v>
      </c>
    </row>
    <row r="1374" spans="1:43" x14ac:dyDescent="0.45">
      <c r="A1374">
        <v>1</v>
      </c>
      <c r="B1374">
        <f>SUM(A1416:A1425)*D1392</f>
        <v>0</v>
      </c>
      <c r="D1374" t="b">
        <f>MOD(ROW(A1407),10)=0</f>
        <v>0</v>
      </c>
      <c r="AN1374">
        <f t="shared" si="158"/>
        <v>4.9121580331455778E-2</v>
      </c>
      <c r="AQ1374">
        <f t="shared" si="159"/>
        <v>0.22163388804841144</v>
      </c>
    </row>
    <row r="1375" spans="1:43" x14ac:dyDescent="0.45">
      <c r="A1375">
        <v>1</v>
      </c>
      <c r="B1375">
        <f>SUM(A1417:A1426)*D1393</f>
        <v>0</v>
      </c>
      <c r="D1375" t="b">
        <f>MOD(ROW(A1408),10)=0</f>
        <v>0</v>
      </c>
      <c r="AN1375">
        <f t="shared" si="158"/>
        <v>4.9121580331455778E-2</v>
      </c>
      <c r="AQ1375">
        <f t="shared" si="159"/>
        <v>0.22163388804841144</v>
      </c>
    </row>
    <row r="1376" spans="1:43" x14ac:dyDescent="0.45">
      <c r="A1376">
        <v>0</v>
      </c>
      <c r="B1376">
        <f>SUM(A1418:A1427)*D1394</f>
        <v>0</v>
      </c>
      <c r="D1376" t="b">
        <f>MOD(ROW(A1409),10)=0</f>
        <v>0</v>
      </c>
      <c r="AN1376">
        <f t="shared" si="158"/>
        <v>0</v>
      </c>
      <c r="AQ1376">
        <f t="shared" si="159"/>
        <v>1.2216338880484114</v>
      </c>
    </row>
    <row r="1377" spans="1:43" x14ac:dyDescent="0.45">
      <c r="A1377">
        <v>1</v>
      </c>
      <c r="B1377">
        <f>SUM(A1419:A1428)*D1395</f>
        <v>0</v>
      </c>
      <c r="D1377" t="b">
        <f>MOD(ROW(A1410),10)=0</f>
        <v>1</v>
      </c>
      <c r="AN1377">
        <f t="shared" si="158"/>
        <v>4.9121580331455778E-2</v>
      </c>
      <c r="AQ1377">
        <f t="shared" si="159"/>
        <v>0.22163388804841144</v>
      </c>
    </row>
    <row r="1378" spans="1:43" x14ac:dyDescent="0.45">
      <c r="A1378">
        <v>3</v>
      </c>
      <c r="B1378">
        <f>SUM(A1420:A1429)*D1396</f>
        <v>0</v>
      </c>
      <c r="D1378" t="b">
        <f>MOD(ROW(A1411),10)=0</f>
        <v>0</v>
      </c>
      <c r="AN1378">
        <f t="shared" si="158"/>
        <v>3.16258602813781</v>
      </c>
      <c r="AQ1378">
        <f t="shared" si="159"/>
        <v>1.7783661119515886</v>
      </c>
    </row>
    <row r="1379" spans="1:43" x14ac:dyDescent="0.45">
      <c r="A1379">
        <v>0</v>
      </c>
      <c r="B1379">
        <f>SUM(A1421:A1430)*D1397</f>
        <v>11</v>
      </c>
      <c r="D1379" t="b">
        <f>MOD(ROW(A1412),10)=0</f>
        <v>0</v>
      </c>
      <c r="AN1379">
        <f t="shared" si="158"/>
        <v>0</v>
      </c>
      <c r="AQ1379">
        <f t="shared" si="159"/>
        <v>1.2216338880484114</v>
      </c>
    </row>
    <row r="1380" spans="1:43" x14ac:dyDescent="0.45">
      <c r="A1380">
        <v>0</v>
      </c>
      <c r="B1380">
        <f>SUM(A1422:A1431)*D1398</f>
        <v>0</v>
      </c>
      <c r="D1380" t="b">
        <f>MOD(ROW(A1413),10)=0</f>
        <v>0</v>
      </c>
      <c r="AN1380">
        <f t="shared" si="158"/>
        <v>0</v>
      </c>
      <c r="AQ1380">
        <f t="shared" si="159"/>
        <v>1.2216338880484114</v>
      </c>
    </row>
    <row r="1381" spans="1:43" x14ac:dyDescent="0.45">
      <c r="A1381">
        <v>1</v>
      </c>
      <c r="B1381">
        <f>SUM(A1423:A1432)*D1399</f>
        <v>0</v>
      </c>
      <c r="D1381" t="b">
        <f>MOD(ROW(A1414),10)=0</f>
        <v>0</v>
      </c>
      <c r="AN1381">
        <f t="shared" si="158"/>
        <v>4.9121580331455778E-2</v>
      </c>
      <c r="AQ1381">
        <f t="shared" si="159"/>
        <v>0.22163388804841144</v>
      </c>
    </row>
    <row r="1382" spans="1:43" x14ac:dyDescent="0.45">
      <c r="A1382">
        <v>1</v>
      </c>
      <c r="B1382">
        <f>SUM(A1424:A1433)*D1400</f>
        <v>0</v>
      </c>
      <c r="D1382" t="b">
        <f>MOD(ROW(A1415),10)=0</f>
        <v>0</v>
      </c>
      <c r="AN1382">
        <f t="shared" si="158"/>
        <v>4.9121580331455778E-2</v>
      </c>
      <c r="AQ1382">
        <f t="shared" si="159"/>
        <v>0.22163388804841144</v>
      </c>
    </row>
    <row r="1383" spans="1:43" x14ac:dyDescent="0.45">
      <c r="A1383">
        <v>1</v>
      </c>
      <c r="B1383">
        <f>SUM(A1425:A1434)*D1401</f>
        <v>0</v>
      </c>
      <c r="D1383" t="b">
        <f>MOD(ROW(A1416),10)=0</f>
        <v>0</v>
      </c>
      <c r="AN1383">
        <f t="shared" si="158"/>
        <v>4.9121580331455778E-2</v>
      </c>
      <c r="AQ1383">
        <f t="shared" si="159"/>
        <v>0.22163388804841144</v>
      </c>
    </row>
    <row r="1384" spans="1:43" x14ac:dyDescent="0.45">
      <c r="A1384">
        <v>2</v>
      </c>
      <c r="B1384">
        <f>SUM(A1426:A1435)*D1402</f>
        <v>0</v>
      </c>
      <c r="D1384" t="b">
        <f>MOD(ROW(A1417),10)=0</f>
        <v>0</v>
      </c>
      <c r="AN1384">
        <f t="shared" si="158"/>
        <v>0.60585380423463286</v>
      </c>
      <c r="AQ1384">
        <f t="shared" si="159"/>
        <v>0.77836611195158856</v>
      </c>
    </row>
    <row r="1385" spans="1:43" x14ac:dyDescent="0.45">
      <c r="A1385">
        <v>1</v>
      </c>
      <c r="B1385">
        <f>SUM(A1427:A1436)*D1403</f>
        <v>0</v>
      </c>
      <c r="D1385" t="b">
        <f>MOD(ROW(A1418),10)=0</f>
        <v>0</v>
      </c>
      <c r="AN1385">
        <f t="shared" si="158"/>
        <v>4.9121580331455778E-2</v>
      </c>
      <c r="AQ1385">
        <f t="shared" si="159"/>
        <v>0.22163388804841144</v>
      </c>
    </row>
    <row r="1386" spans="1:43" x14ac:dyDescent="0.45">
      <c r="A1386">
        <v>1</v>
      </c>
      <c r="B1386">
        <f>SUM(A1428:A1437)*D1404</f>
        <v>0</v>
      </c>
      <c r="D1386" t="b">
        <f>MOD(ROW(A1419),10)=0</f>
        <v>0</v>
      </c>
      <c r="AN1386">
        <f t="shared" si="158"/>
        <v>4.9121580331455778E-2</v>
      </c>
      <c r="AQ1386">
        <f t="shared" si="159"/>
        <v>0.22163388804841144</v>
      </c>
    </row>
    <row r="1387" spans="1:43" x14ac:dyDescent="0.45">
      <c r="A1387">
        <v>0</v>
      </c>
      <c r="B1387">
        <f>SUM(A1429:A1438)*D1405</f>
        <v>0</v>
      </c>
      <c r="D1387" t="b">
        <f>MOD(ROW(A1420),10)=0</f>
        <v>1</v>
      </c>
      <c r="AN1387">
        <f t="shared" si="158"/>
        <v>0</v>
      </c>
      <c r="AQ1387">
        <f t="shared" si="159"/>
        <v>1.2216338880484114</v>
      </c>
    </row>
    <row r="1388" spans="1:43" x14ac:dyDescent="0.45">
      <c r="A1388">
        <v>1</v>
      </c>
      <c r="B1388">
        <f>SUM(A1430:A1439)*D1406</f>
        <v>0</v>
      </c>
      <c r="D1388" t="b">
        <f>MOD(ROW(A1421),10)=0</f>
        <v>0</v>
      </c>
      <c r="AN1388">
        <f t="shared" si="158"/>
        <v>4.9121580331455778E-2</v>
      </c>
      <c r="AQ1388">
        <f t="shared" si="159"/>
        <v>0.22163388804841144</v>
      </c>
    </row>
    <row r="1389" spans="1:43" x14ac:dyDescent="0.45">
      <c r="A1389">
        <v>0</v>
      </c>
      <c r="B1389">
        <f>SUM(A1431:A1440)*D1407</f>
        <v>13</v>
      </c>
      <c r="D1389" t="b">
        <f>MOD(ROW(A1422),10)=0</f>
        <v>0</v>
      </c>
      <c r="AN1389">
        <f t="shared" si="158"/>
        <v>0</v>
      </c>
      <c r="AQ1389">
        <f t="shared" si="159"/>
        <v>1.2216338880484114</v>
      </c>
    </row>
    <row r="1390" spans="1:43" x14ac:dyDescent="0.45">
      <c r="A1390">
        <v>2</v>
      </c>
      <c r="B1390">
        <f>SUM(A1432:A1441)*D1408</f>
        <v>0</v>
      </c>
      <c r="D1390" t="b">
        <f>MOD(ROW(A1423),10)=0</f>
        <v>0</v>
      </c>
      <c r="AN1390">
        <f t="shared" si="158"/>
        <v>0.60585380423463286</v>
      </c>
      <c r="AQ1390">
        <f t="shared" si="159"/>
        <v>0.77836611195158856</v>
      </c>
    </row>
    <row r="1391" spans="1:43" x14ac:dyDescent="0.45">
      <c r="A1391">
        <v>1</v>
      </c>
      <c r="B1391">
        <f>SUM(A1433:A1442)*D1409</f>
        <v>0</v>
      </c>
      <c r="D1391" t="b">
        <f>MOD(ROW(A1424),10)=0</f>
        <v>0</v>
      </c>
      <c r="AN1391">
        <f t="shared" si="158"/>
        <v>4.9121580331455778E-2</v>
      </c>
      <c r="AQ1391">
        <f t="shared" si="159"/>
        <v>0.22163388804841144</v>
      </c>
    </row>
    <row r="1392" spans="1:43" x14ac:dyDescent="0.45">
      <c r="A1392">
        <v>1</v>
      </c>
      <c r="B1392">
        <f>SUM(A1434:A1443)*D1410</f>
        <v>0</v>
      </c>
      <c r="D1392" t="b">
        <f>MOD(ROW(A1425),10)=0</f>
        <v>0</v>
      </c>
      <c r="AN1392">
        <f t="shared" si="158"/>
        <v>4.9121580331455778E-2</v>
      </c>
      <c r="AQ1392">
        <f t="shared" si="159"/>
        <v>0.22163388804841144</v>
      </c>
    </row>
    <row r="1393" spans="1:43" x14ac:dyDescent="0.45">
      <c r="A1393">
        <v>1</v>
      </c>
      <c r="B1393">
        <f>SUM(A1435:A1444)*D1411</f>
        <v>0</v>
      </c>
      <c r="D1393" t="b">
        <f>MOD(ROW(A1426),10)=0</f>
        <v>0</v>
      </c>
      <c r="AN1393">
        <f t="shared" si="158"/>
        <v>4.9121580331455778E-2</v>
      </c>
      <c r="AQ1393">
        <f t="shared" si="159"/>
        <v>0.22163388804841144</v>
      </c>
    </row>
    <row r="1394" spans="1:43" x14ac:dyDescent="0.45">
      <c r="A1394">
        <v>1</v>
      </c>
      <c r="B1394">
        <f>SUM(A1436:A1445)*D1412</f>
        <v>0</v>
      </c>
      <c r="D1394" t="b">
        <f>MOD(ROW(A1427),10)=0</f>
        <v>0</v>
      </c>
      <c r="AN1394">
        <f t="shared" si="158"/>
        <v>4.9121580331455778E-2</v>
      </c>
      <c r="AQ1394">
        <f t="shared" si="159"/>
        <v>0.22163388804841144</v>
      </c>
    </row>
    <row r="1395" spans="1:43" x14ac:dyDescent="0.45">
      <c r="A1395">
        <v>1</v>
      </c>
      <c r="B1395">
        <f>SUM(A1437:A1446)*D1413</f>
        <v>0</v>
      </c>
      <c r="D1395" t="b">
        <f>MOD(ROW(A1428),10)=0</f>
        <v>0</v>
      </c>
      <c r="AN1395">
        <f t="shared" si="158"/>
        <v>4.9121580331455778E-2</v>
      </c>
      <c r="AQ1395">
        <f t="shared" si="159"/>
        <v>0.22163388804841144</v>
      </c>
    </row>
    <row r="1396" spans="1:43" x14ac:dyDescent="0.45">
      <c r="A1396">
        <v>0</v>
      </c>
      <c r="B1396">
        <f>SUM(A1438:A1447)*D1414</f>
        <v>0</v>
      </c>
      <c r="D1396" t="b">
        <f>MOD(ROW(A1429),10)=0</f>
        <v>0</v>
      </c>
      <c r="AN1396">
        <f t="shared" si="158"/>
        <v>0</v>
      </c>
      <c r="AQ1396">
        <f t="shared" si="159"/>
        <v>1.2216338880484114</v>
      </c>
    </row>
    <row r="1397" spans="1:43" x14ac:dyDescent="0.45">
      <c r="A1397">
        <v>1</v>
      </c>
      <c r="B1397">
        <f>SUM(A1439:A1448)*D1415</f>
        <v>0</v>
      </c>
      <c r="D1397" t="b">
        <f>MOD(ROW(A1430),10)=0</f>
        <v>1</v>
      </c>
      <c r="AN1397">
        <f t="shared" si="158"/>
        <v>4.9121580331455778E-2</v>
      </c>
      <c r="AQ1397">
        <f t="shared" si="159"/>
        <v>0.22163388804841144</v>
      </c>
    </row>
    <row r="1398" spans="1:43" x14ac:dyDescent="0.45">
      <c r="A1398">
        <v>2</v>
      </c>
      <c r="B1398">
        <f>SUM(A1440:A1449)*D1416</f>
        <v>0</v>
      </c>
      <c r="D1398" t="b">
        <f>MOD(ROW(A1431),10)=0</f>
        <v>0</v>
      </c>
      <c r="AN1398">
        <f t="shared" si="158"/>
        <v>0.60585380423463286</v>
      </c>
      <c r="AQ1398">
        <f t="shared" si="159"/>
        <v>0.77836611195158856</v>
      </c>
    </row>
    <row r="1399" spans="1:43" x14ac:dyDescent="0.45">
      <c r="A1399">
        <v>0</v>
      </c>
      <c r="B1399">
        <f>SUM(A1441:A1450)*D1417</f>
        <v>22</v>
      </c>
      <c r="D1399" t="b">
        <f>MOD(ROW(A1432),10)=0</f>
        <v>0</v>
      </c>
      <c r="AN1399">
        <f t="shared" si="158"/>
        <v>0</v>
      </c>
      <c r="AQ1399">
        <f t="shared" si="159"/>
        <v>1.2216338880484114</v>
      </c>
    </row>
    <row r="1400" spans="1:43" x14ac:dyDescent="0.45">
      <c r="A1400">
        <v>0</v>
      </c>
      <c r="B1400">
        <f>SUM(A1442:A1451)*D1418</f>
        <v>0</v>
      </c>
      <c r="D1400" t="b">
        <f>MOD(ROW(A1433),10)=0</f>
        <v>0</v>
      </c>
      <c r="AN1400">
        <f t="shared" si="158"/>
        <v>0</v>
      </c>
      <c r="AQ1400">
        <f t="shared" si="159"/>
        <v>1.2216338880484114</v>
      </c>
    </row>
    <row r="1401" spans="1:43" x14ac:dyDescent="0.45">
      <c r="A1401">
        <v>1</v>
      </c>
      <c r="B1401">
        <f>SUM(A1443:A1452)*D1419</f>
        <v>0</v>
      </c>
      <c r="D1401" t="b">
        <f>MOD(ROW(A1434),10)=0</f>
        <v>0</v>
      </c>
      <c r="AN1401">
        <f t="shared" si="158"/>
        <v>4.9121580331455778E-2</v>
      </c>
      <c r="AQ1401">
        <f t="shared" si="159"/>
        <v>0.22163388804841144</v>
      </c>
    </row>
    <row r="1402" spans="1:43" x14ac:dyDescent="0.45">
      <c r="A1402">
        <v>1</v>
      </c>
      <c r="B1402">
        <f>SUM(A1444:A1453)*D1420</f>
        <v>0</v>
      </c>
      <c r="D1402" t="b">
        <f>MOD(ROW(A1435),10)=0</f>
        <v>0</v>
      </c>
      <c r="AN1402">
        <f t="shared" si="158"/>
        <v>4.9121580331455778E-2</v>
      </c>
      <c r="AQ1402">
        <f t="shared" si="159"/>
        <v>0.22163388804841144</v>
      </c>
    </row>
    <row r="1403" spans="1:43" x14ac:dyDescent="0.45">
      <c r="A1403">
        <v>1</v>
      </c>
      <c r="B1403">
        <f>SUM(A1445:A1454)*D1421</f>
        <v>0</v>
      </c>
      <c r="D1403" t="b">
        <f>MOD(ROW(A1436),10)=0</f>
        <v>0</v>
      </c>
      <c r="AN1403">
        <f t="shared" si="158"/>
        <v>4.9121580331455778E-2</v>
      </c>
      <c r="AQ1403">
        <f t="shared" si="159"/>
        <v>0.22163388804841144</v>
      </c>
    </row>
    <row r="1404" spans="1:43" x14ac:dyDescent="0.45">
      <c r="A1404">
        <v>1</v>
      </c>
      <c r="B1404">
        <f>SUM(A1446:A1455)*D1422</f>
        <v>0</v>
      </c>
      <c r="D1404" t="b">
        <f>MOD(ROW(A1437),10)=0</f>
        <v>0</v>
      </c>
      <c r="AN1404">
        <f t="shared" si="158"/>
        <v>4.9121580331455778E-2</v>
      </c>
      <c r="AQ1404">
        <f t="shared" si="159"/>
        <v>0.22163388804841144</v>
      </c>
    </row>
    <row r="1405" spans="1:43" x14ac:dyDescent="0.45">
      <c r="A1405">
        <v>1</v>
      </c>
      <c r="B1405">
        <f>SUM(A1447:A1456)*D1423</f>
        <v>0</v>
      </c>
      <c r="D1405" t="b">
        <f>MOD(ROW(A1438),10)=0</f>
        <v>0</v>
      </c>
      <c r="AN1405">
        <f t="shared" si="158"/>
        <v>4.9121580331455778E-2</v>
      </c>
      <c r="AQ1405">
        <f t="shared" si="159"/>
        <v>0.22163388804841144</v>
      </c>
    </row>
    <row r="1406" spans="1:43" x14ac:dyDescent="0.45">
      <c r="A1406">
        <v>0</v>
      </c>
      <c r="B1406">
        <f>SUM(A1448:A1457)*D1424</f>
        <v>0</v>
      </c>
      <c r="D1406" t="b">
        <f>MOD(ROW(A1439),10)=0</f>
        <v>0</v>
      </c>
      <c r="AN1406">
        <f t="shared" si="158"/>
        <v>0</v>
      </c>
      <c r="AQ1406">
        <f t="shared" si="159"/>
        <v>1.2216338880484114</v>
      </c>
    </row>
    <row r="1407" spans="1:43" x14ac:dyDescent="0.45">
      <c r="A1407">
        <v>1</v>
      </c>
      <c r="B1407">
        <f>SUM(A1449:A1458)*D1425</f>
        <v>0</v>
      </c>
      <c r="D1407" t="b">
        <f>MOD(ROW(A1440),10)=0</f>
        <v>1</v>
      </c>
      <c r="AN1407">
        <f t="shared" si="158"/>
        <v>4.9121580331455778E-2</v>
      </c>
      <c r="AQ1407">
        <f t="shared" si="159"/>
        <v>0.22163388804841144</v>
      </c>
    </row>
    <row r="1408" spans="1:43" x14ac:dyDescent="0.45">
      <c r="A1408">
        <v>0</v>
      </c>
      <c r="B1408">
        <f>SUM(A1450:A1459)*D1426</f>
        <v>0</v>
      </c>
      <c r="D1408" t="b">
        <f>MOD(ROW(A1441),10)=0</f>
        <v>0</v>
      </c>
      <c r="AN1408">
        <f t="shared" si="158"/>
        <v>0</v>
      </c>
      <c r="AQ1408">
        <f t="shared" si="159"/>
        <v>1.2216338880484114</v>
      </c>
    </row>
    <row r="1409" spans="1:43" x14ac:dyDescent="0.45">
      <c r="A1409">
        <v>1</v>
      </c>
      <c r="B1409">
        <f>SUM(A1451:A1460)*D1427</f>
        <v>10</v>
      </c>
      <c r="D1409" t="b">
        <f>MOD(ROW(A1442),10)=0</f>
        <v>0</v>
      </c>
      <c r="AN1409">
        <f t="shared" si="158"/>
        <v>4.9121580331455778E-2</v>
      </c>
      <c r="AQ1409">
        <f t="shared" si="159"/>
        <v>0.22163388804841144</v>
      </c>
    </row>
    <row r="1410" spans="1:43" x14ac:dyDescent="0.45">
      <c r="A1410">
        <v>0</v>
      </c>
      <c r="B1410">
        <f>SUM(A1452:A1461)*D1428</f>
        <v>0</v>
      </c>
      <c r="D1410" t="b">
        <f>MOD(ROW(A1443),10)=0</f>
        <v>0</v>
      </c>
      <c r="AN1410">
        <f t="shared" si="158"/>
        <v>0</v>
      </c>
      <c r="AQ1410">
        <f t="shared" si="159"/>
        <v>1.2216338880484114</v>
      </c>
    </row>
    <row r="1411" spans="1:43" x14ac:dyDescent="0.45">
      <c r="A1411">
        <v>1</v>
      </c>
      <c r="B1411">
        <f>SUM(A1453:A1462)*D1429</f>
        <v>0</v>
      </c>
      <c r="D1411" t="b">
        <f>MOD(ROW(A1444),10)=0</f>
        <v>0</v>
      </c>
      <c r="AN1411">
        <f t="shared" ref="AN1411:AN1474" si="160">IF(A1411&gt;0,(A1411-AM$2)*(A1411-AM$2),0)</f>
        <v>4.9121580331455778E-2</v>
      </c>
      <c r="AQ1411">
        <f t="shared" ref="AQ1411:AQ1474" si="161">ABS(A1411-AM$2)</f>
        <v>0.22163388804841144</v>
      </c>
    </row>
    <row r="1412" spans="1:43" x14ac:dyDescent="0.45">
      <c r="A1412">
        <v>0</v>
      </c>
      <c r="B1412">
        <f>SUM(A1454:A1463)*D1430</f>
        <v>0</v>
      </c>
      <c r="D1412" t="b">
        <f>MOD(ROW(A1445),10)=0</f>
        <v>0</v>
      </c>
      <c r="AN1412">
        <f t="shared" si="160"/>
        <v>0</v>
      </c>
      <c r="AQ1412">
        <f t="shared" si="161"/>
        <v>1.2216338880484114</v>
      </c>
    </row>
    <row r="1413" spans="1:43" x14ac:dyDescent="0.45">
      <c r="A1413">
        <v>0</v>
      </c>
      <c r="B1413">
        <f>SUM(A1455:A1464)*D1431</f>
        <v>0</v>
      </c>
      <c r="D1413" t="b">
        <f>MOD(ROW(A1446),10)=0</f>
        <v>0</v>
      </c>
      <c r="AN1413">
        <f t="shared" si="160"/>
        <v>0</v>
      </c>
      <c r="AQ1413">
        <f t="shared" si="161"/>
        <v>1.2216338880484114</v>
      </c>
    </row>
    <row r="1414" spans="1:43" x14ac:dyDescent="0.45">
      <c r="A1414">
        <v>1</v>
      </c>
      <c r="B1414">
        <f>SUM(A1456:A1465)*D1432</f>
        <v>0</v>
      </c>
      <c r="D1414" t="b">
        <f>MOD(ROW(A1447),10)=0</f>
        <v>0</v>
      </c>
      <c r="AN1414">
        <f t="shared" si="160"/>
        <v>4.9121580331455778E-2</v>
      </c>
      <c r="AQ1414">
        <f t="shared" si="161"/>
        <v>0.22163388804841144</v>
      </c>
    </row>
    <row r="1415" spans="1:43" x14ac:dyDescent="0.45">
      <c r="A1415">
        <v>1</v>
      </c>
      <c r="B1415">
        <f>SUM(A1457:A1466)*D1433</f>
        <v>0</v>
      </c>
      <c r="D1415" t="b">
        <f>MOD(ROW(A1448),10)=0</f>
        <v>0</v>
      </c>
      <c r="AN1415">
        <f t="shared" si="160"/>
        <v>4.9121580331455778E-2</v>
      </c>
      <c r="AQ1415">
        <f t="shared" si="161"/>
        <v>0.22163388804841144</v>
      </c>
    </row>
    <row r="1416" spans="1:43" x14ac:dyDescent="0.45">
      <c r="A1416">
        <v>0</v>
      </c>
      <c r="B1416">
        <f>SUM(A1458:A1467)*D1434</f>
        <v>0</v>
      </c>
      <c r="D1416" t="b">
        <f>MOD(ROW(A1449),10)=0</f>
        <v>0</v>
      </c>
      <c r="AN1416">
        <f t="shared" si="160"/>
        <v>0</v>
      </c>
      <c r="AQ1416">
        <f t="shared" si="161"/>
        <v>1.2216338880484114</v>
      </c>
    </row>
    <row r="1417" spans="1:43" x14ac:dyDescent="0.45">
      <c r="A1417">
        <v>0</v>
      </c>
      <c r="B1417">
        <f>SUM(A1459:A1468)*D1435</f>
        <v>0</v>
      </c>
      <c r="D1417" t="b">
        <f>MOD(ROW(A1450),10)=0</f>
        <v>1</v>
      </c>
      <c r="AN1417">
        <f t="shared" si="160"/>
        <v>0</v>
      </c>
      <c r="AQ1417">
        <f t="shared" si="161"/>
        <v>1.2216338880484114</v>
      </c>
    </row>
    <row r="1418" spans="1:43" x14ac:dyDescent="0.45">
      <c r="A1418">
        <v>0</v>
      </c>
      <c r="B1418">
        <f>SUM(A1460:A1469)*D1436</f>
        <v>0</v>
      </c>
      <c r="D1418" t="b">
        <f>MOD(ROW(A1451),10)=0</f>
        <v>0</v>
      </c>
      <c r="AN1418">
        <f t="shared" si="160"/>
        <v>0</v>
      </c>
      <c r="AQ1418">
        <f t="shared" si="161"/>
        <v>1.2216338880484114</v>
      </c>
    </row>
    <row r="1419" spans="1:43" x14ac:dyDescent="0.45">
      <c r="A1419">
        <v>0</v>
      </c>
      <c r="B1419">
        <f>SUM(A1461:A1470)*D1437</f>
        <v>16</v>
      </c>
      <c r="D1419" t="b">
        <f>MOD(ROW(A1452),10)=0</f>
        <v>0</v>
      </c>
      <c r="AN1419">
        <f t="shared" si="160"/>
        <v>0</v>
      </c>
      <c r="AQ1419">
        <f t="shared" si="161"/>
        <v>1.2216338880484114</v>
      </c>
    </row>
    <row r="1420" spans="1:43" x14ac:dyDescent="0.45">
      <c r="A1420">
        <v>2</v>
      </c>
      <c r="B1420">
        <f>SUM(A1462:A1471)*D1438</f>
        <v>0</v>
      </c>
      <c r="D1420" t="b">
        <f>MOD(ROW(A1453),10)=0</f>
        <v>0</v>
      </c>
      <c r="AN1420">
        <f t="shared" si="160"/>
        <v>0.60585380423463286</v>
      </c>
      <c r="AQ1420">
        <f t="shared" si="161"/>
        <v>0.77836611195158856</v>
      </c>
    </row>
    <row r="1421" spans="1:43" x14ac:dyDescent="0.45">
      <c r="A1421">
        <v>3</v>
      </c>
      <c r="B1421">
        <f>SUM(A1463:A1472)*D1439</f>
        <v>0</v>
      </c>
      <c r="D1421" t="b">
        <f>MOD(ROW(A1454),10)=0</f>
        <v>0</v>
      </c>
      <c r="AN1421">
        <f t="shared" si="160"/>
        <v>3.16258602813781</v>
      </c>
      <c r="AQ1421">
        <f t="shared" si="161"/>
        <v>1.7783661119515886</v>
      </c>
    </row>
    <row r="1422" spans="1:43" x14ac:dyDescent="0.45">
      <c r="A1422">
        <v>1</v>
      </c>
      <c r="B1422">
        <f>SUM(A1464:A1473)*D1440</f>
        <v>0</v>
      </c>
      <c r="D1422" t="b">
        <f>MOD(ROW(A1455),10)=0</f>
        <v>0</v>
      </c>
      <c r="AN1422">
        <f t="shared" si="160"/>
        <v>4.9121580331455778E-2</v>
      </c>
      <c r="AQ1422">
        <f t="shared" si="161"/>
        <v>0.22163388804841144</v>
      </c>
    </row>
    <row r="1423" spans="1:43" x14ac:dyDescent="0.45">
      <c r="A1423">
        <v>2</v>
      </c>
      <c r="B1423">
        <f>SUM(A1465:A1474)*D1441</f>
        <v>0</v>
      </c>
      <c r="D1423" t="b">
        <f>MOD(ROW(A1456),10)=0</f>
        <v>0</v>
      </c>
      <c r="AN1423">
        <f t="shared" si="160"/>
        <v>0.60585380423463286</v>
      </c>
      <c r="AQ1423">
        <f t="shared" si="161"/>
        <v>0.77836611195158856</v>
      </c>
    </row>
    <row r="1424" spans="1:43" x14ac:dyDescent="0.45">
      <c r="A1424">
        <v>1</v>
      </c>
      <c r="B1424">
        <f>SUM(A1466:A1475)*D1442</f>
        <v>0</v>
      </c>
      <c r="D1424" t="b">
        <f>MOD(ROW(A1457),10)=0</f>
        <v>0</v>
      </c>
      <c r="AN1424">
        <f t="shared" si="160"/>
        <v>4.9121580331455778E-2</v>
      </c>
      <c r="AQ1424">
        <f t="shared" si="161"/>
        <v>0.22163388804841144</v>
      </c>
    </row>
    <row r="1425" spans="1:43" x14ac:dyDescent="0.45">
      <c r="A1425">
        <v>1</v>
      </c>
      <c r="B1425">
        <f>SUM(A1467:A1476)*D1443</f>
        <v>0</v>
      </c>
      <c r="D1425" t="b">
        <f>MOD(ROW(A1458),10)=0</f>
        <v>0</v>
      </c>
      <c r="AN1425">
        <f t="shared" si="160"/>
        <v>4.9121580331455778E-2</v>
      </c>
      <c r="AQ1425">
        <f t="shared" si="161"/>
        <v>0.22163388804841144</v>
      </c>
    </row>
    <row r="1426" spans="1:43" x14ac:dyDescent="0.45">
      <c r="A1426">
        <v>1</v>
      </c>
      <c r="B1426">
        <f>SUM(A1468:A1477)*D1444</f>
        <v>0</v>
      </c>
      <c r="D1426" t="b">
        <f>MOD(ROW(A1459),10)=0</f>
        <v>0</v>
      </c>
      <c r="AN1426">
        <f t="shared" si="160"/>
        <v>4.9121580331455778E-2</v>
      </c>
      <c r="AQ1426">
        <f t="shared" si="161"/>
        <v>0.22163388804841144</v>
      </c>
    </row>
    <row r="1427" spans="1:43" x14ac:dyDescent="0.45">
      <c r="A1427">
        <v>0</v>
      </c>
      <c r="B1427">
        <f>SUM(A1469:A1478)*D1445</f>
        <v>0</v>
      </c>
      <c r="D1427" t="b">
        <f>MOD(ROW(A1460),10)=0</f>
        <v>1</v>
      </c>
      <c r="AN1427">
        <f t="shared" si="160"/>
        <v>0</v>
      </c>
      <c r="AQ1427">
        <f t="shared" si="161"/>
        <v>1.2216338880484114</v>
      </c>
    </row>
    <row r="1428" spans="1:43" x14ac:dyDescent="0.45">
      <c r="A1428">
        <v>1</v>
      </c>
      <c r="B1428">
        <f>SUM(A1470:A1479)*D1446</f>
        <v>0</v>
      </c>
      <c r="D1428" t="b">
        <f>MOD(ROW(A1461),10)=0</f>
        <v>0</v>
      </c>
      <c r="AN1428">
        <f t="shared" si="160"/>
        <v>4.9121580331455778E-2</v>
      </c>
      <c r="AQ1428">
        <f t="shared" si="161"/>
        <v>0.22163388804841144</v>
      </c>
    </row>
    <row r="1429" spans="1:43" x14ac:dyDescent="0.45">
      <c r="A1429">
        <v>1</v>
      </c>
      <c r="B1429">
        <f>SUM(A1471:A1480)*D1447</f>
        <v>14</v>
      </c>
      <c r="D1429" t="b">
        <f>MOD(ROW(A1462),10)=0</f>
        <v>0</v>
      </c>
      <c r="AN1429">
        <f t="shared" si="160"/>
        <v>4.9121580331455778E-2</v>
      </c>
      <c r="AQ1429">
        <f t="shared" si="161"/>
        <v>0.22163388804841144</v>
      </c>
    </row>
    <row r="1430" spans="1:43" x14ac:dyDescent="0.45">
      <c r="A1430">
        <v>0</v>
      </c>
      <c r="B1430">
        <f>SUM(A1472:A1481)*D1448</f>
        <v>0</v>
      </c>
      <c r="D1430" t="b">
        <f>MOD(ROW(A1463),10)=0</f>
        <v>0</v>
      </c>
      <c r="AN1430">
        <f t="shared" si="160"/>
        <v>0</v>
      </c>
      <c r="AQ1430">
        <f t="shared" si="161"/>
        <v>1.2216338880484114</v>
      </c>
    </row>
    <row r="1431" spans="1:43" x14ac:dyDescent="0.45">
      <c r="A1431">
        <v>1</v>
      </c>
      <c r="B1431">
        <f>SUM(A1473:A1482)*D1449</f>
        <v>0</v>
      </c>
      <c r="D1431" t="b">
        <f>MOD(ROW(A1464),10)=0</f>
        <v>0</v>
      </c>
      <c r="AN1431">
        <f t="shared" si="160"/>
        <v>4.9121580331455778E-2</v>
      </c>
      <c r="AQ1431">
        <f t="shared" si="161"/>
        <v>0.22163388804841144</v>
      </c>
    </row>
    <row r="1432" spans="1:43" x14ac:dyDescent="0.45">
      <c r="A1432">
        <v>1</v>
      </c>
      <c r="B1432">
        <f>SUM(A1474:A1483)*D1450</f>
        <v>0</v>
      </c>
      <c r="D1432" t="b">
        <f>MOD(ROW(A1465),10)=0</f>
        <v>0</v>
      </c>
      <c r="AN1432">
        <f t="shared" si="160"/>
        <v>4.9121580331455778E-2</v>
      </c>
      <c r="AQ1432">
        <f t="shared" si="161"/>
        <v>0.22163388804841144</v>
      </c>
    </row>
    <row r="1433" spans="1:43" x14ac:dyDescent="0.45">
      <c r="A1433">
        <v>4</v>
      </c>
      <c r="B1433">
        <f>SUM(A1475:A1484)*D1451</f>
        <v>0</v>
      </c>
      <c r="D1433" t="b">
        <f>MOD(ROW(A1466),10)=0</f>
        <v>0</v>
      </c>
      <c r="AN1433">
        <f t="shared" si="160"/>
        <v>7.7193182520409875</v>
      </c>
      <c r="AQ1433">
        <f t="shared" si="161"/>
        <v>2.7783661119515886</v>
      </c>
    </row>
    <row r="1434" spans="1:43" x14ac:dyDescent="0.45">
      <c r="A1434">
        <v>2</v>
      </c>
      <c r="B1434">
        <f>SUM(A1476:A1485)*D1452</f>
        <v>0</v>
      </c>
      <c r="D1434" t="b">
        <f>MOD(ROW(A1467),10)=0</f>
        <v>0</v>
      </c>
      <c r="AN1434">
        <f t="shared" si="160"/>
        <v>0.60585380423463286</v>
      </c>
      <c r="AQ1434">
        <f t="shared" si="161"/>
        <v>0.77836611195158856</v>
      </c>
    </row>
    <row r="1435" spans="1:43" x14ac:dyDescent="0.45">
      <c r="A1435">
        <v>2</v>
      </c>
      <c r="B1435">
        <f>SUM(A1477:A1486)*D1453</f>
        <v>0</v>
      </c>
      <c r="D1435" t="b">
        <f>MOD(ROW(A1468),10)=0</f>
        <v>0</v>
      </c>
      <c r="AN1435">
        <f t="shared" si="160"/>
        <v>0.60585380423463286</v>
      </c>
      <c r="AQ1435">
        <f t="shared" si="161"/>
        <v>0.77836611195158856</v>
      </c>
    </row>
    <row r="1436" spans="1:43" x14ac:dyDescent="0.45">
      <c r="A1436">
        <v>1</v>
      </c>
      <c r="B1436">
        <f>SUM(A1478:A1487)*D1454</f>
        <v>0</v>
      </c>
      <c r="D1436" t="b">
        <f>MOD(ROW(A1469),10)=0</f>
        <v>0</v>
      </c>
      <c r="AN1436">
        <f t="shared" si="160"/>
        <v>4.9121580331455778E-2</v>
      </c>
      <c r="AQ1436">
        <f t="shared" si="161"/>
        <v>0.22163388804841144</v>
      </c>
    </row>
    <row r="1437" spans="1:43" x14ac:dyDescent="0.45">
      <c r="A1437">
        <v>0</v>
      </c>
      <c r="B1437">
        <f>SUM(A1479:A1488)*D1455</f>
        <v>0</v>
      </c>
      <c r="D1437" t="b">
        <f>MOD(ROW(A1470),10)=0</f>
        <v>1</v>
      </c>
      <c r="AN1437">
        <f t="shared" si="160"/>
        <v>0</v>
      </c>
      <c r="AQ1437">
        <f t="shared" si="161"/>
        <v>1.2216338880484114</v>
      </c>
    </row>
    <row r="1438" spans="1:43" x14ac:dyDescent="0.45">
      <c r="A1438">
        <v>0</v>
      </c>
      <c r="B1438">
        <f>SUM(A1480:A1489)*D1456</f>
        <v>0</v>
      </c>
      <c r="D1438" t="b">
        <f>MOD(ROW(A1471),10)=0</f>
        <v>0</v>
      </c>
      <c r="AN1438">
        <f t="shared" si="160"/>
        <v>0</v>
      </c>
      <c r="AQ1438">
        <f t="shared" si="161"/>
        <v>1.2216338880484114</v>
      </c>
    </row>
    <row r="1439" spans="1:43" x14ac:dyDescent="0.45">
      <c r="A1439">
        <v>1</v>
      </c>
      <c r="B1439">
        <f>SUM(A1481:A1490)*D1457</f>
        <v>12</v>
      </c>
      <c r="D1439" t="b">
        <f>MOD(ROW(A1472),10)=0</f>
        <v>0</v>
      </c>
      <c r="AN1439">
        <f t="shared" si="160"/>
        <v>4.9121580331455778E-2</v>
      </c>
      <c r="AQ1439">
        <f t="shared" si="161"/>
        <v>0.22163388804841144</v>
      </c>
    </row>
    <row r="1440" spans="1:43" x14ac:dyDescent="0.45">
      <c r="A1440">
        <v>1</v>
      </c>
      <c r="B1440">
        <f>SUM(A1482:A1491)*D1458</f>
        <v>0</v>
      </c>
      <c r="D1440" t="b">
        <f>MOD(ROW(A1473),10)=0</f>
        <v>0</v>
      </c>
      <c r="AN1440">
        <f t="shared" si="160"/>
        <v>4.9121580331455778E-2</v>
      </c>
      <c r="AQ1440">
        <f t="shared" si="161"/>
        <v>0.22163388804841144</v>
      </c>
    </row>
    <row r="1441" spans="1:43" x14ac:dyDescent="0.45">
      <c r="A1441">
        <v>1</v>
      </c>
      <c r="B1441">
        <f>SUM(A1483:A1492)*D1459</f>
        <v>0</v>
      </c>
      <c r="D1441" t="b">
        <f>MOD(ROW(A1474),10)=0</f>
        <v>0</v>
      </c>
      <c r="AN1441">
        <f t="shared" si="160"/>
        <v>4.9121580331455778E-2</v>
      </c>
      <c r="AQ1441">
        <f t="shared" si="161"/>
        <v>0.22163388804841144</v>
      </c>
    </row>
    <row r="1442" spans="1:43" x14ac:dyDescent="0.45">
      <c r="A1442">
        <v>2</v>
      </c>
      <c r="B1442">
        <f>SUM(A1484:A1493)*D1460</f>
        <v>0</v>
      </c>
      <c r="D1442" t="b">
        <f>MOD(ROW(A1475),10)=0</f>
        <v>0</v>
      </c>
      <c r="AN1442">
        <f t="shared" si="160"/>
        <v>0.60585380423463286</v>
      </c>
      <c r="AQ1442">
        <f t="shared" si="161"/>
        <v>0.77836611195158856</v>
      </c>
    </row>
    <row r="1443" spans="1:43" x14ac:dyDescent="0.45">
      <c r="A1443">
        <v>1</v>
      </c>
      <c r="B1443">
        <f>SUM(A1485:A1494)*D1461</f>
        <v>0</v>
      </c>
      <c r="D1443" t="b">
        <f>MOD(ROW(A1476),10)=0</f>
        <v>0</v>
      </c>
      <c r="AN1443">
        <f t="shared" si="160"/>
        <v>4.9121580331455778E-2</v>
      </c>
      <c r="AQ1443">
        <f t="shared" si="161"/>
        <v>0.22163388804841144</v>
      </c>
    </row>
    <row r="1444" spans="1:43" x14ac:dyDescent="0.45">
      <c r="A1444">
        <v>2</v>
      </c>
      <c r="B1444">
        <f>SUM(A1486:A1495)*D1462</f>
        <v>0</v>
      </c>
      <c r="D1444" t="b">
        <f>MOD(ROW(A1477),10)=0</f>
        <v>0</v>
      </c>
      <c r="AN1444">
        <f t="shared" si="160"/>
        <v>0.60585380423463286</v>
      </c>
      <c r="AQ1444">
        <f t="shared" si="161"/>
        <v>0.77836611195158856</v>
      </c>
    </row>
    <row r="1445" spans="1:43" x14ac:dyDescent="0.45">
      <c r="A1445">
        <v>4</v>
      </c>
      <c r="B1445">
        <f>SUM(A1487:A1496)*D1463</f>
        <v>0</v>
      </c>
      <c r="D1445" t="b">
        <f>MOD(ROW(A1478),10)=0</f>
        <v>0</v>
      </c>
      <c r="AN1445">
        <f t="shared" si="160"/>
        <v>7.7193182520409875</v>
      </c>
      <c r="AQ1445">
        <f t="shared" si="161"/>
        <v>2.7783661119515886</v>
      </c>
    </row>
    <row r="1446" spans="1:43" x14ac:dyDescent="0.45">
      <c r="A1446">
        <v>3</v>
      </c>
      <c r="B1446">
        <f>SUM(A1488:A1497)*D1464</f>
        <v>0</v>
      </c>
      <c r="D1446" t="b">
        <f>MOD(ROW(A1479),10)=0</f>
        <v>0</v>
      </c>
      <c r="AN1446">
        <f t="shared" si="160"/>
        <v>3.16258602813781</v>
      </c>
      <c r="AQ1446">
        <f t="shared" si="161"/>
        <v>1.7783661119515886</v>
      </c>
    </row>
    <row r="1447" spans="1:43" x14ac:dyDescent="0.45">
      <c r="A1447">
        <v>1</v>
      </c>
      <c r="B1447">
        <f>SUM(A1489:A1498)*D1465</f>
        <v>0</v>
      </c>
      <c r="D1447" t="b">
        <f>MOD(ROW(A1480),10)=0</f>
        <v>1</v>
      </c>
      <c r="AN1447">
        <f t="shared" si="160"/>
        <v>4.9121580331455778E-2</v>
      </c>
      <c r="AQ1447">
        <f t="shared" si="161"/>
        <v>0.22163388804841144</v>
      </c>
    </row>
    <row r="1448" spans="1:43" x14ac:dyDescent="0.45">
      <c r="A1448">
        <v>2</v>
      </c>
      <c r="B1448">
        <f>SUM(A1490:A1499)*D1466</f>
        <v>0</v>
      </c>
      <c r="D1448" t="b">
        <f>MOD(ROW(A1481),10)=0</f>
        <v>0</v>
      </c>
      <c r="AN1448">
        <f t="shared" si="160"/>
        <v>0.60585380423463286</v>
      </c>
      <c r="AQ1448">
        <f t="shared" si="161"/>
        <v>0.77836611195158856</v>
      </c>
    </row>
    <row r="1449" spans="1:43" x14ac:dyDescent="0.45">
      <c r="A1449">
        <v>2</v>
      </c>
      <c r="B1449">
        <f>SUM(A1491:A1500)*D1467</f>
        <v>10</v>
      </c>
      <c r="D1449" t="b">
        <f>MOD(ROW(A1482),10)=0</f>
        <v>0</v>
      </c>
      <c r="AN1449">
        <f t="shared" si="160"/>
        <v>0.60585380423463286</v>
      </c>
      <c r="AQ1449">
        <f t="shared" si="161"/>
        <v>0.77836611195158856</v>
      </c>
    </row>
    <row r="1450" spans="1:43" x14ac:dyDescent="0.45">
      <c r="A1450">
        <v>4</v>
      </c>
      <c r="B1450">
        <f>SUM(A1492:A1501)*D1468</f>
        <v>0</v>
      </c>
      <c r="D1450" t="b">
        <f>MOD(ROW(A1483),10)=0</f>
        <v>0</v>
      </c>
      <c r="AN1450">
        <f t="shared" si="160"/>
        <v>7.7193182520409875</v>
      </c>
      <c r="AQ1450">
        <f t="shared" si="161"/>
        <v>2.7783661119515886</v>
      </c>
    </row>
    <row r="1451" spans="1:43" x14ac:dyDescent="0.45">
      <c r="A1451">
        <v>1</v>
      </c>
      <c r="B1451">
        <f>SUM(A1493:A1502)*D1469</f>
        <v>0</v>
      </c>
      <c r="D1451" t="b">
        <f>MOD(ROW(A1484),10)=0</f>
        <v>0</v>
      </c>
      <c r="AN1451">
        <f t="shared" si="160"/>
        <v>4.9121580331455778E-2</v>
      </c>
      <c r="AQ1451">
        <f t="shared" si="161"/>
        <v>0.22163388804841144</v>
      </c>
    </row>
    <row r="1452" spans="1:43" x14ac:dyDescent="0.45">
      <c r="A1452">
        <v>2</v>
      </c>
      <c r="B1452">
        <f>SUM(A1494:A1503)*D1470</f>
        <v>0</v>
      </c>
      <c r="D1452" t="b">
        <f>MOD(ROW(A1485),10)=0</f>
        <v>0</v>
      </c>
      <c r="AN1452">
        <f t="shared" si="160"/>
        <v>0.60585380423463286</v>
      </c>
      <c r="AQ1452">
        <f t="shared" si="161"/>
        <v>0.77836611195158856</v>
      </c>
    </row>
    <row r="1453" spans="1:43" x14ac:dyDescent="0.45">
      <c r="A1453">
        <v>1</v>
      </c>
      <c r="B1453">
        <f>SUM(A1495:A1504)*D1471</f>
        <v>0</v>
      </c>
      <c r="D1453" t="b">
        <f>MOD(ROW(A1486),10)=0</f>
        <v>0</v>
      </c>
      <c r="AN1453">
        <f t="shared" si="160"/>
        <v>4.9121580331455778E-2</v>
      </c>
      <c r="AQ1453">
        <f t="shared" si="161"/>
        <v>0.22163388804841144</v>
      </c>
    </row>
    <row r="1454" spans="1:43" x14ac:dyDescent="0.45">
      <c r="A1454">
        <v>1</v>
      </c>
      <c r="B1454">
        <f>SUM(A1496:A1505)*D1472</f>
        <v>0</v>
      </c>
      <c r="D1454" t="b">
        <f>MOD(ROW(A1487),10)=0</f>
        <v>0</v>
      </c>
      <c r="AN1454">
        <f t="shared" si="160"/>
        <v>4.9121580331455778E-2</v>
      </c>
      <c r="AQ1454">
        <f t="shared" si="161"/>
        <v>0.22163388804841144</v>
      </c>
    </row>
    <row r="1455" spans="1:43" x14ac:dyDescent="0.45">
      <c r="A1455">
        <v>1</v>
      </c>
      <c r="B1455">
        <f>SUM(A1497:A1506)*D1473</f>
        <v>0</v>
      </c>
      <c r="D1455" t="b">
        <f>MOD(ROW(A1488),10)=0</f>
        <v>0</v>
      </c>
      <c r="AN1455">
        <f t="shared" si="160"/>
        <v>4.9121580331455778E-2</v>
      </c>
      <c r="AQ1455">
        <f t="shared" si="161"/>
        <v>0.22163388804841144</v>
      </c>
    </row>
    <row r="1456" spans="1:43" x14ac:dyDescent="0.45">
      <c r="A1456">
        <v>1</v>
      </c>
      <c r="B1456">
        <f>SUM(A1498:A1507)*D1474</f>
        <v>0</v>
      </c>
      <c r="D1456" t="b">
        <f>MOD(ROW(A1489),10)=0</f>
        <v>0</v>
      </c>
      <c r="AN1456">
        <f t="shared" si="160"/>
        <v>4.9121580331455778E-2</v>
      </c>
      <c r="AQ1456">
        <f t="shared" si="161"/>
        <v>0.22163388804841144</v>
      </c>
    </row>
    <row r="1457" spans="1:43" x14ac:dyDescent="0.45">
      <c r="A1457">
        <v>0</v>
      </c>
      <c r="B1457">
        <f>SUM(A1499:A1508)*D1475</f>
        <v>0</v>
      </c>
      <c r="D1457" t="b">
        <f>MOD(ROW(A1490),10)=0</f>
        <v>1</v>
      </c>
      <c r="AN1457">
        <f t="shared" si="160"/>
        <v>0</v>
      </c>
      <c r="AQ1457">
        <f t="shared" si="161"/>
        <v>1.2216338880484114</v>
      </c>
    </row>
    <row r="1458" spans="1:43" x14ac:dyDescent="0.45">
      <c r="A1458">
        <v>1</v>
      </c>
      <c r="B1458">
        <f>SUM(A1500:A1509)*D1476</f>
        <v>0</v>
      </c>
      <c r="D1458" t="b">
        <f>MOD(ROW(A1491),10)=0</f>
        <v>0</v>
      </c>
      <c r="AN1458">
        <f t="shared" si="160"/>
        <v>4.9121580331455778E-2</v>
      </c>
      <c r="AQ1458">
        <f t="shared" si="161"/>
        <v>0.22163388804841144</v>
      </c>
    </row>
    <row r="1459" spans="1:43" x14ac:dyDescent="0.45">
      <c r="A1459">
        <v>0</v>
      </c>
      <c r="B1459">
        <f>SUM(A1501:A1510)*D1477</f>
        <v>18</v>
      </c>
      <c r="D1459" t="b">
        <f>MOD(ROW(A1492),10)=0</f>
        <v>0</v>
      </c>
      <c r="AN1459">
        <f t="shared" si="160"/>
        <v>0</v>
      </c>
      <c r="AQ1459">
        <f t="shared" si="161"/>
        <v>1.2216338880484114</v>
      </c>
    </row>
    <row r="1460" spans="1:43" x14ac:dyDescent="0.45">
      <c r="A1460">
        <v>2</v>
      </c>
      <c r="B1460">
        <f>SUM(A1502:A1511)*D1478</f>
        <v>0</v>
      </c>
      <c r="D1460" t="b">
        <f>MOD(ROW(A1493),10)=0</f>
        <v>0</v>
      </c>
      <c r="AN1460">
        <f t="shared" si="160"/>
        <v>0.60585380423463286</v>
      </c>
      <c r="AQ1460">
        <f t="shared" si="161"/>
        <v>0.77836611195158856</v>
      </c>
    </row>
    <row r="1461" spans="1:43" x14ac:dyDescent="0.45">
      <c r="A1461">
        <v>2</v>
      </c>
      <c r="B1461">
        <f>SUM(A1503:A1512)*D1479</f>
        <v>0</v>
      </c>
      <c r="D1461" t="b">
        <f>MOD(ROW(A1494),10)=0</f>
        <v>0</v>
      </c>
      <c r="AN1461">
        <f t="shared" si="160"/>
        <v>0.60585380423463286</v>
      </c>
      <c r="AQ1461">
        <f t="shared" si="161"/>
        <v>0.77836611195158856</v>
      </c>
    </row>
    <row r="1462" spans="1:43" x14ac:dyDescent="0.45">
      <c r="A1462">
        <v>2</v>
      </c>
      <c r="B1462">
        <f>SUM(A1504:A1513)*D1480</f>
        <v>0</v>
      </c>
      <c r="D1462" t="b">
        <f>MOD(ROW(A1495),10)=0</f>
        <v>0</v>
      </c>
      <c r="AN1462">
        <f t="shared" si="160"/>
        <v>0.60585380423463286</v>
      </c>
      <c r="AQ1462">
        <f t="shared" si="161"/>
        <v>0.77836611195158856</v>
      </c>
    </row>
    <row r="1463" spans="1:43" x14ac:dyDescent="0.45">
      <c r="A1463">
        <v>0</v>
      </c>
      <c r="B1463">
        <f>SUM(A1505:A1514)*D1481</f>
        <v>0</v>
      </c>
      <c r="D1463" t="b">
        <f>MOD(ROW(A1496),10)=0</f>
        <v>0</v>
      </c>
      <c r="AN1463">
        <f t="shared" si="160"/>
        <v>0</v>
      </c>
      <c r="AQ1463">
        <f t="shared" si="161"/>
        <v>1.2216338880484114</v>
      </c>
    </row>
    <row r="1464" spans="1:43" x14ac:dyDescent="0.45">
      <c r="A1464">
        <v>2</v>
      </c>
      <c r="B1464">
        <f>SUM(A1506:A1515)*D1482</f>
        <v>0</v>
      </c>
      <c r="D1464" t="b">
        <f>MOD(ROW(A1497),10)=0</f>
        <v>0</v>
      </c>
      <c r="AN1464">
        <f t="shared" si="160"/>
        <v>0.60585380423463286</v>
      </c>
      <c r="AQ1464">
        <f t="shared" si="161"/>
        <v>0.77836611195158856</v>
      </c>
    </row>
    <row r="1465" spans="1:43" x14ac:dyDescent="0.45">
      <c r="A1465">
        <v>1</v>
      </c>
      <c r="B1465">
        <f>SUM(A1507:A1516)*D1483</f>
        <v>0</v>
      </c>
      <c r="D1465" t="b">
        <f>MOD(ROW(A1498),10)=0</f>
        <v>0</v>
      </c>
      <c r="AN1465">
        <f t="shared" si="160"/>
        <v>4.9121580331455778E-2</v>
      </c>
      <c r="AQ1465">
        <f t="shared" si="161"/>
        <v>0.22163388804841144</v>
      </c>
    </row>
    <row r="1466" spans="1:43" x14ac:dyDescent="0.45">
      <c r="A1466">
        <v>2</v>
      </c>
      <c r="B1466">
        <f>SUM(A1508:A1517)*D1484</f>
        <v>0</v>
      </c>
      <c r="D1466" t="b">
        <f>MOD(ROW(A1499),10)=0</f>
        <v>0</v>
      </c>
      <c r="AN1466">
        <f t="shared" si="160"/>
        <v>0.60585380423463286</v>
      </c>
      <c r="AQ1466">
        <f t="shared" si="161"/>
        <v>0.77836611195158856</v>
      </c>
    </row>
    <row r="1467" spans="1:43" x14ac:dyDescent="0.45">
      <c r="A1467">
        <v>2</v>
      </c>
      <c r="B1467">
        <f>SUM(A1509:A1518)*D1485</f>
        <v>0</v>
      </c>
      <c r="D1467" t="b">
        <f>MOD(ROW(A1500),10)=0</f>
        <v>1</v>
      </c>
      <c r="AN1467">
        <f t="shared" si="160"/>
        <v>0.60585380423463286</v>
      </c>
      <c r="AQ1467">
        <f t="shared" si="161"/>
        <v>0.77836611195158856</v>
      </c>
    </row>
    <row r="1468" spans="1:43" x14ac:dyDescent="0.45">
      <c r="A1468">
        <v>1</v>
      </c>
      <c r="B1468">
        <f>SUM(A1510:A1519)*D1486</f>
        <v>0</v>
      </c>
      <c r="D1468" t="b">
        <f>MOD(ROW(A1501),10)=0</f>
        <v>0</v>
      </c>
      <c r="AN1468">
        <f t="shared" si="160"/>
        <v>4.9121580331455778E-2</v>
      </c>
      <c r="AQ1468">
        <f t="shared" si="161"/>
        <v>0.22163388804841144</v>
      </c>
    </row>
    <row r="1469" spans="1:43" x14ac:dyDescent="0.45">
      <c r="A1469">
        <v>3</v>
      </c>
      <c r="B1469">
        <f>SUM(A1511:A1520)*D1487</f>
        <v>13</v>
      </c>
      <c r="D1469" t="b">
        <f>MOD(ROW(A1502),10)=0</f>
        <v>0</v>
      </c>
      <c r="AN1469">
        <f t="shared" si="160"/>
        <v>3.16258602813781</v>
      </c>
      <c r="AQ1469">
        <f t="shared" si="161"/>
        <v>1.7783661119515886</v>
      </c>
    </row>
    <row r="1470" spans="1:43" x14ac:dyDescent="0.45">
      <c r="A1470">
        <v>1</v>
      </c>
      <c r="B1470">
        <f>SUM(A1512:A1521)*D1488</f>
        <v>0</v>
      </c>
      <c r="D1470" t="b">
        <f>MOD(ROW(A1503),10)=0</f>
        <v>0</v>
      </c>
      <c r="AN1470">
        <f t="shared" si="160"/>
        <v>4.9121580331455778E-2</v>
      </c>
      <c r="AQ1470">
        <f t="shared" si="161"/>
        <v>0.22163388804841144</v>
      </c>
    </row>
    <row r="1471" spans="1:43" x14ac:dyDescent="0.45">
      <c r="A1471">
        <v>3</v>
      </c>
      <c r="B1471">
        <f>SUM(A1513:A1522)*D1489</f>
        <v>0</v>
      </c>
      <c r="D1471" t="b">
        <f>MOD(ROW(A1504),10)=0</f>
        <v>0</v>
      </c>
      <c r="AN1471">
        <f t="shared" si="160"/>
        <v>3.16258602813781</v>
      </c>
      <c r="AQ1471">
        <f t="shared" si="161"/>
        <v>1.7783661119515886</v>
      </c>
    </row>
    <row r="1472" spans="1:43" x14ac:dyDescent="0.45">
      <c r="A1472">
        <v>0</v>
      </c>
      <c r="B1472">
        <f>SUM(A1514:A1523)*D1490</f>
        <v>0</v>
      </c>
      <c r="D1472" t="b">
        <f>MOD(ROW(A1505),10)=0</f>
        <v>0</v>
      </c>
      <c r="AN1472">
        <f t="shared" si="160"/>
        <v>0</v>
      </c>
      <c r="AQ1472">
        <f t="shared" si="161"/>
        <v>1.2216338880484114</v>
      </c>
    </row>
    <row r="1473" spans="1:43" x14ac:dyDescent="0.45">
      <c r="A1473">
        <v>0</v>
      </c>
      <c r="B1473">
        <f>SUM(A1515:A1524)*D1491</f>
        <v>0</v>
      </c>
      <c r="D1473" t="b">
        <f>MOD(ROW(A1506),10)=0</f>
        <v>0</v>
      </c>
      <c r="AN1473">
        <f t="shared" si="160"/>
        <v>0</v>
      </c>
      <c r="AQ1473">
        <f t="shared" si="161"/>
        <v>1.2216338880484114</v>
      </c>
    </row>
    <row r="1474" spans="1:43" x14ac:dyDescent="0.45">
      <c r="A1474">
        <v>0</v>
      </c>
      <c r="B1474">
        <f>SUM(A1516:A1525)*D1492</f>
        <v>0</v>
      </c>
      <c r="D1474" t="b">
        <f>MOD(ROW(A1507),10)=0</f>
        <v>0</v>
      </c>
      <c r="AN1474">
        <f t="shared" si="160"/>
        <v>0</v>
      </c>
      <c r="AQ1474">
        <f t="shared" si="161"/>
        <v>1.2216338880484114</v>
      </c>
    </row>
    <row r="1475" spans="1:43" x14ac:dyDescent="0.45">
      <c r="A1475">
        <v>0</v>
      </c>
      <c r="B1475">
        <f>SUM(A1517:A1526)*D1493</f>
        <v>0</v>
      </c>
      <c r="D1475" t="b">
        <f>MOD(ROW(A1508),10)=0</f>
        <v>0</v>
      </c>
      <c r="AN1475">
        <f t="shared" ref="AN1475:AN1538" si="162">IF(A1475&gt;0,(A1475-AM$2)*(A1475-AM$2),0)</f>
        <v>0</v>
      </c>
      <c r="AQ1475">
        <f t="shared" ref="AQ1475:AQ1538" si="163">ABS(A1475-AM$2)</f>
        <v>1.2216338880484114</v>
      </c>
    </row>
    <row r="1476" spans="1:43" x14ac:dyDescent="0.45">
      <c r="A1476">
        <v>3</v>
      </c>
      <c r="B1476">
        <f>SUM(A1518:A1527)*D1494</f>
        <v>0</v>
      </c>
      <c r="D1476" t="b">
        <f>MOD(ROW(A1509),10)=0</f>
        <v>0</v>
      </c>
      <c r="AN1476">
        <f t="shared" si="162"/>
        <v>3.16258602813781</v>
      </c>
      <c r="AQ1476">
        <f t="shared" si="163"/>
        <v>1.7783661119515886</v>
      </c>
    </row>
    <row r="1477" spans="1:43" x14ac:dyDescent="0.45">
      <c r="A1477">
        <v>3</v>
      </c>
      <c r="B1477">
        <f>SUM(A1519:A1528)*D1495</f>
        <v>0</v>
      </c>
      <c r="D1477" t="b">
        <f>MOD(ROW(A1510),10)=0</f>
        <v>1</v>
      </c>
      <c r="AN1477">
        <f t="shared" si="162"/>
        <v>3.16258602813781</v>
      </c>
      <c r="AQ1477">
        <f t="shared" si="163"/>
        <v>1.7783661119515886</v>
      </c>
    </row>
    <row r="1478" spans="1:43" x14ac:dyDescent="0.45">
      <c r="A1478">
        <v>2</v>
      </c>
      <c r="B1478">
        <f>SUM(A1520:A1529)*D1496</f>
        <v>0</v>
      </c>
      <c r="D1478" t="b">
        <f>MOD(ROW(A1511),10)=0</f>
        <v>0</v>
      </c>
      <c r="AN1478">
        <f t="shared" si="162"/>
        <v>0.60585380423463286</v>
      </c>
      <c r="AQ1478">
        <f t="shared" si="163"/>
        <v>0.77836611195158856</v>
      </c>
    </row>
    <row r="1479" spans="1:43" x14ac:dyDescent="0.45">
      <c r="A1479">
        <v>1</v>
      </c>
      <c r="B1479">
        <f>SUM(A1521:A1530)*D1497</f>
        <v>16</v>
      </c>
      <c r="D1479" t="b">
        <f>MOD(ROW(A1512),10)=0</f>
        <v>0</v>
      </c>
      <c r="AN1479">
        <f t="shared" si="162"/>
        <v>4.9121580331455778E-2</v>
      </c>
      <c r="AQ1479">
        <f t="shared" si="163"/>
        <v>0.22163388804841144</v>
      </c>
    </row>
    <row r="1480" spans="1:43" x14ac:dyDescent="0.45">
      <c r="A1480">
        <v>2</v>
      </c>
      <c r="B1480">
        <f>SUM(A1522:A1531)*D1498</f>
        <v>0</v>
      </c>
      <c r="D1480" t="b">
        <f>MOD(ROW(A1513),10)=0</f>
        <v>0</v>
      </c>
      <c r="AN1480">
        <f t="shared" si="162"/>
        <v>0.60585380423463286</v>
      </c>
      <c r="AQ1480">
        <f t="shared" si="163"/>
        <v>0.77836611195158856</v>
      </c>
    </row>
    <row r="1481" spans="1:43" x14ac:dyDescent="0.45">
      <c r="A1481">
        <v>2</v>
      </c>
      <c r="B1481">
        <f>SUM(A1523:A1532)*D1499</f>
        <v>0</v>
      </c>
      <c r="D1481" t="b">
        <f>MOD(ROW(A1514),10)=0</f>
        <v>0</v>
      </c>
      <c r="AN1481">
        <f t="shared" si="162"/>
        <v>0.60585380423463286</v>
      </c>
      <c r="AQ1481">
        <f t="shared" si="163"/>
        <v>0.77836611195158856</v>
      </c>
    </row>
    <row r="1482" spans="1:43" x14ac:dyDescent="0.45">
      <c r="A1482">
        <v>0</v>
      </c>
      <c r="B1482">
        <f>SUM(A1524:A1533)*D1500</f>
        <v>0</v>
      </c>
      <c r="D1482" t="b">
        <f>MOD(ROW(A1515),10)=0</f>
        <v>0</v>
      </c>
      <c r="AN1482">
        <f t="shared" si="162"/>
        <v>0</v>
      </c>
      <c r="AQ1482">
        <f t="shared" si="163"/>
        <v>1.2216338880484114</v>
      </c>
    </row>
    <row r="1483" spans="1:43" x14ac:dyDescent="0.45">
      <c r="A1483">
        <v>1</v>
      </c>
      <c r="B1483">
        <f>SUM(A1525:A1534)*D1501</f>
        <v>0</v>
      </c>
      <c r="D1483" t="b">
        <f>MOD(ROW(A1516),10)=0</f>
        <v>0</v>
      </c>
      <c r="AN1483">
        <f t="shared" si="162"/>
        <v>4.9121580331455778E-2</v>
      </c>
      <c r="AQ1483">
        <f t="shared" si="163"/>
        <v>0.22163388804841144</v>
      </c>
    </row>
    <row r="1484" spans="1:43" x14ac:dyDescent="0.45">
      <c r="A1484">
        <v>3</v>
      </c>
      <c r="B1484">
        <f>SUM(A1526:A1535)*D1502</f>
        <v>0</v>
      </c>
      <c r="D1484" t="b">
        <f>MOD(ROW(A1517),10)=0</f>
        <v>0</v>
      </c>
      <c r="AN1484">
        <f t="shared" si="162"/>
        <v>3.16258602813781</v>
      </c>
      <c r="AQ1484">
        <f t="shared" si="163"/>
        <v>1.7783661119515886</v>
      </c>
    </row>
    <row r="1485" spans="1:43" x14ac:dyDescent="0.45">
      <c r="A1485">
        <v>0</v>
      </c>
      <c r="B1485">
        <f>SUM(A1527:A1536)*D1503</f>
        <v>0</v>
      </c>
      <c r="D1485" t="b">
        <f>MOD(ROW(A1518),10)=0</f>
        <v>0</v>
      </c>
      <c r="AN1485">
        <f t="shared" si="162"/>
        <v>0</v>
      </c>
      <c r="AQ1485">
        <f t="shared" si="163"/>
        <v>1.2216338880484114</v>
      </c>
    </row>
    <row r="1486" spans="1:43" x14ac:dyDescent="0.45">
      <c r="A1486">
        <v>1</v>
      </c>
      <c r="B1486">
        <f>SUM(A1528:A1537)*D1504</f>
        <v>0</v>
      </c>
      <c r="D1486" t="b">
        <f>MOD(ROW(A1519),10)=0</f>
        <v>0</v>
      </c>
      <c r="AN1486">
        <f t="shared" si="162"/>
        <v>4.9121580331455778E-2</v>
      </c>
      <c r="AQ1486">
        <f t="shared" si="163"/>
        <v>0.22163388804841144</v>
      </c>
    </row>
    <row r="1487" spans="1:43" x14ac:dyDescent="0.45">
      <c r="A1487">
        <v>1</v>
      </c>
      <c r="B1487">
        <f>SUM(A1529:A1538)*D1505</f>
        <v>0</v>
      </c>
      <c r="D1487" t="b">
        <f>MOD(ROW(A1520),10)=0</f>
        <v>1</v>
      </c>
      <c r="AN1487">
        <f t="shared" si="162"/>
        <v>4.9121580331455778E-2</v>
      </c>
      <c r="AQ1487">
        <f t="shared" si="163"/>
        <v>0.22163388804841144</v>
      </c>
    </row>
    <row r="1488" spans="1:43" x14ac:dyDescent="0.45">
      <c r="A1488">
        <v>2</v>
      </c>
      <c r="B1488">
        <f>SUM(A1530:A1539)*D1506</f>
        <v>0</v>
      </c>
      <c r="D1488" t="b">
        <f>MOD(ROW(A1521),10)=0</f>
        <v>0</v>
      </c>
      <c r="AN1488">
        <f t="shared" si="162"/>
        <v>0.60585380423463286</v>
      </c>
      <c r="AQ1488">
        <f t="shared" si="163"/>
        <v>0.77836611195158856</v>
      </c>
    </row>
    <row r="1489" spans="1:43" x14ac:dyDescent="0.45">
      <c r="A1489">
        <v>1</v>
      </c>
      <c r="B1489">
        <f>SUM(A1531:A1540)*D1507</f>
        <v>12</v>
      </c>
      <c r="D1489" t="b">
        <f>MOD(ROW(A1522),10)=0</f>
        <v>0</v>
      </c>
      <c r="AN1489">
        <f t="shared" si="162"/>
        <v>4.9121580331455778E-2</v>
      </c>
      <c r="AQ1489">
        <f t="shared" si="163"/>
        <v>0.22163388804841144</v>
      </c>
    </row>
    <row r="1490" spans="1:43" x14ac:dyDescent="0.45">
      <c r="A1490">
        <v>1</v>
      </c>
      <c r="B1490">
        <f>SUM(A1532:A1541)*D1508</f>
        <v>0</v>
      </c>
      <c r="D1490" t="b">
        <f>MOD(ROW(A1523),10)=0</f>
        <v>0</v>
      </c>
      <c r="AN1490">
        <f t="shared" si="162"/>
        <v>4.9121580331455778E-2</v>
      </c>
      <c r="AQ1490">
        <f t="shared" si="163"/>
        <v>0.22163388804841144</v>
      </c>
    </row>
    <row r="1491" spans="1:43" x14ac:dyDescent="0.45">
      <c r="A1491">
        <v>3</v>
      </c>
      <c r="B1491">
        <f>SUM(A1533:A1542)*D1509</f>
        <v>0</v>
      </c>
      <c r="D1491" t="b">
        <f>MOD(ROW(A1524),10)=0</f>
        <v>0</v>
      </c>
      <c r="AN1491">
        <f t="shared" si="162"/>
        <v>3.16258602813781</v>
      </c>
      <c r="AQ1491">
        <f t="shared" si="163"/>
        <v>1.7783661119515886</v>
      </c>
    </row>
    <row r="1492" spans="1:43" x14ac:dyDescent="0.45">
      <c r="A1492">
        <v>1</v>
      </c>
      <c r="B1492">
        <f>SUM(A1534:A1543)*D1510</f>
        <v>0</v>
      </c>
      <c r="D1492" t="b">
        <f>MOD(ROW(A1525),10)=0</f>
        <v>0</v>
      </c>
      <c r="AN1492">
        <f t="shared" si="162"/>
        <v>4.9121580331455778E-2</v>
      </c>
      <c r="AQ1492">
        <f t="shared" si="163"/>
        <v>0.22163388804841144</v>
      </c>
    </row>
    <row r="1493" spans="1:43" x14ac:dyDescent="0.45">
      <c r="A1493">
        <v>0</v>
      </c>
      <c r="B1493">
        <f>SUM(A1535:A1544)*D1511</f>
        <v>0</v>
      </c>
      <c r="D1493" t="b">
        <f>MOD(ROW(A1526),10)=0</f>
        <v>0</v>
      </c>
      <c r="AN1493">
        <f t="shared" si="162"/>
        <v>0</v>
      </c>
      <c r="AQ1493">
        <f t="shared" si="163"/>
        <v>1.2216338880484114</v>
      </c>
    </row>
    <row r="1494" spans="1:43" x14ac:dyDescent="0.45">
      <c r="A1494">
        <v>1</v>
      </c>
      <c r="B1494">
        <f>SUM(A1536:A1545)*D1512</f>
        <v>0</v>
      </c>
      <c r="D1494" t="b">
        <f>MOD(ROW(A1527),10)=0</f>
        <v>0</v>
      </c>
      <c r="AN1494">
        <f t="shared" si="162"/>
        <v>4.9121580331455778E-2</v>
      </c>
      <c r="AQ1494">
        <f t="shared" si="163"/>
        <v>0.22163388804841144</v>
      </c>
    </row>
    <row r="1495" spans="1:43" x14ac:dyDescent="0.45">
      <c r="A1495">
        <v>1</v>
      </c>
      <c r="B1495">
        <f>SUM(A1537:A1546)*D1513</f>
        <v>0</v>
      </c>
      <c r="D1495" t="b">
        <f>MOD(ROW(A1528),10)=0</f>
        <v>0</v>
      </c>
      <c r="AN1495">
        <f t="shared" si="162"/>
        <v>4.9121580331455778E-2</v>
      </c>
      <c r="AQ1495">
        <f t="shared" si="163"/>
        <v>0.22163388804841144</v>
      </c>
    </row>
    <row r="1496" spans="1:43" x14ac:dyDescent="0.45">
      <c r="A1496">
        <v>1</v>
      </c>
      <c r="B1496">
        <f>SUM(A1538:A1547)*D1514</f>
        <v>0</v>
      </c>
      <c r="D1496" t="b">
        <f>MOD(ROW(A1529),10)=0</f>
        <v>0</v>
      </c>
      <c r="AN1496">
        <f t="shared" si="162"/>
        <v>4.9121580331455778E-2</v>
      </c>
      <c r="AQ1496">
        <f t="shared" si="163"/>
        <v>0.22163388804841144</v>
      </c>
    </row>
    <row r="1497" spans="1:43" x14ac:dyDescent="0.45">
      <c r="A1497">
        <v>1</v>
      </c>
      <c r="B1497">
        <f>SUM(A1539:A1548)*D1515</f>
        <v>0</v>
      </c>
      <c r="D1497" t="b">
        <f>MOD(ROW(A1530),10)=0</f>
        <v>1</v>
      </c>
      <c r="AN1497">
        <f t="shared" si="162"/>
        <v>4.9121580331455778E-2</v>
      </c>
      <c r="AQ1497">
        <f t="shared" si="163"/>
        <v>0.22163388804841144</v>
      </c>
    </row>
    <row r="1498" spans="1:43" x14ac:dyDescent="0.45">
      <c r="A1498">
        <v>0</v>
      </c>
      <c r="B1498">
        <f>SUM(A1540:A1549)*D1516</f>
        <v>0</v>
      </c>
      <c r="D1498" t="b">
        <f>MOD(ROW(A1531),10)=0</f>
        <v>0</v>
      </c>
      <c r="AN1498">
        <f t="shared" si="162"/>
        <v>0</v>
      </c>
      <c r="AQ1498">
        <f t="shared" si="163"/>
        <v>1.2216338880484114</v>
      </c>
    </row>
    <row r="1499" spans="1:43" x14ac:dyDescent="0.45">
      <c r="A1499">
        <v>1</v>
      </c>
      <c r="B1499">
        <f>SUM(A1541:A1550)*D1517</f>
        <v>10</v>
      </c>
      <c r="D1499" t="b">
        <f>MOD(ROW(A1532),10)=0</f>
        <v>0</v>
      </c>
      <c r="AN1499">
        <f t="shared" si="162"/>
        <v>4.9121580331455778E-2</v>
      </c>
      <c r="AQ1499">
        <f t="shared" si="163"/>
        <v>0.22163388804841144</v>
      </c>
    </row>
    <row r="1500" spans="1:43" x14ac:dyDescent="0.45">
      <c r="A1500">
        <v>1</v>
      </c>
      <c r="B1500">
        <f>SUM(A1542:A1551)*D1518</f>
        <v>0</v>
      </c>
      <c r="D1500" t="b">
        <f>MOD(ROW(A1533),10)=0</f>
        <v>0</v>
      </c>
      <c r="AN1500">
        <f t="shared" si="162"/>
        <v>4.9121580331455778E-2</v>
      </c>
      <c r="AQ1500">
        <f t="shared" si="163"/>
        <v>0.22163388804841144</v>
      </c>
    </row>
    <row r="1501" spans="1:43" x14ac:dyDescent="0.45">
      <c r="A1501">
        <v>1</v>
      </c>
      <c r="B1501">
        <f>SUM(A1543:A1552)*D1519</f>
        <v>0</v>
      </c>
      <c r="D1501" t="b">
        <f>MOD(ROW(A1534),10)=0</f>
        <v>0</v>
      </c>
      <c r="AN1501">
        <f t="shared" si="162"/>
        <v>4.9121580331455778E-2</v>
      </c>
      <c r="AQ1501">
        <f t="shared" si="163"/>
        <v>0.22163388804841144</v>
      </c>
    </row>
    <row r="1502" spans="1:43" x14ac:dyDescent="0.45">
      <c r="A1502">
        <v>1</v>
      </c>
      <c r="B1502">
        <f>SUM(A1544:A1553)*D1520</f>
        <v>0</v>
      </c>
      <c r="D1502" t="b">
        <f>MOD(ROW(A1535),10)=0</f>
        <v>0</v>
      </c>
      <c r="AN1502">
        <f t="shared" si="162"/>
        <v>4.9121580331455778E-2</v>
      </c>
      <c r="AQ1502">
        <f t="shared" si="163"/>
        <v>0.22163388804841144</v>
      </c>
    </row>
    <row r="1503" spans="1:43" x14ac:dyDescent="0.45">
      <c r="A1503">
        <v>3</v>
      </c>
      <c r="B1503">
        <f>SUM(A1545:A1554)*D1521</f>
        <v>0</v>
      </c>
      <c r="D1503" t="b">
        <f>MOD(ROW(A1536),10)=0</f>
        <v>0</v>
      </c>
      <c r="AN1503">
        <f t="shared" si="162"/>
        <v>3.16258602813781</v>
      </c>
      <c r="AQ1503">
        <f t="shared" si="163"/>
        <v>1.7783661119515886</v>
      </c>
    </row>
    <row r="1504" spans="1:43" x14ac:dyDescent="0.45">
      <c r="A1504">
        <v>2</v>
      </c>
      <c r="B1504">
        <f>SUM(A1546:A1555)*D1522</f>
        <v>0</v>
      </c>
      <c r="D1504" t="b">
        <f>MOD(ROW(A1537),10)=0</f>
        <v>0</v>
      </c>
      <c r="AN1504">
        <f t="shared" si="162"/>
        <v>0.60585380423463286</v>
      </c>
      <c r="AQ1504">
        <f t="shared" si="163"/>
        <v>0.77836611195158856</v>
      </c>
    </row>
    <row r="1505" spans="1:43" x14ac:dyDescent="0.45">
      <c r="A1505">
        <v>2</v>
      </c>
      <c r="B1505">
        <f>SUM(A1547:A1556)*D1523</f>
        <v>0</v>
      </c>
      <c r="D1505" t="b">
        <f>MOD(ROW(A1538),10)=0</f>
        <v>0</v>
      </c>
      <c r="AN1505">
        <f t="shared" si="162"/>
        <v>0.60585380423463286</v>
      </c>
      <c r="AQ1505">
        <f t="shared" si="163"/>
        <v>0.77836611195158856</v>
      </c>
    </row>
    <row r="1506" spans="1:43" x14ac:dyDescent="0.45">
      <c r="A1506">
        <v>2</v>
      </c>
      <c r="B1506">
        <f>SUM(A1548:A1557)*D1524</f>
        <v>0</v>
      </c>
      <c r="D1506" t="b">
        <f>MOD(ROW(A1539),10)=0</f>
        <v>0</v>
      </c>
      <c r="AN1506">
        <f t="shared" si="162"/>
        <v>0.60585380423463286</v>
      </c>
      <c r="AQ1506">
        <f t="shared" si="163"/>
        <v>0.77836611195158856</v>
      </c>
    </row>
    <row r="1507" spans="1:43" x14ac:dyDescent="0.45">
      <c r="A1507">
        <v>1</v>
      </c>
      <c r="B1507">
        <f>SUM(A1549:A1558)*D1525</f>
        <v>0</v>
      </c>
      <c r="D1507" t="b">
        <f>MOD(ROW(A1540),10)=0</f>
        <v>1</v>
      </c>
      <c r="AN1507">
        <f t="shared" si="162"/>
        <v>4.9121580331455778E-2</v>
      </c>
      <c r="AQ1507">
        <f t="shared" si="163"/>
        <v>0.22163388804841144</v>
      </c>
    </row>
    <row r="1508" spans="1:43" x14ac:dyDescent="0.45">
      <c r="A1508">
        <v>1</v>
      </c>
      <c r="B1508">
        <f>SUM(A1550:A1559)*D1526</f>
        <v>0</v>
      </c>
      <c r="D1508" t="b">
        <f>MOD(ROW(A1541),10)=0</f>
        <v>0</v>
      </c>
      <c r="AN1508">
        <f t="shared" si="162"/>
        <v>4.9121580331455778E-2</v>
      </c>
      <c r="AQ1508">
        <f t="shared" si="163"/>
        <v>0.22163388804841144</v>
      </c>
    </row>
    <row r="1509" spans="1:43" x14ac:dyDescent="0.45">
      <c r="A1509">
        <v>2</v>
      </c>
      <c r="B1509">
        <f>SUM(A1551:A1560)*D1527</f>
        <v>11</v>
      </c>
      <c r="D1509" t="b">
        <f>MOD(ROW(A1542),10)=0</f>
        <v>0</v>
      </c>
      <c r="AN1509">
        <f t="shared" si="162"/>
        <v>0.60585380423463286</v>
      </c>
      <c r="AQ1509">
        <f t="shared" si="163"/>
        <v>0.77836611195158856</v>
      </c>
    </row>
    <row r="1510" spans="1:43" x14ac:dyDescent="0.45">
      <c r="A1510">
        <v>3</v>
      </c>
      <c r="B1510">
        <f>SUM(A1552:A1561)*D1528</f>
        <v>0</v>
      </c>
      <c r="D1510" t="b">
        <f>MOD(ROW(A1543),10)=0</f>
        <v>0</v>
      </c>
      <c r="AN1510">
        <f t="shared" si="162"/>
        <v>3.16258602813781</v>
      </c>
      <c r="AQ1510">
        <f t="shared" si="163"/>
        <v>1.7783661119515886</v>
      </c>
    </row>
    <row r="1511" spans="1:43" x14ac:dyDescent="0.45">
      <c r="A1511">
        <v>2</v>
      </c>
      <c r="B1511">
        <f>SUM(A1553:A1562)*D1529</f>
        <v>0</v>
      </c>
      <c r="D1511" t="b">
        <f>MOD(ROW(A1544),10)=0</f>
        <v>0</v>
      </c>
      <c r="AN1511">
        <f t="shared" si="162"/>
        <v>0.60585380423463286</v>
      </c>
      <c r="AQ1511">
        <f t="shared" si="163"/>
        <v>0.77836611195158856</v>
      </c>
    </row>
    <row r="1512" spans="1:43" x14ac:dyDescent="0.45">
      <c r="A1512">
        <v>2</v>
      </c>
      <c r="B1512">
        <f>SUM(A1554:A1563)*D1530</f>
        <v>0</v>
      </c>
      <c r="D1512" t="b">
        <f>MOD(ROW(A1545),10)=0</f>
        <v>0</v>
      </c>
      <c r="AN1512">
        <f t="shared" si="162"/>
        <v>0.60585380423463286</v>
      </c>
      <c r="AQ1512">
        <f t="shared" si="163"/>
        <v>0.77836611195158856</v>
      </c>
    </row>
    <row r="1513" spans="1:43" x14ac:dyDescent="0.45">
      <c r="A1513">
        <v>1</v>
      </c>
      <c r="B1513">
        <f>SUM(A1555:A1564)*D1531</f>
        <v>0</v>
      </c>
      <c r="D1513" t="b">
        <f>MOD(ROW(A1546),10)=0</f>
        <v>0</v>
      </c>
      <c r="AN1513">
        <f t="shared" si="162"/>
        <v>4.9121580331455778E-2</v>
      </c>
      <c r="AQ1513">
        <f t="shared" si="163"/>
        <v>0.22163388804841144</v>
      </c>
    </row>
    <row r="1514" spans="1:43" x14ac:dyDescent="0.45">
      <c r="A1514">
        <v>2</v>
      </c>
      <c r="B1514">
        <f>SUM(A1556:A1565)*D1532</f>
        <v>0</v>
      </c>
      <c r="D1514" t="b">
        <f>MOD(ROW(A1547),10)=0</f>
        <v>0</v>
      </c>
      <c r="AN1514">
        <f t="shared" si="162"/>
        <v>0.60585380423463286</v>
      </c>
      <c r="AQ1514">
        <f t="shared" si="163"/>
        <v>0.77836611195158856</v>
      </c>
    </row>
    <row r="1515" spans="1:43" x14ac:dyDescent="0.45">
      <c r="A1515">
        <v>0</v>
      </c>
      <c r="B1515">
        <f>SUM(A1557:A1566)*D1533</f>
        <v>0</v>
      </c>
      <c r="D1515" t="b">
        <f>MOD(ROW(A1548),10)=0</f>
        <v>0</v>
      </c>
      <c r="AN1515">
        <f t="shared" si="162"/>
        <v>0</v>
      </c>
      <c r="AQ1515">
        <f t="shared" si="163"/>
        <v>1.2216338880484114</v>
      </c>
    </row>
    <row r="1516" spans="1:43" x14ac:dyDescent="0.45">
      <c r="A1516">
        <v>3</v>
      </c>
      <c r="B1516">
        <f>SUM(A1558:A1567)*D1534</f>
        <v>0</v>
      </c>
      <c r="D1516" t="b">
        <f>MOD(ROW(A1549),10)=0</f>
        <v>0</v>
      </c>
      <c r="AN1516">
        <f t="shared" si="162"/>
        <v>3.16258602813781</v>
      </c>
      <c r="AQ1516">
        <f t="shared" si="163"/>
        <v>1.7783661119515886</v>
      </c>
    </row>
    <row r="1517" spans="1:43" x14ac:dyDescent="0.45">
      <c r="A1517">
        <v>2</v>
      </c>
      <c r="B1517">
        <f>SUM(A1559:A1568)*D1535</f>
        <v>0</v>
      </c>
      <c r="D1517" t="b">
        <f>MOD(ROW(A1550),10)=0</f>
        <v>1</v>
      </c>
      <c r="AN1517">
        <f t="shared" si="162"/>
        <v>0.60585380423463286</v>
      </c>
      <c r="AQ1517">
        <f t="shared" si="163"/>
        <v>0.77836611195158856</v>
      </c>
    </row>
    <row r="1518" spans="1:43" x14ac:dyDescent="0.45">
      <c r="A1518">
        <v>0</v>
      </c>
      <c r="B1518">
        <f>SUM(A1560:A1569)*D1536</f>
        <v>0</v>
      </c>
      <c r="D1518" t="b">
        <f>MOD(ROW(A1551),10)=0</f>
        <v>0</v>
      </c>
      <c r="AN1518">
        <f t="shared" si="162"/>
        <v>0</v>
      </c>
      <c r="AQ1518">
        <f t="shared" si="163"/>
        <v>1.2216338880484114</v>
      </c>
    </row>
    <row r="1519" spans="1:43" x14ac:dyDescent="0.45">
      <c r="A1519">
        <v>0</v>
      </c>
      <c r="B1519">
        <f>SUM(A1561:A1570)*D1537</f>
        <v>10</v>
      </c>
      <c r="D1519" t="b">
        <f>MOD(ROW(A1552),10)=0</f>
        <v>0</v>
      </c>
      <c r="AN1519">
        <f t="shared" si="162"/>
        <v>0</v>
      </c>
      <c r="AQ1519">
        <f t="shared" si="163"/>
        <v>1.2216338880484114</v>
      </c>
    </row>
    <row r="1520" spans="1:43" x14ac:dyDescent="0.45">
      <c r="A1520">
        <v>1</v>
      </c>
      <c r="B1520">
        <f>SUM(A1562:A1571)*D1538</f>
        <v>0</v>
      </c>
      <c r="D1520" t="b">
        <f>MOD(ROW(A1553),10)=0</f>
        <v>0</v>
      </c>
      <c r="AN1520">
        <f t="shared" si="162"/>
        <v>4.9121580331455778E-2</v>
      </c>
      <c r="AQ1520">
        <f t="shared" si="163"/>
        <v>0.22163388804841144</v>
      </c>
    </row>
    <row r="1521" spans="1:43" x14ac:dyDescent="0.45">
      <c r="A1521">
        <v>1</v>
      </c>
      <c r="B1521">
        <f>SUM(A1563:A1572)*D1539</f>
        <v>0</v>
      </c>
      <c r="D1521" t="b">
        <f>MOD(ROW(A1554),10)=0</f>
        <v>0</v>
      </c>
      <c r="AN1521">
        <f t="shared" si="162"/>
        <v>4.9121580331455778E-2</v>
      </c>
      <c r="AQ1521">
        <f t="shared" si="163"/>
        <v>0.22163388804841144</v>
      </c>
    </row>
    <row r="1522" spans="1:43" x14ac:dyDescent="0.45">
      <c r="A1522">
        <v>3</v>
      </c>
      <c r="B1522">
        <f>SUM(A1564:A1573)*D1540</f>
        <v>0</v>
      </c>
      <c r="D1522" t="b">
        <f>MOD(ROW(A1555),10)=0</f>
        <v>0</v>
      </c>
      <c r="AN1522">
        <f t="shared" si="162"/>
        <v>3.16258602813781</v>
      </c>
      <c r="AQ1522">
        <f t="shared" si="163"/>
        <v>1.7783661119515886</v>
      </c>
    </row>
    <row r="1523" spans="1:43" x14ac:dyDescent="0.45">
      <c r="A1523">
        <v>3</v>
      </c>
      <c r="B1523">
        <f>SUM(A1565:A1574)*D1541</f>
        <v>0</v>
      </c>
      <c r="D1523" t="b">
        <f>MOD(ROW(A1556),10)=0</f>
        <v>0</v>
      </c>
      <c r="AN1523">
        <f t="shared" si="162"/>
        <v>3.16258602813781</v>
      </c>
      <c r="AQ1523">
        <f t="shared" si="163"/>
        <v>1.7783661119515886</v>
      </c>
    </row>
    <row r="1524" spans="1:43" x14ac:dyDescent="0.45">
      <c r="A1524">
        <v>1</v>
      </c>
      <c r="B1524">
        <f>SUM(A1566:A1575)*D1542</f>
        <v>0</v>
      </c>
      <c r="D1524" t="b">
        <f>MOD(ROW(A1557),10)=0</f>
        <v>0</v>
      </c>
      <c r="AN1524">
        <f t="shared" si="162"/>
        <v>4.9121580331455778E-2</v>
      </c>
      <c r="AQ1524">
        <f t="shared" si="163"/>
        <v>0.22163388804841144</v>
      </c>
    </row>
    <row r="1525" spans="1:43" x14ac:dyDescent="0.45">
      <c r="A1525">
        <v>1</v>
      </c>
      <c r="B1525">
        <f>SUM(A1567:A1576)*D1543</f>
        <v>0</v>
      </c>
      <c r="D1525" t="b">
        <f>MOD(ROW(A1558),10)=0</f>
        <v>0</v>
      </c>
      <c r="AN1525">
        <f t="shared" si="162"/>
        <v>4.9121580331455778E-2</v>
      </c>
      <c r="AQ1525">
        <f t="shared" si="163"/>
        <v>0.22163388804841144</v>
      </c>
    </row>
    <row r="1526" spans="1:43" x14ac:dyDescent="0.45">
      <c r="A1526">
        <v>1</v>
      </c>
      <c r="B1526">
        <f>SUM(A1568:A1577)*D1544</f>
        <v>0</v>
      </c>
      <c r="D1526" t="b">
        <f>MOD(ROW(A1559),10)=0</f>
        <v>0</v>
      </c>
      <c r="AN1526">
        <f t="shared" si="162"/>
        <v>4.9121580331455778E-2</v>
      </c>
      <c r="AQ1526">
        <f t="shared" si="163"/>
        <v>0.22163388804841144</v>
      </c>
    </row>
    <row r="1527" spans="1:43" x14ac:dyDescent="0.45">
      <c r="A1527">
        <v>0</v>
      </c>
      <c r="B1527">
        <f>SUM(A1569:A1578)*D1545</f>
        <v>0</v>
      </c>
      <c r="D1527" t="b">
        <f>MOD(ROW(A1560),10)=0</f>
        <v>1</v>
      </c>
      <c r="AN1527">
        <f t="shared" si="162"/>
        <v>0</v>
      </c>
      <c r="AQ1527">
        <f t="shared" si="163"/>
        <v>1.2216338880484114</v>
      </c>
    </row>
    <row r="1528" spans="1:43" x14ac:dyDescent="0.45">
      <c r="A1528">
        <v>2</v>
      </c>
      <c r="B1528">
        <f>SUM(A1570:A1579)*D1546</f>
        <v>0</v>
      </c>
      <c r="D1528" t="b">
        <f>MOD(ROW(A1561),10)=0</f>
        <v>0</v>
      </c>
      <c r="AN1528">
        <f t="shared" si="162"/>
        <v>0.60585380423463286</v>
      </c>
      <c r="AQ1528">
        <f t="shared" si="163"/>
        <v>0.77836611195158856</v>
      </c>
    </row>
    <row r="1529" spans="1:43" x14ac:dyDescent="0.45">
      <c r="A1529">
        <v>3</v>
      </c>
      <c r="B1529">
        <f>SUM(A1571:A1580)*D1547</f>
        <v>13</v>
      </c>
      <c r="D1529" t="b">
        <f>MOD(ROW(A1562),10)=0</f>
        <v>0</v>
      </c>
      <c r="AN1529">
        <f t="shared" si="162"/>
        <v>3.16258602813781</v>
      </c>
      <c r="AQ1529">
        <f t="shared" si="163"/>
        <v>1.7783661119515886</v>
      </c>
    </row>
    <row r="1530" spans="1:43" x14ac:dyDescent="0.45">
      <c r="A1530">
        <v>1</v>
      </c>
      <c r="B1530">
        <f>SUM(A1572:A1581)*D1548</f>
        <v>0</v>
      </c>
      <c r="D1530" t="b">
        <f>MOD(ROW(A1563),10)=0</f>
        <v>0</v>
      </c>
      <c r="AN1530">
        <f t="shared" si="162"/>
        <v>4.9121580331455778E-2</v>
      </c>
      <c r="AQ1530">
        <f t="shared" si="163"/>
        <v>0.22163388804841144</v>
      </c>
    </row>
    <row r="1531" spans="1:43" x14ac:dyDescent="0.45">
      <c r="A1531">
        <v>0</v>
      </c>
      <c r="B1531">
        <f>SUM(A1573:A1582)*D1549</f>
        <v>0</v>
      </c>
      <c r="D1531" t="b">
        <f>MOD(ROW(A1564),10)=0</f>
        <v>0</v>
      </c>
      <c r="AN1531">
        <f t="shared" si="162"/>
        <v>0</v>
      </c>
      <c r="AQ1531">
        <f t="shared" si="163"/>
        <v>1.2216338880484114</v>
      </c>
    </row>
    <row r="1532" spans="1:43" x14ac:dyDescent="0.45">
      <c r="A1532">
        <v>1</v>
      </c>
      <c r="B1532">
        <f>SUM(A1574:A1583)*D1550</f>
        <v>0</v>
      </c>
      <c r="D1532" t="b">
        <f>MOD(ROW(A1565),10)=0</f>
        <v>0</v>
      </c>
      <c r="AN1532">
        <f t="shared" si="162"/>
        <v>4.9121580331455778E-2</v>
      </c>
      <c r="AQ1532">
        <f t="shared" si="163"/>
        <v>0.22163388804841144</v>
      </c>
    </row>
    <row r="1533" spans="1:43" x14ac:dyDescent="0.45">
      <c r="A1533">
        <v>0</v>
      </c>
      <c r="B1533">
        <f>SUM(A1575:A1584)*D1551</f>
        <v>0</v>
      </c>
      <c r="D1533" t="b">
        <f>MOD(ROW(A1566),10)=0</f>
        <v>0</v>
      </c>
      <c r="AN1533">
        <f t="shared" si="162"/>
        <v>0</v>
      </c>
      <c r="AQ1533">
        <f t="shared" si="163"/>
        <v>1.2216338880484114</v>
      </c>
    </row>
    <row r="1534" spans="1:43" x14ac:dyDescent="0.45">
      <c r="A1534">
        <v>0</v>
      </c>
      <c r="B1534">
        <f>SUM(A1576:A1585)*D1552</f>
        <v>0</v>
      </c>
      <c r="D1534" t="b">
        <f>MOD(ROW(A1567),10)=0</f>
        <v>0</v>
      </c>
      <c r="AN1534">
        <f t="shared" si="162"/>
        <v>0</v>
      </c>
      <c r="AQ1534">
        <f t="shared" si="163"/>
        <v>1.2216338880484114</v>
      </c>
    </row>
    <row r="1535" spans="1:43" x14ac:dyDescent="0.45">
      <c r="A1535">
        <v>0</v>
      </c>
      <c r="B1535">
        <f>SUM(A1577:A1586)*D1553</f>
        <v>0</v>
      </c>
      <c r="D1535" t="b">
        <f>MOD(ROW(A1568),10)=0</f>
        <v>0</v>
      </c>
      <c r="AN1535">
        <f t="shared" si="162"/>
        <v>0</v>
      </c>
      <c r="AQ1535">
        <f t="shared" si="163"/>
        <v>1.2216338880484114</v>
      </c>
    </row>
    <row r="1536" spans="1:43" x14ac:dyDescent="0.45">
      <c r="A1536">
        <v>3</v>
      </c>
      <c r="B1536">
        <f>SUM(A1578:A1587)*D1554</f>
        <v>0</v>
      </c>
      <c r="D1536" t="b">
        <f>MOD(ROW(A1569),10)=0</f>
        <v>0</v>
      </c>
      <c r="AN1536">
        <f t="shared" si="162"/>
        <v>3.16258602813781</v>
      </c>
      <c r="AQ1536">
        <f t="shared" si="163"/>
        <v>1.7783661119515886</v>
      </c>
    </row>
    <row r="1537" spans="1:43" x14ac:dyDescent="0.45">
      <c r="A1537">
        <v>1</v>
      </c>
      <c r="B1537">
        <f>SUM(A1579:A1588)*D1555</f>
        <v>0</v>
      </c>
      <c r="D1537" t="b">
        <f>MOD(ROW(A1570),10)=0</f>
        <v>1</v>
      </c>
      <c r="AN1537">
        <f t="shared" si="162"/>
        <v>4.9121580331455778E-2</v>
      </c>
      <c r="AQ1537">
        <f t="shared" si="163"/>
        <v>0.22163388804841144</v>
      </c>
    </row>
    <row r="1538" spans="1:43" x14ac:dyDescent="0.45">
      <c r="A1538">
        <v>2</v>
      </c>
      <c r="B1538">
        <f>SUM(A1580:A1589)*D1556</f>
        <v>0</v>
      </c>
      <c r="D1538" t="b">
        <f>MOD(ROW(A1571),10)=0</f>
        <v>0</v>
      </c>
      <c r="AN1538">
        <f t="shared" si="162"/>
        <v>0.60585380423463286</v>
      </c>
      <c r="AQ1538">
        <f t="shared" si="163"/>
        <v>0.77836611195158856</v>
      </c>
    </row>
    <row r="1539" spans="1:43" x14ac:dyDescent="0.45">
      <c r="A1539">
        <v>2</v>
      </c>
      <c r="B1539">
        <f>SUM(A1581:A1590)*D1557</f>
        <v>6</v>
      </c>
      <c r="D1539" t="b">
        <f>MOD(ROW(A1572),10)=0</f>
        <v>0</v>
      </c>
      <c r="AN1539">
        <f t="shared" ref="AN1539:AN1602" si="164">IF(A1539&gt;0,(A1539-AM$2)*(A1539-AM$2),0)</f>
        <v>0.60585380423463286</v>
      </c>
      <c r="AQ1539">
        <f t="shared" ref="AQ1539:AQ1602" si="165">ABS(A1539-AM$2)</f>
        <v>0.77836611195158856</v>
      </c>
    </row>
    <row r="1540" spans="1:43" x14ac:dyDescent="0.45">
      <c r="A1540">
        <v>3</v>
      </c>
      <c r="B1540">
        <f>SUM(A1582:A1591)*D1558</f>
        <v>0</v>
      </c>
      <c r="D1540" t="b">
        <f>MOD(ROW(A1573),10)=0</f>
        <v>0</v>
      </c>
      <c r="AN1540">
        <f t="shared" si="164"/>
        <v>3.16258602813781</v>
      </c>
      <c r="AQ1540">
        <f t="shared" si="165"/>
        <v>1.7783661119515886</v>
      </c>
    </row>
    <row r="1541" spans="1:43" x14ac:dyDescent="0.45">
      <c r="A1541">
        <v>1</v>
      </c>
      <c r="B1541">
        <f>SUM(A1583:A1592)*D1559</f>
        <v>0</v>
      </c>
      <c r="D1541" t="b">
        <f>MOD(ROW(A1574),10)=0</f>
        <v>0</v>
      </c>
      <c r="AN1541">
        <f t="shared" si="164"/>
        <v>4.9121580331455778E-2</v>
      </c>
      <c r="AQ1541">
        <f t="shared" si="165"/>
        <v>0.22163388804841144</v>
      </c>
    </row>
    <row r="1542" spans="1:43" x14ac:dyDescent="0.45">
      <c r="A1542">
        <v>1</v>
      </c>
      <c r="B1542">
        <f>SUM(A1584:A1593)*D1560</f>
        <v>0</v>
      </c>
      <c r="D1542" t="b">
        <f>MOD(ROW(A1575),10)=0</f>
        <v>0</v>
      </c>
      <c r="AN1542">
        <f t="shared" si="164"/>
        <v>4.9121580331455778E-2</v>
      </c>
      <c r="AQ1542">
        <f t="shared" si="165"/>
        <v>0.22163388804841144</v>
      </c>
    </row>
    <row r="1543" spans="1:43" x14ac:dyDescent="0.45">
      <c r="A1543">
        <v>2</v>
      </c>
      <c r="B1543">
        <f>SUM(A1585:A1594)*D1561</f>
        <v>0</v>
      </c>
      <c r="D1543" t="b">
        <f>MOD(ROW(A1576),10)=0</f>
        <v>0</v>
      </c>
      <c r="AN1543">
        <f t="shared" si="164"/>
        <v>0.60585380423463286</v>
      </c>
      <c r="AQ1543">
        <f t="shared" si="165"/>
        <v>0.77836611195158856</v>
      </c>
    </row>
    <row r="1544" spans="1:43" x14ac:dyDescent="0.45">
      <c r="A1544">
        <v>0</v>
      </c>
      <c r="B1544">
        <f>SUM(A1586:A1595)*D1562</f>
        <v>0</v>
      </c>
      <c r="D1544" t="b">
        <f>MOD(ROW(A1577),10)=0</f>
        <v>0</v>
      </c>
      <c r="AN1544">
        <f t="shared" si="164"/>
        <v>0</v>
      </c>
      <c r="AQ1544">
        <f t="shared" si="165"/>
        <v>1.2216338880484114</v>
      </c>
    </row>
    <row r="1545" spans="1:43" x14ac:dyDescent="0.45">
      <c r="A1545">
        <v>1</v>
      </c>
      <c r="B1545">
        <f>SUM(A1587:A1596)*D1563</f>
        <v>0</v>
      </c>
      <c r="D1545" t="b">
        <f>MOD(ROW(A1578),10)=0</f>
        <v>0</v>
      </c>
      <c r="AN1545">
        <f t="shared" si="164"/>
        <v>4.9121580331455778E-2</v>
      </c>
      <c r="AQ1545">
        <f t="shared" si="165"/>
        <v>0.22163388804841144</v>
      </c>
    </row>
    <row r="1546" spans="1:43" x14ac:dyDescent="0.45">
      <c r="A1546">
        <v>2</v>
      </c>
      <c r="B1546">
        <f>SUM(A1588:A1597)*D1564</f>
        <v>0</v>
      </c>
      <c r="D1546" t="b">
        <f>MOD(ROW(A1579),10)=0</f>
        <v>0</v>
      </c>
      <c r="AN1546">
        <f t="shared" si="164"/>
        <v>0.60585380423463286</v>
      </c>
      <c r="AQ1546">
        <f t="shared" si="165"/>
        <v>0.77836611195158856</v>
      </c>
    </row>
    <row r="1547" spans="1:43" x14ac:dyDescent="0.45">
      <c r="A1547">
        <v>0</v>
      </c>
      <c r="B1547">
        <f>SUM(A1589:A1598)*D1565</f>
        <v>0</v>
      </c>
      <c r="D1547" t="b">
        <f>MOD(ROW(A1580),10)=0</f>
        <v>1</v>
      </c>
      <c r="AN1547">
        <f t="shared" si="164"/>
        <v>0</v>
      </c>
      <c r="AQ1547">
        <f t="shared" si="165"/>
        <v>1.2216338880484114</v>
      </c>
    </row>
    <row r="1548" spans="1:43" x14ac:dyDescent="0.45">
      <c r="A1548">
        <v>0</v>
      </c>
      <c r="B1548">
        <f>SUM(A1590:A1599)*D1566</f>
        <v>0</v>
      </c>
      <c r="D1548" t="b">
        <f>MOD(ROW(A1581),10)=0</f>
        <v>0</v>
      </c>
      <c r="AN1548">
        <f t="shared" si="164"/>
        <v>0</v>
      </c>
      <c r="AQ1548">
        <f t="shared" si="165"/>
        <v>1.2216338880484114</v>
      </c>
    </row>
    <row r="1549" spans="1:43" x14ac:dyDescent="0.45">
      <c r="A1549">
        <v>1</v>
      </c>
      <c r="B1549">
        <f>SUM(A1591:A1600)*D1567</f>
        <v>18</v>
      </c>
      <c r="D1549" t="b">
        <f>MOD(ROW(A1582),10)=0</f>
        <v>0</v>
      </c>
      <c r="AN1549">
        <f t="shared" si="164"/>
        <v>4.9121580331455778E-2</v>
      </c>
      <c r="AQ1549">
        <f t="shared" si="165"/>
        <v>0.22163388804841144</v>
      </c>
    </row>
    <row r="1550" spans="1:43" x14ac:dyDescent="0.45">
      <c r="A1550">
        <v>2</v>
      </c>
      <c r="B1550">
        <f>SUM(A1592:A1601)*D1568</f>
        <v>0</v>
      </c>
      <c r="D1550" t="b">
        <f>MOD(ROW(A1583),10)=0</f>
        <v>0</v>
      </c>
      <c r="AN1550">
        <f t="shared" si="164"/>
        <v>0.60585380423463286</v>
      </c>
      <c r="AQ1550">
        <f t="shared" si="165"/>
        <v>0.77836611195158856</v>
      </c>
    </row>
    <row r="1551" spans="1:43" x14ac:dyDescent="0.45">
      <c r="A1551">
        <v>0</v>
      </c>
      <c r="B1551">
        <f>SUM(A1593:A1602)*D1569</f>
        <v>0</v>
      </c>
      <c r="D1551" t="b">
        <f>MOD(ROW(A1584),10)=0</f>
        <v>0</v>
      </c>
      <c r="AN1551">
        <f t="shared" si="164"/>
        <v>0</v>
      </c>
      <c r="AQ1551">
        <f t="shared" si="165"/>
        <v>1.2216338880484114</v>
      </c>
    </row>
    <row r="1552" spans="1:43" x14ac:dyDescent="0.45">
      <c r="A1552">
        <v>2</v>
      </c>
      <c r="B1552">
        <f>SUM(A1594:A1603)*D1570</f>
        <v>0</v>
      </c>
      <c r="D1552" t="b">
        <f>MOD(ROW(A1585),10)=0</f>
        <v>0</v>
      </c>
      <c r="AN1552">
        <f t="shared" si="164"/>
        <v>0.60585380423463286</v>
      </c>
      <c r="AQ1552">
        <f t="shared" si="165"/>
        <v>0.77836611195158856</v>
      </c>
    </row>
    <row r="1553" spans="1:43" x14ac:dyDescent="0.45">
      <c r="A1553">
        <v>1</v>
      </c>
      <c r="B1553">
        <f>SUM(A1595:A1604)*D1571</f>
        <v>0</v>
      </c>
      <c r="D1553" t="b">
        <f>MOD(ROW(A1586),10)=0</f>
        <v>0</v>
      </c>
      <c r="AN1553">
        <f t="shared" si="164"/>
        <v>4.9121580331455778E-2</v>
      </c>
      <c r="AQ1553">
        <f t="shared" si="165"/>
        <v>0.22163388804841144</v>
      </c>
    </row>
    <row r="1554" spans="1:43" x14ac:dyDescent="0.45">
      <c r="A1554">
        <v>0</v>
      </c>
      <c r="B1554">
        <f>SUM(A1596:A1605)*D1572</f>
        <v>0</v>
      </c>
      <c r="D1554" t="b">
        <f>MOD(ROW(A1587),10)=0</f>
        <v>0</v>
      </c>
      <c r="AN1554">
        <f t="shared" si="164"/>
        <v>0</v>
      </c>
      <c r="AQ1554">
        <f t="shared" si="165"/>
        <v>1.2216338880484114</v>
      </c>
    </row>
    <row r="1555" spans="1:43" x14ac:dyDescent="0.45">
      <c r="A1555">
        <v>1</v>
      </c>
      <c r="B1555">
        <f>SUM(A1597:A1606)*D1573</f>
        <v>0</v>
      </c>
      <c r="D1555" t="b">
        <f>MOD(ROW(A1588),10)=0</f>
        <v>0</v>
      </c>
      <c r="AN1555">
        <f t="shared" si="164"/>
        <v>4.9121580331455778E-2</v>
      </c>
      <c r="AQ1555">
        <f t="shared" si="165"/>
        <v>0.22163388804841144</v>
      </c>
    </row>
    <row r="1556" spans="1:43" x14ac:dyDescent="0.45">
      <c r="A1556">
        <v>2</v>
      </c>
      <c r="B1556">
        <f>SUM(A1598:A1607)*D1574</f>
        <v>0</v>
      </c>
      <c r="D1556" t="b">
        <f>MOD(ROW(A1589),10)=0</f>
        <v>0</v>
      </c>
      <c r="AN1556">
        <f t="shared" si="164"/>
        <v>0.60585380423463286</v>
      </c>
      <c r="AQ1556">
        <f t="shared" si="165"/>
        <v>0.77836611195158856</v>
      </c>
    </row>
    <row r="1557" spans="1:43" x14ac:dyDescent="0.45">
      <c r="A1557">
        <v>0</v>
      </c>
      <c r="B1557">
        <f>SUM(A1599:A1608)*D1575</f>
        <v>0</v>
      </c>
      <c r="D1557" t="b">
        <f>MOD(ROW(A1590),10)=0</f>
        <v>1</v>
      </c>
      <c r="AN1557">
        <f t="shared" si="164"/>
        <v>0</v>
      </c>
      <c r="AQ1557">
        <f t="shared" si="165"/>
        <v>1.2216338880484114</v>
      </c>
    </row>
    <row r="1558" spans="1:43" x14ac:dyDescent="0.45">
      <c r="A1558">
        <v>1</v>
      </c>
      <c r="B1558">
        <f>SUM(A1600:A1609)*D1576</f>
        <v>0</v>
      </c>
      <c r="D1558" t="b">
        <f>MOD(ROW(A1591),10)=0</f>
        <v>0</v>
      </c>
      <c r="AN1558">
        <f t="shared" si="164"/>
        <v>4.9121580331455778E-2</v>
      </c>
      <c r="AQ1558">
        <f t="shared" si="165"/>
        <v>0.22163388804841144</v>
      </c>
    </row>
    <row r="1559" spans="1:43" x14ac:dyDescent="0.45">
      <c r="A1559">
        <v>1</v>
      </c>
      <c r="B1559">
        <f>SUM(A1601:A1610)*D1577</f>
        <v>13</v>
      </c>
      <c r="D1559" t="b">
        <f>MOD(ROW(A1592),10)=0</f>
        <v>0</v>
      </c>
      <c r="AN1559">
        <f t="shared" si="164"/>
        <v>4.9121580331455778E-2</v>
      </c>
      <c r="AQ1559">
        <f t="shared" si="165"/>
        <v>0.22163388804841144</v>
      </c>
    </row>
    <row r="1560" spans="1:43" x14ac:dyDescent="0.45">
      <c r="A1560">
        <v>3</v>
      </c>
      <c r="B1560">
        <f>SUM(A1602:A1611)*D1578</f>
        <v>0</v>
      </c>
      <c r="D1560" t="b">
        <f>MOD(ROW(A1593),10)=0</f>
        <v>0</v>
      </c>
      <c r="AN1560">
        <f t="shared" si="164"/>
        <v>3.16258602813781</v>
      </c>
      <c r="AQ1560">
        <f t="shared" si="165"/>
        <v>1.7783661119515886</v>
      </c>
    </row>
    <row r="1561" spans="1:43" x14ac:dyDescent="0.45">
      <c r="A1561">
        <v>0</v>
      </c>
      <c r="B1561">
        <f>SUM(A1603:A1612)*D1579</f>
        <v>0</v>
      </c>
      <c r="D1561" t="b">
        <f>MOD(ROW(A1594),10)=0</f>
        <v>0</v>
      </c>
      <c r="AN1561">
        <f t="shared" si="164"/>
        <v>0</v>
      </c>
      <c r="AQ1561">
        <f t="shared" si="165"/>
        <v>1.2216338880484114</v>
      </c>
    </row>
    <row r="1562" spans="1:43" x14ac:dyDescent="0.45">
      <c r="A1562">
        <v>2</v>
      </c>
      <c r="B1562">
        <f>SUM(A1604:A1613)*D1580</f>
        <v>0</v>
      </c>
      <c r="D1562" t="b">
        <f>MOD(ROW(A1595),10)=0</f>
        <v>0</v>
      </c>
      <c r="AN1562">
        <f t="shared" si="164"/>
        <v>0.60585380423463286</v>
      </c>
      <c r="AQ1562">
        <f t="shared" si="165"/>
        <v>0.77836611195158856</v>
      </c>
    </row>
    <row r="1563" spans="1:43" x14ac:dyDescent="0.45">
      <c r="A1563">
        <v>2</v>
      </c>
      <c r="B1563">
        <f>SUM(A1605:A1614)*D1581</f>
        <v>0</v>
      </c>
      <c r="D1563" t="b">
        <f>MOD(ROW(A1596),10)=0</f>
        <v>0</v>
      </c>
      <c r="AN1563">
        <f t="shared" si="164"/>
        <v>0.60585380423463286</v>
      </c>
      <c r="AQ1563">
        <f t="shared" si="165"/>
        <v>0.77836611195158856</v>
      </c>
    </row>
    <row r="1564" spans="1:43" x14ac:dyDescent="0.45">
      <c r="A1564">
        <v>0</v>
      </c>
      <c r="B1564">
        <f>SUM(A1606:A1615)*D1582</f>
        <v>0</v>
      </c>
      <c r="D1564" t="b">
        <f>MOD(ROW(A1597),10)=0</f>
        <v>0</v>
      </c>
      <c r="AN1564">
        <f t="shared" si="164"/>
        <v>0</v>
      </c>
      <c r="AQ1564">
        <f t="shared" si="165"/>
        <v>1.2216338880484114</v>
      </c>
    </row>
    <row r="1565" spans="1:43" x14ac:dyDescent="0.45">
      <c r="A1565">
        <v>1</v>
      </c>
      <c r="B1565">
        <f>SUM(A1607:A1616)*D1583</f>
        <v>0</v>
      </c>
      <c r="D1565" t="b">
        <f>MOD(ROW(A1598),10)=0</f>
        <v>0</v>
      </c>
      <c r="AN1565">
        <f t="shared" si="164"/>
        <v>4.9121580331455778E-2</v>
      </c>
      <c r="AQ1565">
        <f t="shared" si="165"/>
        <v>0.22163388804841144</v>
      </c>
    </row>
    <row r="1566" spans="1:43" x14ac:dyDescent="0.45">
      <c r="A1566">
        <v>2</v>
      </c>
      <c r="B1566">
        <f>SUM(A1608:A1617)*D1584</f>
        <v>0</v>
      </c>
      <c r="D1566" t="b">
        <f>MOD(ROW(A1599),10)=0</f>
        <v>0</v>
      </c>
      <c r="AN1566">
        <f t="shared" si="164"/>
        <v>0.60585380423463286</v>
      </c>
      <c r="AQ1566">
        <f t="shared" si="165"/>
        <v>0.77836611195158856</v>
      </c>
    </row>
    <row r="1567" spans="1:43" x14ac:dyDescent="0.45">
      <c r="A1567">
        <v>2</v>
      </c>
      <c r="B1567">
        <f>SUM(A1609:A1618)*D1585</f>
        <v>0</v>
      </c>
      <c r="D1567" t="b">
        <f>MOD(ROW(A1600),10)=0</f>
        <v>1</v>
      </c>
      <c r="AN1567">
        <f t="shared" si="164"/>
        <v>0.60585380423463286</v>
      </c>
      <c r="AQ1567">
        <f t="shared" si="165"/>
        <v>0.77836611195158856</v>
      </c>
    </row>
    <row r="1568" spans="1:43" x14ac:dyDescent="0.45">
      <c r="A1568">
        <v>1</v>
      </c>
      <c r="B1568">
        <f>SUM(A1610:A1619)*D1586</f>
        <v>0</v>
      </c>
      <c r="D1568" t="b">
        <f>MOD(ROW(A1601),10)=0</f>
        <v>0</v>
      </c>
      <c r="AN1568">
        <f t="shared" si="164"/>
        <v>4.9121580331455778E-2</v>
      </c>
      <c r="AQ1568">
        <f t="shared" si="165"/>
        <v>0.22163388804841144</v>
      </c>
    </row>
    <row r="1569" spans="1:43" x14ac:dyDescent="0.45">
      <c r="A1569">
        <v>0</v>
      </c>
      <c r="B1569">
        <f>SUM(A1611:A1620)*D1587</f>
        <v>13</v>
      </c>
      <c r="D1569" t="b">
        <f>MOD(ROW(A1602),10)=0</f>
        <v>0</v>
      </c>
      <c r="AN1569">
        <f t="shared" si="164"/>
        <v>0</v>
      </c>
      <c r="AQ1569">
        <f t="shared" si="165"/>
        <v>1.2216338880484114</v>
      </c>
    </row>
    <row r="1570" spans="1:43" x14ac:dyDescent="0.45">
      <c r="A1570">
        <v>0</v>
      </c>
      <c r="B1570">
        <f>SUM(A1612:A1621)*D1588</f>
        <v>0</v>
      </c>
      <c r="D1570" t="b">
        <f>MOD(ROW(A1603),10)=0</f>
        <v>0</v>
      </c>
      <c r="AN1570">
        <f t="shared" si="164"/>
        <v>0</v>
      </c>
      <c r="AQ1570">
        <f t="shared" si="165"/>
        <v>1.2216338880484114</v>
      </c>
    </row>
    <row r="1571" spans="1:43" x14ac:dyDescent="0.45">
      <c r="A1571">
        <v>2</v>
      </c>
      <c r="B1571">
        <f>SUM(A1613:A1622)*D1589</f>
        <v>0</v>
      </c>
      <c r="D1571" t="b">
        <f>MOD(ROW(A1604),10)=0</f>
        <v>0</v>
      </c>
      <c r="AN1571">
        <f t="shared" si="164"/>
        <v>0.60585380423463286</v>
      </c>
      <c r="AQ1571">
        <f t="shared" si="165"/>
        <v>0.77836611195158856</v>
      </c>
    </row>
    <row r="1572" spans="1:43" x14ac:dyDescent="0.45">
      <c r="A1572">
        <v>1</v>
      </c>
      <c r="B1572">
        <f>SUM(A1614:A1623)*D1590</f>
        <v>0</v>
      </c>
      <c r="D1572" t="b">
        <f>MOD(ROW(A1605),10)=0</f>
        <v>0</v>
      </c>
      <c r="AN1572">
        <f t="shared" si="164"/>
        <v>4.9121580331455778E-2</v>
      </c>
      <c r="AQ1572">
        <f t="shared" si="165"/>
        <v>0.22163388804841144</v>
      </c>
    </row>
    <row r="1573" spans="1:43" x14ac:dyDescent="0.45">
      <c r="A1573">
        <v>4</v>
      </c>
      <c r="B1573">
        <f>SUM(A1615:A1624)*D1591</f>
        <v>0</v>
      </c>
      <c r="D1573" t="b">
        <f>MOD(ROW(A1606),10)=0</f>
        <v>0</v>
      </c>
      <c r="AN1573">
        <f t="shared" si="164"/>
        <v>7.7193182520409875</v>
      </c>
      <c r="AQ1573">
        <f t="shared" si="165"/>
        <v>2.7783661119515886</v>
      </c>
    </row>
    <row r="1574" spans="1:43" x14ac:dyDescent="0.45">
      <c r="A1574">
        <v>2</v>
      </c>
      <c r="B1574">
        <f>SUM(A1616:A1625)*D1592</f>
        <v>0</v>
      </c>
      <c r="D1574" t="b">
        <f>MOD(ROW(A1607),10)=0</f>
        <v>0</v>
      </c>
      <c r="AN1574">
        <f t="shared" si="164"/>
        <v>0.60585380423463286</v>
      </c>
      <c r="AQ1574">
        <f t="shared" si="165"/>
        <v>0.77836611195158856</v>
      </c>
    </row>
    <row r="1575" spans="1:43" x14ac:dyDescent="0.45">
      <c r="A1575">
        <v>2</v>
      </c>
      <c r="B1575">
        <f>SUM(A1617:A1626)*D1593</f>
        <v>0</v>
      </c>
      <c r="D1575" t="b">
        <f>MOD(ROW(A1608),10)=0</f>
        <v>0</v>
      </c>
      <c r="AN1575">
        <f t="shared" si="164"/>
        <v>0.60585380423463286</v>
      </c>
      <c r="AQ1575">
        <f t="shared" si="165"/>
        <v>0.77836611195158856</v>
      </c>
    </row>
    <row r="1576" spans="1:43" x14ac:dyDescent="0.45">
      <c r="A1576">
        <v>0</v>
      </c>
      <c r="B1576">
        <f>SUM(A1618:A1627)*D1594</f>
        <v>0</v>
      </c>
      <c r="D1576" t="b">
        <f>MOD(ROW(A1609),10)=0</f>
        <v>0</v>
      </c>
      <c r="AN1576">
        <f t="shared" si="164"/>
        <v>0</v>
      </c>
      <c r="AQ1576">
        <f t="shared" si="165"/>
        <v>1.2216338880484114</v>
      </c>
    </row>
    <row r="1577" spans="1:43" x14ac:dyDescent="0.45">
      <c r="A1577">
        <v>0</v>
      </c>
      <c r="B1577">
        <f>SUM(A1619:A1628)*D1595</f>
        <v>0</v>
      </c>
      <c r="D1577" t="b">
        <f>MOD(ROW(A1610),10)=0</f>
        <v>1</v>
      </c>
      <c r="AN1577">
        <f t="shared" si="164"/>
        <v>0</v>
      </c>
      <c r="AQ1577">
        <f t="shared" si="165"/>
        <v>1.2216338880484114</v>
      </c>
    </row>
    <row r="1578" spans="1:43" x14ac:dyDescent="0.45">
      <c r="A1578">
        <v>1</v>
      </c>
      <c r="B1578">
        <f>SUM(A1620:A1629)*D1596</f>
        <v>0</v>
      </c>
      <c r="D1578" t="b">
        <f>MOD(ROW(A1611),10)=0</f>
        <v>0</v>
      </c>
      <c r="AN1578">
        <f t="shared" si="164"/>
        <v>4.9121580331455778E-2</v>
      </c>
      <c r="AQ1578">
        <f t="shared" si="165"/>
        <v>0.22163388804841144</v>
      </c>
    </row>
    <row r="1579" spans="1:43" x14ac:dyDescent="0.45">
      <c r="A1579">
        <v>1</v>
      </c>
      <c r="B1579">
        <f>SUM(A1621:A1630)*D1597</f>
        <v>19</v>
      </c>
      <c r="D1579" t="b">
        <f>MOD(ROW(A1612),10)=0</f>
        <v>0</v>
      </c>
      <c r="AN1579">
        <f t="shared" si="164"/>
        <v>4.9121580331455778E-2</v>
      </c>
      <c r="AQ1579">
        <f t="shared" si="165"/>
        <v>0.22163388804841144</v>
      </c>
    </row>
    <row r="1580" spans="1:43" x14ac:dyDescent="0.45">
      <c r="A1580">
        <v>0</v>
      </c>
      <c r="B1580">
        <f>SUM(A1622:A1631)*D1598</f>
        <v>0</v>
      </c>
      <c r="D1580" t="b">
        <f>MOD(ROW(A1613),10)=0</f>
        <v>0</v>
      </c>
      <c r="AN1580">
        <f t="shared" si="164"/>
        <v>0</v>
      </c>
      <c r="AQ1580">
        <f t="shared" si="165"/>
        <v>1.2216338880484114</v>
      </c>
    </row>
    <row r="1581" spans="1:43" x14ac:dyDescent="0.45">
      <c r="A1581">
        <v>1</v>
      </c>
      <c r="B1581">
        <f>SUM(A1623:A1632)*D1599</f>
        <v>0</v>
      </c>
      <c r="D1581" t="b">
        <f>MOD(ROW(A1614),10)=0</f>
        <v>0</v>
      </c>
      <c r="AN1581">
        <f t="shared" si="164"/>
        <v>4.9121580331455778E-2</v>
      </c>
      <c r="AQ1581">
        <f t="shared" si="165"/>
        <v>0.22163388804841144</v>
      </c>
    </row>
    <row r="1582" spans="1:43" x14ac:dyDescent="0.45">
      <c r="A1582">
        <v>4</v>
      </c>
      <c r="B1582">
        <f>SUM(A1624:A1633)*D1600</f>
        <v>0</v>
      </c>
      <c r="D1582" t="b">
        <f>MOD(ROW(A1615),10)=0</f>
        <v>0</v>
      </c>
      <c r="AN1582">
        <f t="shared" si="164"/>
        <v>7.7193182520409875</v>
      </c>
      <c r="AQ1582">
        <f t="shared" si="165"/>
        <v>2.7783661119515886</v>
      </c>
    </row>
    <row r="1583" spans="1:43" x14ac:dyDescent="0.45">
      <c r="A1583">
        <v>0</v>
      </c>
      <c r="B1583">
        <f>SUM(A1625:A1634)*D1601</f>
        <v>0</v>
      </c>
      <c r="D1583" t="b">
        <f>MOD(ROW(A1616),10)=0</f>
        <v>0</v>
      </c>
      <c r="AN1583">
        <f t="shared" si="164"/>
        <v>0</v>
      </c>
      <c r="AQ1583">
        <f t="shared" si="165"/>
        <v>1.2216338880484114</v>
      </c>
    </row>
    <row r="1584" spans="1:43" x14ac:dyDescent="0.45">
      <c r="A1584">
        <v>1</v>
      </c>
      <c r="B1584">
        <f>SUM(A1626:A1635)*D1602</f>
        <v>0</v>
      </c>
      <c r="D1584" t="b">
        <f>MOD(ROW(A1617),10)=0</f>
        <v>0</v>
      </c>
      <c r="AN1584">
        <f t="shared" si="164"/>
        <v>4.9121580331455778E-2</v>
      </c>
      <c r="AQ1584">
        <f t="shared" si="165"/>
        <v>0.22163388804841144</v>
      </c>
    </row>
    <row r="1585" spans="1:43" x14ac:dyDescent="0.45">
      <c r="A1585">
        <v>0</v>
      </c>
      <c r="B1585">
        <f>SUM(A1627:A1636)*D1603</f>
        <v>0</v>
      </c>
      <c r="D1585" t="b">
        <f>MOD(ROW(A1618),10)=0</f>
        <v>0</v>
      </c>
      <c r="AN1585">
        <f t="shared" si="164"/>
        <v>0</v>
      </c>
      <c r="AQ1585">
        <f t="shared" si="165"/>
        <v>1.2216338880484114</v>
      </c>
    </row>
    <row r="1586" spans="1:43" x14ac:dyDescent="0.45">
      <c r="A1586">
        <v>0</v>
      </c>
      <c r="B1586">
        <f>SUM(A1628:A1637)*D1604</f>
        <v>0</v>
      </c>
      <c r="D1586" t="b">
        <f>MOD(ROW(A1619),10)=0</f>
        <v>0</v>
      </c>
      <c r="AN1586">
        <f t="shared" si="164"/>
        <v>0</v>
      </c>
      <c r="AQ1586">
        <f t="shared" si="165"/>
        <v>1.2216338880484114</v>
      </c>
    </row>
    <row r="1587" spans="1:43" x14ac:dyDescent="0.45">
      <c r="A1587">
        <v>0</v>
      </c>
      <c r="B1587">
        <f>SUM(A1629:A1638)*D1605</f>
        <v>0</v>
      </c>
      <c r="D1587" t="b">
        <f>MOD(ROW(A1620),10)=0</f>
        <v>1</v>
      </c>
      <c r="AN1587">
        <f t="shared" si="164"/>
        <v>0</v>
      </c>
      <c r="AQ1587">
        <f t="shared" si="165"/>
        <v>1.2216338880484114</v>
      </c>
    </row>
    <row r="1588" spans="1:43" x14ac:dyDescent="0.45">
      <c r="A1588">
        <v>0</v>
      </c>
      <c r="B1588">
        <f>SUM(A1630:A1639)*D1606</f>
        <v>0</v>
      </c>
      <c r="D1588" t="b">
        <f>MOD(ROW(A1621),10)=0</f>
        <v>0</v>
      </c>
      <c r="AN1588">
        <f t="shared" si="164"/>
        <v>0</v>
      </c>
      <c r="AQ1588">
        <f t="shared" si="165"/>
        <v>1.2216338880484114</v>
      </c>
    </row>
    <row r="1589" spans="1:43" x14ac:dyDescent="0.45">
      <c r="A1589">
        <v>0</v>
      </c>
      <c r="B1589">
        <f>SUM(A1631:A1640)*D1607</f>
        <v>17</v>
      </c>
      <c r="D1589" t="b">
        <f>MOD(ROW(A1622),10)=0</f>
        <v>0</v>
      </c>
      <c r="AN1589">
        <f t="shared" si="164"/>
        <v>0</v>
      </c>
      <c r="AQ1589">
        <f t="shared" si="165"/>
        <v>1.2216338880484114</v>
      </c>
    </row>
    <row r="1590" spans="1:43" x14ac:dyDescent="0.45">
      <c r="A1590">
        <v>0</v>
      </c>
      <c r="B1590">
        <f>SUM(A1632:A1641)*D1608</f>
        <v>0</v>
      </c>
      <c r="D1590" t="b">
        <f>MOD(ROW(A1623),10)=0</f>
        <v>0</v>
      </c>
      <c r="AN1590">
        <f t="shared" si="164"/>
        <v>0</v>
      </c>
      <c r="AQ1590">
        <f t="shared" si="165"/>
        <v>1.2216338880484114</v>
      </c>
    </row>
    <row r="1591" spans="1:43" x14ac:dyDescent="0.45">
      <c r="A1591">
        <v>2</v>
      </c>
      <c r="B1591">
        <f>SUM(A1633:A1642)*D1609</f>
        <v>0</v>
      </c>
      <c r="D1591" t="b">
        <f>MOD(ROW(A1624),10)=0</f>
        <v>0</v>
      </c>
      <c r="AN1591">
        <f t="shared" si="164"/>
        <v>0.60585380423463286</v>
      </c>
      <c r="AQ1591">
        <f t="shared" si="165"/>
        <v>0.77836611195158856</v>
      </c>
    </row>
    <row r="1592" spans="1:43" x14ac:dyDescent="0.45">
      <c r="A1592">
        <v>2</v>
      </c>
      <c r="B1592">
        <f>SUM(A1634:A1643)*D1610</f>
        <v>0</v>
      </c>
      <c r="D1592" t="b">
        <f>MOD(ROW(A1625),10)=0</f>
        <v>0</v>
      </c>
      <c r="AN1592">
        <f t="shared" si="164"/>
        <v>0.60585380423463286</v>
      </c>
      <c r="AQ1592">
        <f t="shared" si="165"/>
        <v>0.77836611195158856</v>
      </c>
    </row>
    <row r="1593" spans="1:43" x14ac:dyDescent="0.45">
      <c r="A1593">
        <v>2</v>
      </c>
      <c r="B1593">
        <f>SUM(A1635:A1644)*D1611</f>
        <v>0</v>
      </c>
      <c r="D1593" t="b">
        <f>MOD(ROW(A1626),10)=0</f>
        <v>0</v>
      </c>
      <c r="AN1593">
        <f t="shared" si="164"/>
        <v>0.60585380423463286</v>
      </c>
      <c r="AQ1593">
        <f t="shared" si="165"/>
        <v>0.77836611195158856</v>
      </c>
    </row>
    <row r="1594" spans="1:43" x14ac:dyDescent="0.45">
      <c r="A1594">
        <v>2</v>
      </c>
      <c r="B1594">
        <f>SUM(A1636:A1645)*D1612</f>
        <v>0</v>
      </c>
      <c r="D1594" t="b">
        <f>MOD(ROW(A1627),10)=0</f>
        <v>0</v>
      </c>
      <c r="AN1594">
        <f t="shared" si="164"/>
        <v>0.60585380423463286</v>
      </c>
      <c r="AQ1594">
        <f t="shared" si="165"/>
        <v>0.77836611195158856</v>
      </c>
    </row>
    <row r="1595" spans="1:43" x14ac:dyDescent="0.45">
      <c r="A1595">
        <v>2</v>
      </c>
      <c r="B1595">
        <f>SUM(A1637:A1646)*D1613</f>
        <v>0</v>
      </c>
      <c r="D1595" t="b">
        <f>MOD(ROW(A1628),10)=0</f>
        <v>0</v>
      </c>
      <c r="AN1595">
        <f t="shared" si="164"/>
        <v>0.60585380423463286</v>
      </c>
      <c r="AQ1595">
        <f t="shared" si="165"/>
        <v>0.77836611195158856</v>
      </c>
    </row>
    <row r="1596" spans="1:43" x14ac:dyDescent="0.45">
      <c r="A1596">
        <v>3</v>
      </c>
      <c r="B1596">
        <f>SUM(A1638:A1647)*D1614</f>
        <v>0</v>
      </c>
      <c r="D1596" t="b">
        <f>MOD(ROW(A1629),10)=0</f>
        <v>0</v>
      </c>
      <c r="AN1596">
        <f t="shared" si="164"/>
        <v>3.16258602813781</v>
      </c>
      <c r="AQ1596">
        <f t="shared" si="165"/>
        <v>1.7783661119515886</v>
      </c>
    </row>
    <row r="1597" spans="1:43" x14ac:dyDescent="0.45">
      <c r="A1597">
        <v>0</v>
      </c>
      <c r="B1597">
        <f>SUM(A1639:A1648)*D1615</f>
        <v>0</v>
      </c>
      <c r="D1597" t="b">
        <f>MOD(ROW(A1630),10)=0</f>
        <v>1</v>
      </c>
      <c r="AN1597">
        <f t="shared" si="164"/>
        <v>0</v>
      </c>
      <c r="AQ1597">
        <f t="shared" si="165"/>
        <v>1.2216338880484114</v>
      </c>
    </row>
    <row r="1598" spans="1:43" x14ac:dyDescent="0.45">
      <c r="A1598">
        <v>2</v>
      </c>
      <c r="B1598">
        <f>SUM(A1640:A1649)*D1616</f>
        <v>0</v>
      </c>
      <c r="D1598" t="b">
        <f>MOD(ROW(A1631),10)=0</f>
        <v>0</v>
      </c>
      <c r="AN1598">
        <f t="shared" si="164"/>
        <v>0.60585380423463286</v>
      </c>
      <c r="AQ1598">
        <f t="shared" si="165"/>
        <v>0.77836611195158856</v>
      </c>
    </row>
    <row r="1599" spans="1:43" x14ac:dyDescent="0.45">
      <c r="A1599">
        <v>0</v>
      </c>
      <c r="B1599">
        <f>SUM(A1641:A1650)*D1617</f>
        <v>10</v>
      </c>
      <c r="D1599" t="b">
        <f>MOD(ROW(A1632),10)=0</f>
        <v>0</v>
      </c>
      <c r="AN1599">
        <f t="shared" si="164"/>
        <v>0</v>
      </c>
      <c r="AQ1599">
        <f t="shared" si="165"/>
        <v>1.2216338880484114</v>
      </c>
    </row>
    <row r="1600" spans="1:43" x14ac:dyDescent="0.45">
      <c r="A1600">
        <v>3</v>
      </c>
      <c r="B1600">
        <f>SUM(A1642:A1651)*D1618</f>
        <v>0</v>
      </c>
      <c r="D1600" t="b">
        <f>MOD(ROW(A1633),10)=0</f>
        <v>0</v>
      </c>
      <c r="AN1600">
        <f t="shared" si="164"/>
        <v>3.16258602813781</v>
      </c>
      <c r="AQ1600">
        <f t="shared" si="165"/>
        <v>1.7783661119515886</v>
      </c>
    </row>
    <row r="1601" spans="1:43" x14ac:dyDescent="0.45">
      <c r="A1601">
        <v>1</v>
      </c>
      <c r="B1601">
        <f>SUM(A1643:A1652)*D1619</f>
        <v>0</v>
      </c>
      <c r="D1601" t="b">
        <f>MOD(ROW(A1634),10)=0</f>
        <v>0</v>
      </c>
      <c r="AN1601">
        <f t="shared" si="164"/>
        <v>4.9121580331455778E-2</v>
      </c>
      <c r="AQ1601">
        <f t="shared" si="165"/>
        <v>0.22163388804841144</v>
      </c>
    </row>
    <row r="1602" spans="1:43" x14ac:dyDescent="0.45">
      <c r="A1602">
        <v>0</v>
      </c>
      <c r="B1602">
        <f>SUM(A1644:A1653)*D1620</f>
        <v>0</v>
      </c>
      <c r="D1602" t="b">
        <f>MOD(ROW(A1635),10)=0</f>
        <v>0</v>
      </c>
      <c r="AN1602">
        <f t="shared" si="164"/>
        <v>0</v>
      </c>
      <c r="AQ1602">
        <f t="shared" si="165"/>
        <v>1.2216338880484114</v>
      </c>
    </row>
    <row r="1603" spans="1:43" x14ac:dyDescent="0.45">
      <c r="A1603">
        <v>0</v>
      </c>
      <c r="B1603">
        <f>SUM(A1645:A1654)*D1621</f>
        <v>0</v>
      </c>
      <c r="D1603" t="b">
        <f>MOD(ROW(A1636),10)=0</f>
        <v>0</v>
      </c>
      <c r="AN1603">
        <f t="shared" ref="AN1603:AN1666" si="166">IF(A1603&gt;0,(A1603-AM$2)*(A1603-AM$2),0)</f>
        <v>0</v>
      </c>
      <c r="AQ1603">
        <f t="shared" ref="AQ1603:AQ1666" si="167">ABS(A1603-AM$2)</f>
        <v>1.2216338880484114</v>
      </c>
    </row>
    <row r="1604" spans="1:43" x14ac:dyDescent="0.45">
      <c r="A1604">
        <v>2</v>
      </c>
      <c r="B1604">
        <f>SUM(A1646:A1655)*D1622</f>
        <v>0</v>
      </c>
      <c r="D1604" t="b">
        <f>MOD(ROW(A1637),10)=0</f>
        <v>0</v>
      </c>
      <c r="AN1604">
        <f t="shared" si="166"/>
        <v>0.60585380423463286</v>
      </c>
      <c r="AQ1604">
        <f t="shared" si="167"/>
        <v>0.77836611195158856</v>
      </c>
    </row>
    <row r="1605" spans="1:43" x14ac:dyDescent="0.45">
      <c r="A1605">
        <v>1</v>
      </c>
      <c r="B1605">
        <f>SUM(A1647:A1656)*D1623</f>
        <v>0</v>
      </c>
      <c r="D1605" t="b">
        <f>MOD(ROW(A1638),10)=0</f>
        <v>0</v>
      </c>
      <c r="AN1605">
        <f t="shared" si="166"/>
        <v>4.9121580331455778E-2</v>
      </c>
      <c r="AQ1605">
        <f t="shared" si="167"/>
        <v>0.22163388804841144</v>
      </c>
    </row>
    <row r="1606" spans="1:43" x14ac:dyDescent="0.45">
      <c r="A1606">
        <v>0</v>
      </c>
      <c r="B1606">
        <f>SUM(A1648:A1657)*D1624</f>
        <v>0</v>
      </c>
      <c r="D1606" t="b">
        <f>MOD(ROW(A1639),10)=0</f>
        <v>0</v>
      </c>
      <c r="AN1606">
        <f t="shared" si="166"/>
        <v>0</v>
      </c>
      <c r="AQ1606">
        <f t="shared" si="167"/>
        <v>1.2216338880484114</v>
      </c>
    </row>
    <row r="1607" spans="1:43" x14ac:dyDescent="0.45">
      <c r="A1607">
        <v>2</v>
      </c>
      <c r="B1607">
        <f>SUM(A1649:A1658)*D1625</f>
        <v>0</v>
      </c>
      <c r="D1607" t="b">
        <f>MOD(ROW(A1640),10)=0</f>
        <v>1</v>
      </c>
      <c r="AN1607">
        <f t="shared" si="166"/>
        <v>0.60585380423463286</v>
      </c>
      <c r="AQ1607">
        <f t="shared" si="167"/>
        <v>0.77836611195158856</v>
      </c>
    </row>
    <row r="1608" spans="1:43" x14ac:dyDescent="0.45">
      <c r="A1608">
        <v>1</v>
      </c>
      <c r="B1608">
        <f>SUM(A1650:A1659)*D1626</f>
        <v>0</v>
      </c>
      <c r="D1608" t="b">
        <f>MOD(ROW(A1641),10)=0</f>
        <v>0</v>
      </c>
      <c r="AN1608">
        <f t="shared" si="166"/>
        <v>4.9121580331455778E-2</v>
      </c>
      <c r="AQ1608">
        <f t="shared" si="167"/>
        <v>0.22163388804841144</v>
      </c>
    </row>
    <row r="1609" spans="1:43" x14ac:dyDescent="0.45">
      <c r="A1609">
        <v>2</v>
      </c>
      <c r="B1609">
        <f>SUM(A1651:A1660)*D1627</f>
        <v>13</v>
      </c>
      <c r="D1609" t="b">
        <f>MOD(ROW(A1642),10)=0</f>
        <v>0</v>
      </c>
      <c r="AN1609">
        <f t="shared" si="166"/>
        <v>0.60585380423463286</v>
      </c>
      <c r="AQ1609">
        <f t="shared" si="167"/>
        <v>0.77836611195158856</v>
      </c>
    </row>
    <row r="1610" spans="1:43" x14ac:dyDescent="0.45">
      <c r="A1610">
        <v>4</v>
      </c>
      <c r="B1610">
        <f>SUM(A1652:A1661)*D1628</f>
        <v>0</v>
      </c>
      <c r="D1610" t="b">
        <f>MOD(ROW(A1643),10)=0</f>
        <v>0</v>
      </c>
      <c r="AN1610">
        <f t="shared" si="166"/>
        <v>7.7193182520409875</v>
      </c>
      <c r="AQ1610">
        <f t="shared" si="167"/>
        <v>2.7783661119515886</v>
      </c>
    </row>
    <row r="1611" spans="1:43" x14ac:dyDescent="0.45">
      <c r="A1611">
        <v>1</v>
      </c>
      <c r="B1611">
        <f>SUM(A1653:A1662)*D1629</f>
        <v>0</v>
      </c>
      <c r="D1611" t="b">
        <f>MOD(ROW(A1644),10)=0</f>
        <v>0</v>
      </c>
      <c r="AN1611">
        <f t="shared" si="166"/>
        <v>4.9121580331455778E-2</v>
      </c>
      <c r="AQ1611">
        <f t="shared" si="167"/>
        <v>0.22163388804841144</v>
      </c>
    </row>
    <row r="1612" spans="1:43" x14ac:dyDescent="0.45">
      <c r="A1612">
        <v>2</v>
      </c>
      <c r="B1612">
        <f>SUM(A1654:A1663)*D1630</f>
        <v>0</v>
      </c>
      <c r="D1612" t="b">
        <f>MOD(ROW(A1645),10)=0</f>
        <v>0</v>
      </c>
      <c r="AN1612">
        <f t="shared" si="166"/>
        <v>0.60585380423463286</v>
      </c>
      <c r="AQ1612">
        <f t="shared" si="167"/>
        <v>0.77836611195158856</v>
      </c>
    </row>
    <row r="1613" spans="1:43" x14ac:dyDescent="0.45">
      <c r="A1613">
        <v>2</v>
      </c>
      <c r="B1613">
        <f>SUM(A1655:A1664)*D1631</f>
        <v>0</v>
      </c>
      <c r="D1613" t="b">
        <f>MOD(ROW(A1646),10)=0</f>
        <v>0</v>
      </c>
      <c r="AN1613">
        <f t="shared" si="166"/>
        <v>0.60585380423463286</v>
      </c>
      <c r="AQ1613">
        <f t="shared" si="167"/>
        <v>0.77836611195158856</v>
      </c>
    </row>
    <row r="1614" spans="1:43" x14ac:dyDescent="0.45">
      <c r="A1614">
        <v>0</v>
      </c>
      <c r="B1614">
        <f>SUM(A1656:A1665)*D1632</f>
        <v>0</v>
      </c>
      <c r="D1614" t="b">
        <f>MOD(ROW(A1647),10)=0</f>
        <v>0</v>
      </c>
      <c r="AN1614">
        <f t="shared" si="166"/>
        <v>0</v>
      </c>
      <c r="AQ1614">
        <f t="shared" si="167"/>
        <v>1.2216338880484114</v>
      </c>
    </row>
    <row r="1615" spans="1:43" x14ac:dyDescent="0.45">
      <c r="A1615">
        <v>1</v>
      </c>
      <c r="B1615">
        <f>SUM(A1657:A1666)*D1633</f>
        <v>0</v>
      </c>
      <c r="D1615" t="b">
        <f>MOD(ROW(A1648),10)=0</f>
        <v>0</v>
      </c>
      <c r="AN1615">
        <f t="shared" si="166"/>
        <v>4.9121580331455778E-2</v>
      </c>
      <c r="AQ1615">
        <f t="shared" si="167"/>
        <v>0.22163388804841144</v>
      </c>
    </row>
    <row r="1616" spans="1:43" x14ac:dyDescent="0.45">
      <c r="A1616">
        <v>0</v>
      </c>
      <c r="B1616">
        <f>SUM(A1658:A1667)*D1634</f>
        <v>0</v>
      </c>
      <c r="D1616" t="b">
        <f>MOD(ROW(A1649),10)=0</f>
        <v>0</v>
      </c>
      <c r="AN1616">
        <f t="shared" si="166"/>
        <v>0</v>
      </c>
      <c r="AQ1616">
        <f t="shared" si="167"/>
        <v>1.2216338880484114</v>
      </c>
    </row>
    <row r="1617" spans="1:43" x14ac:dyDescent="0.45">
      <c r="A1617">
        <v>2</v>
      </c>
      <c r="B1617">
        <f>SUM(A1659:A1668)*D1635</f>
        <v>0</v>
      </c>
      <c r="D1617" t="b">
        <f>MOD(ROW(A1650),10)=0</f>
        <v>1</v>
      </c>
      <c r="AN1617">
        <f t="shared" si="166"/>
        <v>0.60585380423463286</v>
      </c>
      <c r="AQ1617">
        <f t="shared" si="167"/>
        <v>0.77836611195158856</v>
      </c>
    </row>
    <row r="1618" spans="1:43" x14ac:dyDescent="0.45">
      <c r="A1618">
        <v>3</v>
      </c>
      <c r="B1618">
        <f>SUM(A1660:A1669)*D1636</f>
        <v>0</v>
      </c>
      <c r="D1618" t="b">
        <f>MOD(ROW(A1651),10)=0</f>
        <v>0</v>
      </c>
      <c r="AN1618">
        <f t="shared" si="166"/>
        <v>3.16258602813781</v>
      </c>
      <c r="AQ1618">
        <f t="shared" si="167"/>
        <v>1.7783661119515886</v>
      </c>
    </row>
    <row r="1619" spans="1:43" x14ac:dyDescent="0.45">
      <c r="A1619">
        <v>2</v>
      </c>
      <c r="B1619">
        <f>SUM(A1661:A1670)*D1637</f>
        <v>11</v>
      </c>
      <c r="D1619" t="b">
        <f>MOD(ROW(A1652),10)=0</f>
        <v>0</v>
      </c>
      <c r="AN1619">
        <f t="shared" si="166"/>
        <v>0.60585380423463286</v>
      </c>
      <c r="AQ1619">
        <f t="shared" si="167"/>
        <v>0.77836611195158856</v>
      </c>
    </row>
    <row r="1620" spans="1:43" x14ac:dyDescent="0.45">
      <c r="A1620">
        <v>0</v>
      </c>
      <c r="B1620">
        <f>SUM(A1662:A1671)*D1638</f>
        <v>0</v>
      </c>
      <c r="D1620" t="b">
        <f>MOD(ROW(A1653),10)=0</f>
        <v>0</v>
      </c>
      <c r="AN1620">
        <f t="shared" si="166"/>
        <v>0</v>
      </c>
      <c r="AQ1620">
        <f t="shared" si="167"/>
        <v>1.2216338880484114</v>
      </c>
    </row>
    <row r="1621" spans="1:43" x14ac:dyDescent="0.45">
      <c r="A1621">
        <v>6</v>
      </c>
      <c r="B1621">
        <f>SUM(A1663:A1672)*D1639</f>
        <v>0</v>
      </c>
      <c r="D1621" t="b">
        <f>MOD(ROW(A1654),10)=0</f>
        <v>0</v>
      </c>
      <c r="AN1621">
        <f t="shared" si="166"/>
        <v>22.832782699847343</v>
      </c>
      <c r="AQ1621">
        <f t="shared" si="167"/>
        <v>4.7783661119515886</v>
      </c>
    </row>
    <row r="1622" spans="1:43" x14ac:dyDescent="0.45">
      <c r="A1622">
        <v>1</v>
      </c>
      <c r="B1622">
        <f>SUM(A1664:A1673)*D1640</f>
        <v>0</v>
      </c>
      <c r="D1622" t="b">
        <f>MOD(ROW(A1655),10)=0</f>
        <v>0</v>
      </c>
      <c r="AN1622">
        <f t="shared" si="166"/>
        <v>4.9121580331455778E-2</v>
      </c>
      <c r="AQ1622">
        <f t="shared" si="167"/>
        <v>0.22163388804841144</v>
      </c>
    </row>
    <row r="1623" spans="1:43" x14ac:dyDescent="0.45">
      <c r="A1623">
        <v>2</v>
      </c>
      <c r="B1623">
        <f>SUM(A1665:A1674)*D1641</f>
        <v>0</v>
      </c>
      <c r="D1623" t="b">
        <f>MOD(ROW(A1656),10)=0</f>
        <v>0</v>
      </c>
      <c r="AN1623">
        <f t="shared" si="166"/>
        <v>0.60585380423463286</v>
      </c>
      <c r="AQ1623">
        <f t="shared" si="167"/>
        <v>0.77836611195158856</v>
      </c>
    </row>
    <row r="1624" spans="1:43" x14ac:dyDescent="0.45">
      <c r="A1624">
        <v>2</v>
      </c>
      <c r="B1624">
        <f>SUM(A1666:A1675)*D1642</f>
        <v>0</v>
      </c>
      <c r="D1624" t="b">
        <f>MOD(ROW(A1657),10)=0</f>
        <v>0</v>
      </c>
      <c r="AN1624">
        <f t="shared" si="166"/>
        <v>0.60585380423463286</v>
      </c>
      <c r="AQ1624">
        <f t="shared" si="167"/>
        <v>0.77836611195158856</v>
      </c>
    </row>
    <row r="1625" spans="1:43" x14ac:dyDescent="0.45">
      <c r="A1625">
        <v>1</v>
      </c>
      <c r="B1625">
        <f>SUM(A1667:A1676)*D1643</f>
        <v>0</v>
      </c>
      <c r="D1625" t="b">
        <f>MOD(ROW(A1658),10)=0</f>
        <v>0</v>
      </c>
      <c r="AN1625">
        <f t="shared" si="166"/>
        <v>4.9121580331455778E-2</v>
      </c>
      <c r="AQ1625">
        <f t="shared" si="167"/>
        <v>0.22163388804841144</v>
      </c>
    </row>
    <row r="1626" spans="1:43" x14ac:dyDescent="0.45">
      <c r="A1626">
        <v>1</v>
      </c>
      <c r="B1626">
        <f>SUM(A1668:A1677)*D1644</f>
        <v>0</v>
      </c>
      <c r="D1626" t="b">
        <f>MOD(ROW(A1659),10)=0</f>
        <v>0</v>
      </c>
      <c r="AN1626">
        <f t="shared" si="166"/>
        <v>4.9121580331455778E-2</v>
      </c>
      <c r="AQ1626">
        <f t="shared" si="167"/>
        <v>0.22163388804841144</v>
      </c>
    </row>
    <row r="1627" spans="1:43" x14ac:dyDescent="0.45">
      <c r="A1627">
        <v>2</v>
      </c>
      <c r="B1627">
        <f>SUM(A1669:A1678)*D1645</f>
        <v>0</v>
      </c>
      <c r="D1627" t="b">
        <f>MOD(ROW(A1660),10)=0</f>
        <v>1</v>
      </c>
      <c r="AN1627">
        <f t="shared" si="166"/>
        <v>0.60585380423463286</v>
      </c>
      <c r="AQ1627">
        <f t="shared" si="167"/>
        <v>0.77836611195158856</v>
      </c>
    </row>
    <row r="1628" spans="1:43" x14ac:dyDescent="0.45">
      <c r="A1628">
        <v>2</v>
      </c>
      <c r="B1628">
        <f>SUM(A1670:A1679)*D1646</f>
        <v>0</v>
      </c>
      <c r="D1628" t="b">
        <f>MOD(ROW(A1661),10)=0</f>
        <v>0</v>
      </c>
      <c r="AN1628">
        <f t="shared" si="166"/>
        <v>0.60585380423463286</v>
      </c>
      <c r="AQ1628">
        <f t="shared" si="167"/>
        <v>0.77836611195158856</v>
      </c>
    </row>
    <row r="1629" spans="1:43" x14ac:dyDescent="0.45">
      <c r="A1629">
        <v>2</v>
      </c>
      <c r="B1629">
        <f>SUM(A1671:A1680)*D1647</f>
        <v>13</v>
      </c>
      <c r="D1629" t="b">
        <f>MOD(ROW(A1662),10)=0</f>
        <v>0</v>
      </c>
      <c r="AN1629">
        <f t="shared" si="166"/>
        <v>0.60585380423463286</v>
      </c>
      <c r="AQ1629">
        <f t="shared" si="167"/>
        <v>0.77836611195158856</v>
      </c>
    </row>
    <row r="1630" spans="1:43" x14ac:dyDescent="0.45">
      <c r="A1630">
        <v>0</v>
      </c>
      <c r="B1630">
        <f>SUM(A1672:A1681)*D1648</f>
        <v>0</v>
      </c>
      <c r="D1630" t="b">
        <f>MOD(ROW(A1663),10)=0</f>
        <v>0</v>
      </c>
      <c r="AN1630">
        <f t="shared" si="166"/>
        <v>0</v>
      </c>
      <c r="AQ1630">
        <f t="shared" si="167"/>
        <v>1.2216338880484114</v>
      </c>
    </row>
    <row r="1631" spans="1:43" x14ac:dyDescent="0.45">
      <c r="A1631">
        <v>1</v>
      </c>
      <c r="B1631">
        <f>SUM(A1673:A1682)*D1649</f>
        <v>0</v>
      </c>
      <c r="D1631" t="b">
        <f>MOD(ROW(A1664),10)=0</f>
        <v>0</v>
      </c>
      <c r="AN1631">
        <f t="shared" si="166"/>
        <v>4.9121580331455778E-2</v>
      </c>
      <c r="AQ1631">
        <f t="shared" si="167"/>
        <v>0.22163388804841144</v>
      </c>
    </row>
    <row r="1632" spans="1:43" x14ac:dyDescent="0.45">
      <c r="A1632">
        <v>4</v>
      </c>
      <c r="B1632">
        <f>SUM(A1674:A1683)*D1650</f>
        <v>0</v>
      </c>
      <c r="D1632" t="b">
        <f>MOD(ROW(A1665),10)=0</f>
        <v>0</v>
      </c>
      <c r="AN1632">
        <f t="shared" si="166"/>
        <v>7.7193182520409875</v>
      </c>
      <c r="AQ1632">
        <f t="shared" si="167"/>
        <v>2.7783661119515886</v>
      </c>
    </row>
    <row r="1633" spans="1:43" x14ac:dyDescent="0.45">
      <c r="A1633">
        <v>1</v>
      </c>
      <c r="B1633">
        <f>SUM(A1675:A1684)*D1651</f>
        <v>0</v>
      </c>
      <c r="D1633" t="b">
        <f>MOD(ROW(A1666),10)=0</f>
        <v>0</v>
      </c>
      <c r="AN1633">
        <f t="shared" si="166"/>
        <v>4.9121580331455778E-2</v>
      </c>
      <c r="AQ1633">
        <f t="shared" si="167"/>
        <v>0.22163388804841144</v>
      </c>
    </row>
    <row r="1634" spans="1:43" x14ac:dyDescent="0.45">
      <c r="A1634">
        <v>2</v>
      </c>
      <c r="B1634">
        <f>SUM(A1676:A1685)*D1652</f>
        <v>0</v>
      </c>
      <c r="D1634" t="b">
        <f>MOD(ROW(A1667),10)=0</f>
        <v>0</v>
      </c>
      <c r="AN1634">
        <f t="shared" si="166"/>
        <v>0.60585380423463286</v>
      </c>
      <c r="AQ1634">
        <f t="shared" si="167"/>
        <v>0.77836611195158856</v>
      </c>
    </row>
    <row r="1635" spans="1:43" x14ac:dyDescent="0.45">
      <c r="A1635">
        <v>1</v>
      </c>
      <c r="B1635">
        <f>SUM(A1677:A1686)*D1653</f>
        <v>0</v>
      </c>
      <c r="D1635" t="b">
        <f>MOD(ROW(A1668),10)=0</f>
        <v>0</v>
      </c>
      <c r="AN1635">
        <f t="shared" si="166"/>
        <v>4.9121580331455778E-2</v>
      </c>
      <c r="AQ1635">
        <f t="shared" si="167"/>
        <v>0.22163388804841144</v>
      </c>
    </row>
    <row r="1636" spans="1:43" x14ac:dyDescent="0.45">
      <c r="A1636">
        <v>0</v>
      </c>
      <c r="B1636">
        <f>SUM(A1678:A1687)*D1654</f>
        <v>0</v>
      </c>
      <c r="D1636" t="b">
        <f>MOD(ROW(A1669),10)=0</f>
        <v>0</v>
      </c>
      <c r="AN1636">
        <f t="shared" si="166"/>
        <v>0</v>
      </c>
      <c r="AQ1636">
        <f t="shared" si="167"/>
        <v>1.2216338880484114</v>
      </c>
    </row>
    <row r="1637" spans="1:43" x14ac:dyDescent="0.45">
      <c r="A1637">
        <v>1</v>
      </c>
      <c r="B1637">
        <f>SUM(A1679:A1688)*D1655</f>
        <v>0</v>
      </c>
      <c r="D1637" t="b">
        <f>MOD(ROW(A1670),10)=0</f>
        <v>1</v>
      </c>
      <c r="AN1637">
        <f t="shared" si="166"/>
        <v>4.9121580331455778E-2</v>
      </c>
      <c r="AQ1637">
        <f t="shared" si="167"/>
        <v>0.22163388804841144</v>
      </c>
    </row>
    <row r="1638" spans="1:43" x14ac:dyDescent="0.45">
      <c r="A1638">
        <v>3</v>
      </c>
      <c r="B1638">
        <f>SUM(A1680:A1689)*D1656</f>
        <v>0</v>
      </c>
      <c r="D1638" t="b">
        <f>MOD(ROW(A1671),10)=0</f>
        <v>0</v>
      </c>
      <c r="AN1638">
        <f t="shared" si="166"/>
        <v>3.16258602813781</v>
      </c>
      <c r="AQ1638">
        <f t="shared" si="167"/>
        <v>1.7783661119515886</v>
      </c>
    </row>
    <row r="1639" spans="1:43" x14ac:dyDescent="0.45">
      <c r="A1639">
        <v>1</v>
      </c>
      <c r="B1639">
        <f>SUM(A1681:A1690)*D1657</f>
        <v>18</v>
      </c>
      <c r="D1639" t="b">
        <f>MOD(ROW(A1672),10)=0</f>
        <v>0</v>
      </c>
      <c r="AN1639">
        <f t="shared" si="166"/>
        <v>4.9121580331455778E-2</v>
      </c>
      <c r="AQ1639">
        <f t="shared" si="167"/>
        <v>0.22163388804841144</v>
      </c>
    </row>
    <row r="1640" spans="1:43" x14ac:dyDescent="0.45">
      <c r="A1640">
        <v>3</v>
      </c>
      <c r="B1640">
        <f>SUM(A1682:A1691)*D1658</f>
        <v>0</v>
      </c>
      <c r="D1640" t="b">
        <f>MOD(ROW(A1673),10)=0</f>
        <v>0</v>
      </c>
      <c r="AN1640">
        <f t="shared" si="166"/>
        <v>3.16258602813781</v>
      </c>
      <c r="AQ1640">
        <f t="shared" si="167"/>
        <v>1.7783661119515886</v>
      </c>
    </row>
    <row r="1641" spans="1:43" x14ac:dyDescent="0.45">
      <c r="A1641">
        <v>1</v>
      </c>
      <c r="B1641">
        <f>SUM(A1683:A1692)*D1659</f>
        <v>0</v>
      </c>
      <c r="D1641" t="b">
        <f>MOD(ROW(A1674),10)=0</f>
        <v>0</v>
      </c>
      <c r="AN1641">
        <f t="shared" si="166"/>
        <v>4.9121580331455778E-2</v>
      </c>
      <c r="AQ1641">
        <f t="shared" si="167"/>
        <v>0.22163388804841144</v>
      </c>
    </row>
    <row r="1642" spans="1:43" x14ac:dyDescent="0.45">
      <c r="A1642">
        <v>0</v>
      </c>
      <c r="B1642">
        <f>SUM(A1684:A1693)*D1660</f>
        <v>0</v>
      </c>
      <c r="D1642" t="b">
        <f>MOD(ROW(A1675),10)=0</f>
        <v>0</v>
      </c>
      <c r="AN1642">
        <f t="shared" si="166"/>
        <v>0</v>
      </c>
      <c r="AQ1642">
        <f t="shared" si="167"/>
        <v>1.2216338880484114</v>
      </c>
    </row>
    <row r="1643" spans="1:43" x14ac:dyDescent="0.45">
      <c r="A1643">
        <v>2</v>
      </c>
      <c r="B1643">
        <f>SUM(A1685:A1694)*D1661</f>
        <v>0</v>
      </c>
      <c r="D1643" t="b">
        <f>MOD(ROW(A1676),10)=0</f>
        <v>0</v>
      </c>
      <c r="AN1643">
        <f t="shared" si="166"/>
        <v>0.60585380423463286</v>
      </c>
      <c r="AQ1643">
        <f t="shared" si="167"/>
        <v>0.77836611195158856</v>
      </c>
    </row>
    <row r="1644" spans="1:43" x14ac:dyDescent="0.45">
      <c r="A1644">
        <v>0</v>
      </c>
      <c r="B1644">
        <f>SUM(A1686:A1695)*D1662</f>
        <v>0</v>
      </c>
      <c r="D1644" t="b">
        <f>MOD(ROW(A1677),10)=0</f>
        <v>0</v>
      </c>
      <c r="AN1644">
        <f t="shared" si="166"/>
        <v>0</v>
      </c>
      <c r="AQ1644">
        <f t="shared" si="167"/>
        <v>1.2216338880484114</v>
      </c>
    </row>
    <row r="1645" spans="1:43" x14ac:dyDescent="0.45">
      <c r="A1645">
        <v>1</v>
      </c>
      <c r="B1645">
        <f>SUM(A1687:A1696)*D1663</f>
        <v>0</v>
      </c>
      <c r="D1645" t="b">
        <f>MOD(ROW(A1678),10)=0</f>
        <v>0</v>
      </c>
      <c r="AN1645">
        <f t="shared" si="166"/>
        <v>4.9121580331455778E-2</v>
      </c>
      <c r="AQ1645">
        <f t="shared" si="167"/>
        <v>0.22163388804841144</v>
      </c>
    </row>
    <row r="1646" spans="1:43" x14ac:dyDescent="0.45">
      <c r="A1646">
        <v>3</v>
      </c>
      <c r="B1646">
        <f>SUM(A1688:A1697)*D1664</f>
        <v>0</v>
      </c>
      <c r="D1646" t="b">
        <f>MOD(ROW(A1679),10)=0</f>
        <v>0</v>
      </c>
      <c r="AN1646">
        <f t="shared" si="166"/>
        <v>3.16258602813781</v>
      </c>
      <c r="AQ1646">
        <f t="shared" si="167"/>
        <v>1.7783661119515886</v>
      </c>
    </row>
    <row r="1647" spans="1:43" x14ac:dyDescent="0.45">
      <c r="A1647">
        <v>0</v>
      </c>
      <c r="B1647">
        <f>SUM(A1689:A1698)*D1665</f>
        <v>0</v>
      </c>
      <c r="D1647" t="b">
        <f>MOD(ROW(A1680),10)=0</f>
        <v>1</v>
      </c>
      <c r="AN1647">
        <f t="shared" si="166"/>
        <v>0</v>
      </c>
      <c r="AQ1647">
        <f t="shared" si="167"/>
        <v>1.2216338880484114</v>
      </c>
    </row>
    <row r="1648" spans="1:43" x14ac:dyDescent="0.45">
      <c r="A1648">
        <v>1</v>
      </c>
      <c r="B1648">
        <f>SUM(A1690:A1699)*D1666</f>
        <v>0</v>
      </c>
      <c r="D1648" t="b">
        <f>MOD(ROW(A1681),10)=0</f>
        <v>0</v>
      </c>
      <c r="AN1648">
        <f t="shared" si="166"/>
        <v>4.9121580331455778E-2</v>
      </c>
      <c r="AQ1648">
        <f t="shared" si="167"/>
        <v>0.22163388804841144</v>
      </c>
    </row>
    <row r="1649" spans="1:43" x14ac:dyDescent="0.45">
      <c r="A1649">
        <v>1</v>
      </c>
      <c r="B1649">
        <f>SUM(A1691:A1700)*D1667</f>
        <v>11</v>
      </c>
      <c r="D1649" t="b">
        <f>MOD(ROW(A1682),10)=0</f>
        <v>0</v>
      </c>
      <c r="AN1649">
        <f t="shared" si="166"/>
        <v>4.9121580331455778E-2</v>
      </c>
      <c r="AQ1649">
        <f t="shared" si="167"/>
        <v>0.22163388804841144</v>
      </c>
    </row>
    <row r="1650" spans="1:43" x14ac:dyDescent="0.45">
      <c r="A1650">
        <v>1</v>
      </c>
      <c r="B1650">
        <f>SUM(A1692:A1701)*D1668</f>
        <v>0</v>
      </c>
      <c r="D1650" t="b">
        <f>MOD(ROW(A1683),10)=0</f>
        <v>0</v>
      </c>
      <c r="AN1650">
        <f t="shared" si="166"/>
        <v>4.9121580331455778E-2</v>
      </c>
      <c r="AQ1650">
        <f t="shared" si="167"/>
        <v>0.22163388804841144</v>
      </c>
    </row>
    <row r="1651" spans="1:43" x14ac:dyDescent="0.45">
      <c r="A1651">
        <v>1</v>
      </c>
      <c r="B1651">
        <f>SUM(A1693:A1702)*D1669</f>
        <v>0</v>
      </c>
      <c r="D1651" t="b">
        <f>MOD(ROW(A1684),10)=0</f>
        <v>0</v>
      </c>
      <c r="AN1651">
        <f t="shared" si="166"/>
        <v>4.9121580331455778E-2</v>
      </c>
      <c r="AQ1651">
        <f t="shared" si="167"/>
        <v>0.22163388804841144</v>
      </c>
    </row>
    <row r="1652" spans="1:43" x14ac:dyDescent="0.45">
      <c r="A1652">
        <v>2</v>
      </c>
      <c r="B1652">
        <f>SUM(A1694:A1703)*D1670</f>
        <v>0</v>
      </c>
      <c r="D1652" t="b">
        <f>MOD(ROW(A1685),10)=0</f>
        <v>0</v>
      </c>
      <c r="AN1652">
        <f t="shared" si="166"/>
        <v>0.60585380423463286</v>
      </c>
      <c r="AQ1652">
        <f t="shared" si="167"/>
        <v>0.77836611195158856</v>
      </c>
    </row>
    <row r="1653" spans="1:43" x14ac:dyDescent="0.45">
      <c r="A1653">
        <v>2</v>
      </c>
      <c r="B1653">
        <f>SUM(A1695:A1704)*D1671</f>
        <v>0</v>
      </c>
      <c r="D1653" t="b">
        <f>MOD(ROW(A1686),10)=0</f>
        <v>0</v>
      </c>
      <c r="AN1653">
        <f t="shared" si="166"/>
        <v>0.60585380423463286</v>
      </c>
      <c r="AQ1653">
        <f t="shared" si="167"/>
        <v>0.77836611195158856</v>
      </c>
    </row>
    <row r="1654" spans="1:43" x14ac:dyDescent="0.45">
      <c r="A1654">
        <v>2</v>
      </c>
      <c r="B1654">
        <f>SUM(A1696:A1705)*D1672</f>
        <v>0</v>
      </c>
      <c r="D1654" t="b">
        <f>MOD(ROW(A1687),10)=0</f>
        <v>0</v>
      </c>
      <c r="AN1654">
        <f t="shared" si="166"/>
        <v>0.60585380423463286</v>
      </c>
      <c r="AQ1654">
        <f t="shared" si="167"/>
        <v>0.77836611195158856</v>
      </c>
    </row>
    <row r="1655" spans="1:43" x14ac:dyDescent="0.45">
      <c r="A1655">
        <v>3</v>
      </c>
      <c r="B1655">
        <f>SUM(A1697:A1706)*D1673</f>
        <v>0</v>
      </c>
      <c r="D1655" t="b">
        <f>MOD(ROW(A1688),10)=0</f>
        <v>0</v>
      </c>
      <c r="AN1655">
        <f t="shared" si="166"/>
        <v>3.16258602813781</v>
      </c>
      <c r="AQ1655">
        <f t="shared" si="167"/>
        <v>1.7783661119515886</v>
      </c>
    </row>
    <row r="1656" spans="1:43" x14ac:dyDescent="0.45">
      <c r="A1656">
        <v>0</v>
      </c>
      <c r="B1656">
        <f>SUM(A1698:A1707)*D1674</f>
        <v>0</v>
      </c>
      <c r="D1656" t="b">
        <f>MOD(ROW(A1689),10)=0</f>
        <v>0</v>
      </c>
      <c r="AN1656">
        <f t="shared" si="166"/>
        <v>0</v>
      </c>
      <c r="AQ1656">
        <f t="shared" si="167"/>
        <v>1.2216338880484114</v>
      </c>
    </row>
    <row r="1657" spans="1:43" x14ac:dyDescent="0.45">
      <c r="A1657">
        <v>0</v>
      </c>
      <c r="B1657">
        <f>SUM(A1699:A1708)*D1675</f>
        <v>0</v>
      </c>
      <c r="D1657" t="b">
        <f>MOD(ROW(A1690),10)=0</f>
        <v>1</v>
      </c>
      <c r="AN1657">
        <f t="shared" si="166"/>
        <v>0</v>
      </c>
      <c r="AQ1657">
        <f t="shared" si="167"/>
        <v>1.2216338880484114</v>
      </c>
    </row>
    <row r="1658" spans="1:43" x14ac:dyDescent="0.45">
      <c r="A1658">
        <v>2</v>
      </c>
      <c r="B1658">
        <f>SUM(A1700:A1709)*D1676</f>
        <v>0</v>
      </c>
      <c r="D1658" t="b">
        <f>MOD(ROW(A1691),10)=0</f>
        <v>0</v>
      </c>
      <c r="AN1658">
        <f t="shared" si="166"/>
        <v>0.60585380423463286</v>
      </c>
      <c r="AQ1658">
        <f t="shared" si="167"/>
        <v>0.77836611195158856</v>
      </c>
    </row>
    <row r="1659" spans="1:43" x14ac:dyDescent="0.45">
      <c r="A1659">
        <v>1</v>
      </c>
      <c r="B1659">
        <f>SUM(A1701:A1710)*D1677</f>
        <v>13</v>
      </c>
      <c r="D1659" t="b">
        <f>MOD(ROW(A1692),10)=0</f>
        <v>0</v>
      </c>
      <c r="AN1659">
        <f t="shared" si="166"/>
        <v>4.9121580331455778E-2</v>
      </c>
      <c r="AQ1659">
        <f t="shared" si="167"/>
        <v>0.22163388804841144</v>
      </c>
    </row>
    <row r="1660" spans="1:43" x14ac:dyDescent="0.45">
      <c r="A1660">
        <v>0</v>
      </c>
      <c r="B1660">
        <f>SUM(A1702:A1711)*D1678</f>
        <v>0</v>
      </c>
      <c r="D1660" t="b">
        <f>MOD(ROW(A1693),10)=0</f>
        <v>0</v>
      </c>
      <c r="AN1660">
        <f t="shared" si="166"/>
        <v>0</v>
      </c>
      <c r="AQ1660">
        <f t="shared" si="167"/>
        <v>1.2216338880484114</v>
      </c>
    </row>
    <row r="1661" spans="1:43" x14ac:dyDescent="0.45">
      <c r="A1661">
        <v>2</v>
      </c>
      <c r="B1661">
        <f>SUM(A1703:A1712)*D1679</f>
        <v>0</v>
      </c>
      <c r="D1661" t="b">
        <f>MOD(ROW(A1694),10)=0</f>
        <v>0</v>
      </c>
      <c r="AN1661">
        <f t="shared" si="166"/>
        <v>0.60585380423463286</v>
      </c>
      <c r="AQ1661">
        <f t="shared" si="167"/>
        <v>0.77836611195158856</v>
      </c>
    </row>
    <row r="1662" spans="1:43" x14ac:dyDescent="0.45">
      <c r="A1662">
        <v>1</v>
      </c>
      <c r="B1662">
        <f>SUM(A1704:A1713)*D1680</f>
        <v>0</v>
      </c>
      <c r="D1662" t="b">
        <f>MOD(ROW(A1695),10)=0</f>
        <v>0</v>
      </c>
      <c r="AN1662">
        <f t="shared" si="166"/>
        <v>4.9121580331455778E-2</v>
      </c>
      <c r="AQ1662">
        <f t="shared" si="167"/>
        <v>0.22163388804841144</v>
      </c>
    </row>
    <row r="1663" spans="1:43" x14ac:dyDescent="0.45">
      <c r="A1663">
        <v>2</v>
      </c>
      <c r="B1663">
        <f>SUM(A1705:A1714)*D1681</f>
        <v>0</v>
      </c>
      <c r="D1663" t="b">
        <f>MOD(ROW(A1696),10)=0</f>
        <v>0</v>
      </c>
      <c r="AN1663">
        <f t="shared" si="166"/>
        <v>0.60585380423463286</v>
      </c>
      <c r="AQ1663">
        <f t="shared" si="167"/>
        <v>0.77836611195158856</v>
      </c>
    </row>
    <row r="1664" spans="1:43" x14ac:dyDescent="0.45">
      <c r="A1664">
        <v>2</v>
      </c>
      <c r="B1664">
        <f>SUM(A1706:A1715)*D1682</f>
        <v>0</v>
      </c>
      <c r="D1664" t="b">
        <f>MOD(ROW(A1697),10)=0</f>
        <v>0</v>
      </c>
      <c r="AN1664">
        <f t="shared" si="166"/>
        <v>0.60585380423463286</v>
      </c>
      <c r="AQ1664">
        <f t="shared" si="167"/>
        <v>0.77836611195158856</v>
      </c>
    </row>
    <row r="1665" spans="1:43" x14ac:dyDescent="0.45">
      <c r="A1665">
        <v>1</v>
      </c>
      <c r="B1665">
        <f>SUM(A1707:A1716)*D1683</f>
        <v>0</v>
      </c>
      <c r="D1665" t="b">
        <f>MOD(ROW(A1698),10)=0</f>
        <v>0</v>
      </c>
      <c r="AN1665">
        <f t="shared" si="166"/>
        <v>4.9121580331455778E-2</v>
      </c>
      <c r="AQ1665">
        <f t="shared" si="167"/>
        <v>0.22163388804841144</v>
      </c>
    </row>
    <row r="1666" spans="1:43" x14ac:dyDescent="0.45">
      <c r="A1666">
        <v>1</v>
      </c>
      <c r="B1666">
        <f>SUM(A1708:A1717)*D1684</f>
        <v>0</v>
      </c>
      <c r="D1666" t="b">
        <f>MOD(ROW(A1699),10)=0</f>
        <v>0</v>
      </c>
      <c r="AN1666">
        <f t="shared" si="166"/>
        <v>4.9121580331455778E-2</v>
      </c>
      <c r="AQ1666">
        <f t="shared" si="167"/>
        <v>0.22163388804841144</v>
      </c>
    </row>
    <row r="1667" spans="1:43" x14ac:dyDescent="0.45">
      <c r="A1667">
        <v>0</v>
      </c>
      <c r="B1667">
        <f>SUM(A1709:A1718)*D1685</f>
        <v>0</v>
      </c>
      <c r="D1667" t="b">
        <f>MOD(ROW(A1700),10)=0</f>
        <v>1</v>
      </c>
      <c r="AN1667">
        <f t="shared" ref="AN1667:AN1730" si="168">IF(A1667&gt;0,(A1667-AM$2)*(A1667-AM$2),0)</f>
        <v>0</v>
      </c>
      <c r="AQ1667">
        <f t="shared" ref="AQ1667:AQ1730" si="169">ABS(A1667-AM$2)</f>
        <v>1.2216338880484114</v>
      </c>
    </row>
    <row r="1668" spans="1:43" x14ac:dyDescent="0.45">
      <c r="A1668">
        <v>1</v>
      </c>
      <c r="B1668">
        <f>SUM(A1710:A1719)*D1686</f>
        <v>0</v>
      </c>
      <c r="D1668" t="b">
        <f>MOD(ROW(A1701),10)=0</f>
        <v>0</v>
      </c>
      <c r="AN1668">
        <f t="shared" si="168"/>
        <v>4.9121580331455778E-2</v>
      </c>
      <c r="AQ1668">
        <f t="shared" si="169"/>
        <v>0.22163388804841144</v>
      </c>
    </row>
    <row r="1669" spans="1:43" x14ac:dyDescent="0.45">
      <c r="A1669">
        <v>0</v>
      </c>
      <c r="B1669">
        <f>SUM(A1711:A1720)*D1687</f>
        <v>15</v>
      </c>
      <c r="D1669" t="b">
        <f>MOD(ROW(A1702),10)=0</f>
        <v>0</v>
      </c>
      <c r="AN1669">
        <f t="shared" si="168"/>
        <v>0</v>
      </c>
      <c r="AQ1669">
        <f t="shared" si="169"/>
        <v>1.2216338880484114</v>
      </c>
    </row>
    <row r="1670" spans="1:43" x14ac:dyDescent="0.45">
      <c r="A1670">
        <v>1</v>
      </c>
      <c r="B1670">
        <f>SUM(A1712:A1721)*D1688</f>
        <v>0</v>
      </c>
      <c r="D1670" t="b">
        <f>MOD(ROW(A1703),10)=0</f>
        <v>0</v>
      </c>
      <c r="AN1670">
        <f t="shared" si="168"/>
        <v>4.9121580331455778E-2</v>
      </c>
      <c r="AQ1670">
        <f t="shared" si="169"/>
        <v>0.22163388804841144</v>
      </c>
    </row>
    <row r="1671" spans="1:43" x14ac:dyDescent="0.45">
      <c r="A1671">
        <v>2</v>
      </c>
      <c r="B1671">
        <f>SUM(A1713:A1722)*D1689</f>
        <v>0</v>
      </c>
      <c r="D1671" t="b">
        <f>MOD(ROW(A1704),10)=0</f>
        <v>0</v>
      </c>
      <c r="AN1671">
        <f t="shared" si="168"/>
        <v>0.60585380423463286</v>
      </c>
      <c r="AQ1671">
        <f t="shared" si="169"/>
        <v>0.77836611195158856</v>
      </c>
    </row>
    <row r="1672" spans="1:43" x14ac:dyDescent="0.45">
      <c r="A1672">
        <v>4</v>
      </c>
      <c r="B1672">
        <f>SUM(A1714:A1723)*D1690</f>
        <v>0</v>
      </c>
      <c r="D1672" t="b">
        <f>MOD(ROW(A1705),10)=0</f>
        <v>0</v>
      </c>
      <c r="AN1672">
        <f t="shared" si="168"/>
        <v>7.7193182520409875</v>
      </c>
      <c r="AQ1672">
        <f t="shared" si="169"/>
        <v>2.7783661119515886</v>
      </c>
    </row>
    <row r="1673" spans="1:43" x14ac:dyDescent="0.45">
      <c r="A1673">
        <v>2</v>
      </c>
      <c r="B1673">
        <f>SUM(A1715:A1724)*D1691</f>
        <v>0</v>
      </c>
      <c r="D1673" t="b">
        <f>MOD(ROW(A1706),10)=0</f>
        <v>0</v>
      </c>
      <c r="AN1673">
        <f t="shared" si="168"/>
        <v>0.60585380423463286</v>
      </c>
      <c r="AQ1673">
        <f t="shared" si="169"/>
        <v>0.77836611195158856</v>
      </c>
    </row>
    <row r="1674" spans="1:43" x14ac:dyDescent="0.45">
      <c r="A1674">
        <v>2</v>
      </c>
      <c r="B1674">
        <f>SUM(A1716:A1725)*D1692</f>
        <v>0</v>
      </c>
      <c r="D1674" t="b">
        <f>MOD(ROW(A1707),10)=0</f>
        <v>0</v>
      </c>
      <c r="AN1674">
        <f t="shared" si="168"/>
        <v>0.60585380423463286</v>
      </c>
      <c r="AQ1674">
        <f t="shared" si="169"/>
        <v>0.77836611195158856</v>
      </c>
    </row>
    <row r="1675" spans="1:43" x14ac:dyDescent="0.45">
      <c r="A1675">
        <v>0</v>
      </c>
      <c r="B1675">
        <f>SUM(A1717:A1726)*D1693</f>
        <v>0</v>
      </c>
      <c r="D1675" t="b">
        <f>MOD(ROW(A1708),10)=0</f>
        <v>0</v>
      </c>
      <c r="AN1675">
        <f t="shared" si="168"/>
        <v>0</v>
      </c>
      <c r="AQ1675">
        <f t="shared" si="169"/>
        <v>1.2216338880484114</v>
      </c>
    </row>
    <row r="1676" spans="1:43" x14ac:dyDescent="0.45">
      <c r="A1676">
        <v>3</v>
      </c>
      <c r="B1676">
        <f>SUM(A1718:A1727)*D1694</f>
        <v>0</v>
      </c>
      <c r="D1676" t="b">
        <f>MOD(ROW(A1709),10)=0</f>
        <v>0</v>
      </c>
      <c r="AN1676">
        <f t="shared" si="168"/>
        <v>3.16258602813781</v>
      </c>
      <c r="AQ1676">
        <f t="shared" si="169"/>
        <v>1.7783661119515886</v>
      </c>
    </row>
    <row r="1677" spans="1:43" x14ac:dyDescent="0.45">
      <c r="A1677">
        <v>0</v>
      </c>
      <c r="B1677">
        <f>SUM(A1719:A1728)*D1695</f>
        <v>0</v>
      </c>
      <c r="D1677" t="b">
        <f>MOD(ROW(A1710),10)=0</f>
        <v>1</v>
      </c>
      <c r="AN1677">
        <f t="shared" si="168"/>
        <v>0</v>
      </c>
      <c r="AQ1677">
        <f t="shared" si="169"/>
        <v>1.2216338880484114</v>
      </c>
    </row>
    <row r="1678" spans="1:43" x14ac:dyDescent="0.45">
      <c r="A1678">
        <v>0</v>
      </c>
      <c r="B1678">
        <f>SUM(A1720:A1729)*D1696</f>
        <v>0</v>
      </c>
      <c r="D1678" t="b">
        <f>MOD(ROW(A1711),10)=0</f>
        <v>0</v>
      </c>
      <c r="AN1678">
        <f t="shared" si="168"/>
        <v>0</v>
      </c>
      <c r="AQ1678">
        <f t="shared" si="169"/>
        <v>1.2216338880484114</v>
      </c>
    </row>
    <row r="1679" spans="1:43" x14ac:dyDescent="0.45">
      <c r="A1679">
        <v>0</v>
      </c>
      <c r="B1679">
        <f>SUM(A1721:A1730)*D1697</f>
        <v>10</v>
      </c>
      <c r="D1679" t="b">
        <f>MOD(ROW(A1712),10)=0</f>
        <v>0</v>
      </c>
      <c r="AN1679">
        <f t="shared" si="168"/>
        <v>0</v>
      </c>
      <c r="AQ1679">
        <f t="shared" si="169"/>
        <v>1.2216338880484114</v>
      </c>
    </row>
    <row r="1680" spans="1:43" x14ac:dyDescent="0.45">
      <c r="A1680">
        <v>0</v>
      </c>
      <c r="B1680">
        <f>SUM(A1722:A1731)*D1698</f>
        <v>0</v>
      </c>
      <c r="D1680" t="b">
        <f>MOD(ROW(A1713),10)=0</f>
        <v>0</v>
      </c>
      <c r="AN1680">
        <f t="shared" si="168"/>
        <v>0</v>
      </c>
      <c r="AQ1680">
        <f t="shared" si="169"/>
        <v>1.2216338880484114</v>
      </c>
    </row>
    <row r="1681" spans="1:43" x14ac:dyDescent="0.45">
      <c r="A1681">
        <v>4</v>
      </c>
      <c r="B1681">
        <f>SUM(A1723:A1732)*D1699</f>
        <v>0</v>
      </c>
      <c r="D1681" t="b">
        <f>MOD(ROW(A1714),10)=0</f>
        <v>0</v>
      </c>
      <c r="AN1681">
        <f t="shared" si="168"/>
        <v>7.7193182520409875</v>
      </c>
      <c r="AQ1681">
        <f t="shared" si="169"/>
        <v>2.7783661119515886</v>
      </c>
    </row>
    <row r="1682" spans="1:43" x14ac:dyDescent="0.45">
      <c r="A1682">
        <v>0</v>
      </c>
      <c r="B1682">
        <f>SUM(A1724:A1733)*D1700</f>
        <v>0</v>
      </c>
      <c r="D1682" t="b">
        <f>MOD(ROW(A1715),10)=0</f>
        <v>0</v>
      </c>
      <c r="AN1682">
        <f t="shared" si="168"/>
        <v>0</v>
      </c>
      <c r="AQ1682">
        <f t="shared" si="169"/>
        <v>1.2216338880484114</v>
      </c>
    </row>
    <row r="1683" spans="1:43" x14ac:dyDescent="0.45">
      <c r="A1683">
        <v>2</v>
      </c>
      <c r="B1683">
        <f>SUM(A1725:A1734)*D1701</f>
        <v>0</v>
      </c>
      <c r="D1683" t="b">
        <f>MOD(ROW(A1716),10)=0</f>
        <v>0</v>
      </c>
      <c r="AN1683">
        <f t="shared" si="168"/>
        <v>0.60585380423463286</v>
      </c>
      <c r="AQ1683">
        <f t="shared" si="169"/>
        <v>0.77836611195158856</v>
      </c>
    </row>
    <row r="1684" spans="1:43" x14ac:dyDescent="0.45">
      <c r="A1684">
        <v>3</v>
      </c>
      <c r="B1684">
        <f>SUM(A1726:A1735)*D1702</f>
        <v>0</v>
      </c>
      <c r="D1684" t="b">
        <f>MOD(ROW(A1717),10)=0</f>
        <v>0</v>
      </c>
      <c r="AN1684">
        <f t="shared" si="168"/>
        <v>3.16258602813781</v>
      </c>
      <c r="AQ1684">
        <f t="shared" si="169"/>
        <v>1.7783661119515886</v>
      </c>
    </row>
    <row r="1685" spans="1:43" x14ac:dyDescent="0.45">
      <c r="A1685">
        <v>3</v>
      </c>
      <c r="B1685">
        <f>SUM(A1727:A1736)*D1703</f>
        <v>0</v>
      </c>
      <c r="D1685" t="b">
        <f>MOD(ROW(A1718),10)=0</f>
        <v>0</v>
      </c>
      <c r="AN1685">
        <f t="shared" si="168"/>
        <v>3.16258602813781</v>
      </c>
      <c r="AQ1685">
        <f t="shared" si="169"/>
        <v>1.7783661119515886</v>
      </c>
    </row>
    <row r="1686" spans="1:43" x14ac:dyDescent="0.45">
      <c r="A1686">
        <v>1</v>
      </c>
      <c r="B1686">
        <f>SUM(A1728:A1737)*D1704</f>
        <v>0</v>
      </c>
      <c r="D1686" t="b">
        <f>MOD(ROW(A1719),10)=0</f>
        <v>0</v>
      </c>
      <c r="AN1686">
        <f t="shared" si="168"/>
        <v>4.9121580331455778E-2</v>
      </c>
      <c r="AQ1686">
        <f t="shared" si="169"/>
        <v>0.22163388804841144</v>
      </c>
    </row>
    <row r="1687" spans="1:43" x14ac:dyDescent="0.45">
      <c r="A1687">
        <v>2</v>
      </c>
      <c r="B1687">
        <f>SUM(A1729:A1738)*D1705</f>
        <v>0</v>
      </c>
      <c r="D1687" t="b">
        <f>MOD(ROW(A1720),10)=0</f>
        <v>1</v>
      </c>
      <c r="AN1687">
        <f t="shared" si="168"/>
        <v>0.60585380423463286</v>
      </c>
      <c r="AQ1687">
        <f t="shared" si="169"/>
        <v>0.77836611195158856</v>
      </c>
    </row>
    <row r="1688" spans="1:43" x14ac:dyDescent="0.45">
      <c r="A1688">
        <v>1</v>
      </c>
      <c r="B1688">
        <f>SUM(A1730:A1739)*D1706</f>
        <v>0</v>
      </c>
      <c r="D1688" t="b">
        <f>MOD(ROW(A1721),10)=0</f>
        <v>0</v>
      </c>
      <c r="AN1688">
        <f t="shared" si="168"/>
        <v>4.9121580331455778E-2</v>
      </c>
      <c r="AQ1688">
        <f t="shared" si="169"/>
        <v>0.22163388804841144</v>
      </c>
    </row>
    <row r="1689" spans="1:43" x14ac:dyDescent="0.45">
      <c r="A1689">
        <v>1</v>
      </c>
      <c r="B1689">
        <f>SUM(A1731:A1740)*D1707</f>
        <v>13</v>
      </c>
      <c r="D1689" t="b">
        <f>MOD(ROW(A1722),10)=0</f>
        <v>0</v>
      </c>
      <c r="AN1689">
        <f t="shared" si="168"/>
        <v>4.9121580331455778E-2</v>
      </c>
      <c r="AQ1689">
        <f t="shared" si="169"/>
        <v>0.22163388804841144</v>
      </c>
    </row>
    <row r="1690" spans="1:43" x14ac:dyDescent="0.45">
      <c r="A1690">
        <v>1</v>
      </c>
      <c r="B1690">
        <f>SUM(A1732:A1741)*D1708</f>
        <v>0</v>
      </c>
      <c r="D1690" t="b">
        <f>MOD(ROW(A1723),10)=0</f>
        <v>0</v>
      </c>
      <c r="AN1690">
        <f t="shared" si="168"/>
        <v>4.9121580331455778E-2</v>
      </c>
      <c r="AQ1690">
        <f t="shared" si="169"/>
        <v>0.22163388804841144</v>
      </c>
    </row>
    <row r="1691" spans="1:43" x14ac:dyDescent="0.45">
      <c r="A1691">
        <v>1</v>
      </c>
      <c r="B1691">
        <f>SUM(A1733:A1742)*D1709</f>
        <v>0</v>
      </c>
      <c r="D1691" t="b">
        <f>MOD(ROW(A1724),10)=0</f>
        <v>0</v>
      </c>
      <c r="AN1691">
        <f t="shared" si="168"/>
        <v>4.9121580331455778E-2</v>
      </c>
      <c r="AQ1691">
        <f t="shared" si="169"/>
        <v>0.22163388804841144</v>
      </c>
    </row>
    <row r="1692" spans="1:43" x14ac:dyDescent="0.45">
      <c r="A1692">
        <v>0</v>
      </c>
      <c r="B1692">
        <f>SUM(A1734:A1743)*D1710</f>
        <v>0</v>
      </c>
      <c r="D1692" t="b">
        <f>MOD(ROW(A1725),10)=0</f>
        <v>0</v>
      </c>
      <c r="AN1692">
        <f t="shared" si="168"/>
        <v>0</v>
      </c>
      <c r="AQ1692">
        <f t="shared" si="169"/>
        <v>1.2216338880484114</v>
      </c>
    </row>
    <row r="1693" spans="1:43" x14ac:dyDescent="0.45">
      <c r="A1693">
        <v>1</v>
      </c>
      <c r="B1693">
        <f>SUM(A1735:A1744)*D1711</f>
        <v>0</v>
      </c>
      <c r="D1693" t="b">
        <f>MOD(ROW(A1726),10)=0</f>
        <v>0</v>
      </c>
      <c r="AN1693">
        <f t="shared" si="168"/>
        <v>4.9121580331455778E-2</v>
      </c>
      <c r="AQ1693">
        <f t="shared" si="169"/>
        <v>0.22163388804841144</v>
      </c>
    </row>
    <row r="1694" spans="1:43" x14ac:dyDescent="0.45">
      <c r="A1694">
        <v>2</v>
      </c>
      <c r="B1694">
        <f>SUM(A1736:A1745)*D1712</f>
        <v>0</v>
      </c>
      <c r="D1694" t="b">
        <f>MOD(ROW(A1727),10)=0</f>
        <v>0</v>
      </c>
      <c r="AN1694">
        <f t="shared" si="168"/>
        <v>0.60585380423463286</v>
      </c>
      <c r="AQ1694">
        <f t="shared" si="169"/>
        <v>0.77836611195158856</v>
      </c>
    </row>
    <row r="1695" spans="1:43" x14ac:dyDescent="0.45">
      <c r="A1695">
        <v>0</v>
      </c>
      <c r="B1695">
        <f>SUM(A1737:A1746)*D1713</f>
        <v>0</v>
      </c>
      <c r="D1695" t="b">
        <f>MOD(ROW(A1728),10)=0</f>
        <v>0</v>
      </c>
      <c r="AN1695">
        <f t="shared" si="168"/>
        <v>0</v>
      </c>
      <c r="AQ1695">
        <f t="shared" si="169"/>
        <v>1.2216338880484114</v>
      </c>
    </row>
    <row r="1696" spans="1:43" x14ac:dyDescent="0.45">
      <c r="A1696">
        <v>1</v>
      </c>
      <c r="B1696">
        <f>SUM(A1738:A1747)*D1714</f>
        <v>0</v>
      </c>
      <c r="D1696" t="b">
        <f>MOD(ROW(A1729),10)=0</f>
        <v>0</v>
      </c>
      <c r="AN1696">
        <f t="shared" si="168"/>
        <v>4.9121580331455778E-2</v>
      </c>
      <c r="AQ1696">
        <f t="shared" si="169"/>
        <v>0.22163388804841144</v>
      </c>
    </row>
    <row r="1697" spans="1:43" x14ac:dyDescent="0.45">
      <c r="A1697">
        <v>0</v>
      </c>
      <c r="B1697">
        <f>SUM(A1739:A1748)*D1715</f>
        <v>0</v>
      </c>
      <c r="D1697" t="b">
        <f>MOD(ROW(A1730),10)=0</f>
        <v>1</v>
      </c>
      <c r="AN1697">
        <f t="shared" si="168"/>
        <v>0</v>
      </c>
      <c r="AQ1697">
        <f t="shared" si="169"/>
        <v>1.2216338880484114</v>
      </c>
    </row>
    <row r="1698" spans="1:43" x14ac:dyDescent="0.45">
      <c r="A1698">
        <v>1</v>
      </c>
      <c r="B1698">
        <f>SUM(A1740:A1749)*D1716</f>
        <v>0</v>
      </c>
      <c r="D1698" t="b">
        <f>MOD(ROW(A1731),10)=0</f>
        <v>0</v>
      </c>
      <c r="AN1698">
        <f t="shared" si="168"/>
        <v>4.9121580331455778E-2</v>
      </c>
      <c r="AQ1698">
        <f t="shared" si="169"/>
        <v>0.22163388804841144</v>
      </c>
    </row>
    <row r="1699" spans="1:43" x14ac:dyDescent="0.45">
      <c r="A1699">
        <v>0</v>
      </c>
      <c r="B1699">
        <f>SUM(A1741:A1750)*D1717</f>
        <v>15</v>
      </c>
      <c r="D1699" t="b">
        <f>MOD(ROW(A1732),10)=0</f>
        <v>0</v>
      </c>
      <c r="AN1699">
        <f t="shared" si="168"/>
        <v>0</v>
      </c>
      <c r="AQ1699">
        <f t="shared" si="169"/>
        <v>1.2216338880484114</v>
      </c>
    </row>
    <row r="1700" spans="1:43" x14ac:dyDescent="0.45">
      <c r="A1700">
        <v>5</v>
      </c>
      <c r="B1700">
        <f>SUM(A1742:A1751)*D1718</f>
        <v>0</v>
      </c>
      <c r="D1700" t="b">
        <f>MOD(ROW(A1733),10)=0</f>
        <v>0</v>
      </c>
      <c r="AN1700">
        <f t="shared" si="168"/>
        <v>14.276050475944164</v>
      </c>
      <c r="AQ1700">
        <f t="shared" si="169"/>
        <v>3.7783661119515886</v>
      </c>
    </row>
    <row r="1701" spans="1:43" x14ac:dyDescent="0.45">
      <c r="A1701">
        <v>0</v>
      </c>
      <c r="B1701">
        <f>SUM(A1743:A1752)*D1719</f>
        <v>0</v>
      </c>
      <c r="D1701" t="b">
        <f>MOD(ROW(A1734),10)=0</f>
        <v>0</v>
      </c>
      <c r="AN1701">
        <f t="shared" si="168"/>
        <v>0</v>
      </c>
      <c r="AQ1701">
        <f t="shared" si="169"/>
        <v>1.2216338880484114</v>
      </c>
    </row>
    <row r="1702" spans="1:43" x14ac:dyDescent="0.45">
      <c r="A1702">
        <v>0</v>
      </c>
      <c r="B1702">
        <f>SUM(A1744:A1753)*D1720</f>
        <v>0</v>
      </c>
      <c r="D1702" t="b">
        <f>MOD(ROW(A1735),10)=0</f>
        <v>0</v>
      </c>
      <c r="AN1702">
        <f t="shared" si="168"/>
        <v>0</v>
      </c>
      <c r="AQ1702">
        <f t="shared" si="169"/>
        <v>1.2216338880484114</v>
      </c>
    </row>
    <row r="1703" spans="1:43" x14ac:dyDescent="0.45">
      <c r="A1703">
        <v>0</v>
      </c>
      <c r="B1703">
        <f>SUM(A1745:A1754)*D1721</f>
        <v>0</v>
      </c>
      <c r="D1703" t="b">
        <f>MOD(ROW(A1736),10)=0</f>
        <v>0</v>
      </c>
      <c r="AN1703">
        <f t="shared" si="168"/>
        <v>0</v>
      </c>
      <c r="AQ1703">
        <f t="shared" si="169"/>
        <v>1.2216338880484114</v>
      </c>
    </row>
    <row r="1704" spans="1:43" x14ac:dyDescent="0.45">
      <c r="A1704">
        <v>1</v>
      </c>
      <c r="B1704">
        <f>SUM(A1746:A1755)*D1722</f>
        <v>0</v>
      </c>
      <c r="D1704" t="b">
        <f>MOD(ROW(A1737),10)=0</f>
        <v>0</v>
      </c>
      <c r="AN1704">
        <f t="shared" si="168"/>
        <v>4.9121580331455778E-2</v>
      </c>
      <c r="AQ1704">
        <f t="shared" si="169"/>
        <v>0.22163388804841144</v>
      </c>
    </row>
    <row r="1705" spans="1:43" x14ac:dyDescent="0.45">
      <c r="A1705">
        <v>2</v>
      </c>
      <c r="B1705">
        <f>SUM(A1747:A1756)*D1723</f>
        <v>0</v>
      </c>
      <c r="D1705" t="b">
        <f>MOD(ROW(A1738),10)=0</f>
        <v>0</v>
      </c>
      <c r="AN1705">
        <f t="shared" si="168"/>
        <v>0.60585380423463286</v>
      </c>
      <c r="AQ1705">
        <f t="shared" si="169"/>
        <v>0.77836611195158856</v>
      </c>
    </row>
    <row r="1706" spans="1:43" x14ac:dyDescent="0.45">
      <c r="A1706">
        <v>4</v>
      </c>
      <c r="B1706">
        <f>SUM(A1748:A1757)*D1724</f>
        <v>0</v>
      </c>
      <c r="D1706" t="b">
        <f>MOD(ROW(A1739),10)=0</f>
        <v>0</v>
      </c>
      <c r="AN1706">
        <f t="shared" si="168"/>
        <v>7.7193182520409875</v>
      </c>
      <c r="AQ1706">
        <f t="shared" si="169"/>
        <v>2.7783661119515886</v>
      </c>
    </row>
    <row r="1707" spans="1:43" x14ac:dyDescent="0.45">
      <c r="A1707">
        <v>0</v>
      </c>
      <c r="B1707">
        <f>SUM(A1749:A1758)*D1725</f>
        <v>0</v>
      </c>
      <c r="D1707" t="b">
        <f>MOD(ROW(A1740),10)=0</f>
        <v>1</v>
      </c>
      <c r="AN1707">
        <f t="shared" si="168"/>
        <v>0</v>
      </c>
      <c r="AQ1707">
        <f t="shared" si="169"/>
        <v>1.2216338880484114</v>
      </c>
    </row>
    <row r="1708" spans="1:43" x14ac:dyDescent="0.45">
      <c r="A1708">
        <v>4</v>
      </c>
      <c r="B1708">
        <f>SUM(A1750:A1759)*D1726</f>
        <v>0</v>
      </c>
      <c r="D1708" t="b">
        <f>MOD(ROW(A1741),10)=0</f>
        <v>0</v>
      </c>
      <c r="AN1708">
        <f t="shared" si="168"/>
        <v>7.7193182520409875</v>
      </c>
      <c r="AQ1708">
        <f t="shared" si="169"/>
        <v>2.7783661119515886</v>
      </c>
    </row>
    <row r="1709" spans="1:43" x14ac:dyDescent="0.45">
      <c r="A1709">
        <v>0</v>
      </c>
      <c r="B1709">
        <f>SUM(A1751:A1760)*D1727</f>
        <v>11</v>
      </c>
      <c r="D1709" t="b">
        <f>MOD(ROW(A1742),10)=0</f>
        <v>0</v>
      </c>
      <c r="AN1709">
        <f t="shared" si="168"/>
        <v>0</v>
      </c>
      <c r="AQ1709">
        <f t="shared" si="169"/>
        <v>1.2216338880484114</v>
      </c>
    </row>
    <row r="1710" spans="1:43" x14ac:dyDescent="0.45">
      <c r="A1710">
        <v>2</v>
      </c>
      <c r="B1710">
        <f>SUM(A1752:A1761)*D1728</f>
        <v>0</v>
      </c>
      <c r="D1710" t="b">
        <f>MOD(ROW(A1743),10)=0</f>
        <v>0</v>
      </c>
      <c r="AN1710">
        <f t="shared" si="168"/>
        <v>0.60585380423463286</v>
      </c>
      <c r="AQ1710">
        <f t="shared" si="169"/>
        <v>0.77836611195158856</v>
      </c>
    </row>
    <row r="1711" spans="1:43" x14ac:dyDescent="0.45">
      <c r="A1711">
        <v>1</v>
      </c>
      <c r="B1711">
        <f>SUM(A1753:A1762)*D1729</f>
        <v>0</v>
      </c>
      <c r="D1711" t="b">
        <f>MOD(ROW(A1744),10)=0</f>
        <v>0</v>
      </c>
      <c r="AN1711">
        <f t="shared" si="168"/>
        <v>4.9121580331455778E-2</v>
      </c>
      <c r="AQ1711">
        <f t="shared" si="169"/>
        <v>0.22163388804841144</v>
      </c>
    </row>
    <row r="1712" spans="1:43" x14ac:dyDescent="0.45">
      <c r="A1712">
        <v>1</v>
      </c>
      <c r="B1712">
        <f>SUM(A1754:A1763)*D1730</f>
        <v>0</v>
      </c>
      <c r="D1712" t="b">
        <f>MOD(ROW(A1745),10)=0</f>
        <v>0</v>
      </c>
      <c r="AN1712">
        <f t="shared" si="168"/>
        <v>4.9121580331455778E-2</v>
      </c>
      <c r="AQ1712">
        <f t="shared" si="169"/>
        <v>0.22163388804841144</v>
      </c>
    </row>
    <row r="1713" spans="1:43" x14ac:dyDescent="0.45">
      <c r="A1713">
        <v>1</v>
      </c>
      <c r="B1713">
        <f>SUM(A1755:A1764)*D1731</f>
        <v>0</v>
      </c>
      <c r="D1713" t="b">
        <f>MOD(ROW(A1746),10)=0</f>
        <v>0</v>
      </c>
      <c r="AN1713">
        <f t="shared" si="168"/>
        <v>4.9121580331455778E-2</v>
      </c>
      <c r="AQ1713">
        <f t="shared" si="169"/>
        <v>0.22163388804841144</v>
      </c>
    </row>
    <row r="1714" spans="1:43" x14ac:dyDescent="0.45">
      <c r="A1714">
        <v>0</v>
      </c>
      <c r="B1714">
        <f>SUM(A1756:A1765)*D1732</f>
        <v>0</v>
      </c>
      <c r="D1714" t="b">
        <f>MOD(ROW(A1747),10)=0</f>
        <v>0</v>
      </c>
      <c r="AN1714">
        <f t="shared" si="168"/>
        <v>0</v>
      </c>
      <c r="AQ1714">
        <f t="shared" si="169"/>
        <v>1.2216338880484114</v>
      </c>
    </row>
    <row r="1715" spans="1:43" x14ac:dyDescent="0.45">
      <c r="A1715">
        <v>5</v>
      </c>
      <c r="B1715">
        <f>SUM(A1757:A1766)*D1733</f>
        <v>0</v>
      </c>
      <c r="D1715" t="b">
        <f>MOD(ROW(A1748),10)=0</f>
        <v>0</v>
      </c>
      <c r="AN1715">
        <f t="shared" si="168"/>
        <v>14.276050475944164</v>
      </c>
      <c r="AQ1715">
        <f t="shared" si="169"/>
        <v>3.7783661119515886</v>
      </c>
    </row>
    <row r="1716" spans="1:43" x14ac:dyDescent="0.45">
      <c r="A1716">
        <v>0</v>
      </c>
      <c r="B1716">
        <f>SUM(A1758:A1767)*D1734</f>
        <v>0</v>
      </c>
      <c r="D1716" t="b">
        <f>MOD(ROW(A1749),10)=0</f>
        <v>0</v>
      </c>
      <c r="AN1716">
        <f t="shared" si="168"/>
        <v>0</v>
      </c>
      <c r="AQ1716">
        <f t="shared" si="169"/>
        <v>1.2216338880484114</v>
      </c>
    </row>
    <row r="1717" spans="1:43" x14ac:dyDescent="0.45">
      <c r="A1717">
        <v>1</v>
      </c>
      <c r="B1717">
        <f>SUM(A1759:A1768)*D1735</f>
        <v>0</v>
      </c>
      <c r="D1717" t="b">
        <f>MOD(ROW(A1750),10)=0</f>
        <v>1</v>
      </c>
      <c r="AN1717">
        <f t="shared" si="168"/>
        <v>4.9121580331455778E-2</v>
      </c>
      <c r="AQ1717">
        <f t="shared" si="169"/>
        <v>0.22163388804841144</v>
      </c>
    </row>
    <row r="1718" spans="1:43" x14ac:dyDescent="0.45">
      <c r="A1718">
        <v>0</v>
      </c>
      <c r="B1718">
        <f>SUM(A1760:A1769)*D1736</f>
        <v>0</v>
      </c>
      <c r="D1718" t="b">
        <f>MOD(ROW(A1751),10)=0</f>
        <v>0</v>
      </c>
      <c r="AN1718">
        <f t="shared" si="168"/>
        <v>0</v>
      </c>
      <c r="AQ1718">
        <f t="shared" si="169"/>
        <v>1.2216338880484114</v>
      </c>
    </row>
    <row r="1719" spans="1:43" x14ac:dyDescent="0.45">
      <c r="A1719">
        <v>4</v>
      </c>
      <c r="B1719">
        <f>SUM(A1761:A1770)*D1737</f>
        <v>7</v>
      </c>
      <c r="D1719" t="b">
        <f>MOD(ROW(A1752),10)=0</f>
        <v>0</v>
      </c>
      <c r="AN1719">
        <f t="shared" si="168"/>
        <v>7.7193182520409875</v>
      </c>
      <c r="AQ1719">
        <f t="shared" si="169"/>
        <v>2.7783661119515886</v>
      </c>
    </row>
    <row r="1720" spans="1:43" x14ac:dyDescent="0.45">
      <c r="A1720">
        <v>2</v>
      </c>
      <c r="B1720">
        <f>SUM(A1762:A1771)*D1738</f>
        <v>0</v>
      </c>
      <c r="D1720" t="b">
        <f>MOD(ROW(A1753),10)=0</f>
        <v>0</v>
      </c>
      <c r="AN1720">
        <f t="shared" si="168"/>
        <v>0.60585380423463286</v>
      </c>
      <c r="AQ1720">
        <f t="shared" si="169"/>
        <v>0.77836611195158856</v>
      </c>
    </row>
    <row r="1721" spans="1:43" x14ac:dyDescent="0.45">
      <c r="A1721">
        <v>0</v>
      </c>
      <c r="B1721">
        <f>SUM(A1763:A1772)*D1739</f>
        <v>0</v>
      </c>
      <c r="D1721" t="b">
        <f>MOD(ROW(A1754),10)=0</f>
        <v>0</v>
      </c>
      <c r="AN1721">
        <f t="shared" si="168"/>
        <v>0</v>
      </c>
      <c r="AQ1721">
        <f t="shared" si="169"/>
        <v>1.2216338880484114</v>
      </c>
    </row>
    <row r="1722" spans="1:43" x14ac:dyDescent="0.45">
      <c r="A1722">
        <v>1</v>
      </c>
      <c r="B1722">
        <f>SUM(A1764:A1773)*D1740</f>
        <v>0</v>
      </c>
      <c r="D1722" t="b">
        <f>MOD(ROW(A1755),10)=0</f>
        <v>0</v>
      </c>
      <c r="AN1722">
        <f t="shared" si="168"/>
        <v>4.9121580331455778E-2</v>
      </c>
      <c r="AQ1722">
        <f t="shared" si="169"/>
        <v>0.22163388804841144</v>
      </c>
    </row>
    <row r="1723" spans="1:43" x14ac:dyDescent="0.45">
      <c r="A1723">
        <v>1</v>
      </c>
      <c r="B1723">
        <f>SUM(A1765:A1774)*D1741</f>
        <v>0</v>
      </c>
      <c r="D1723" t="b">
        <f>MOD(ROW(A1756),10)=0</f>
        <v>0</v>
      </c>
      <c r="AN1723">
        <f t="shared" si="168"/>
        <v>4.9121580331455778E-2</v>
      </c>
      <c r="AQ1723">
        <f t="shared" si="169"/>
        <v>0.22163388804841144</v>
      </c>
    </row>
    <row r="1724" spans="1:43" x14ac:dyDescent="0.45">
      <c r="A1724">
        <v>1</v>
      </c>
      <c r="B1724">
        <f>SUM(A1766:A1775)*D1742</f>
        <v>0</v>
      </c>
      <c r="D1724" t="b">
        <f>MOD(ROW(A1757),10)=0</f>
        <v>0</v>
      </c>
      <c r="AN1724">
        <f t="shared" si="168"/>
        <v>4.9121580331455778E-2</v>
      </c>
      <c r="AQ1724">
        <f t="shared" si="169"/>
        <v>0.22163388804841144</v>
      </c>
    </row>
    <row r="1725" spans="1:43" x14ac:dyDescent="0.45">
      <c r="A1725">
        <v>1</v>
      </c>
      <c r="B1725">
        <f>SUM(A1767:A1776)*D1743</f>
        <v>0</v>
      </c>
      <c r="D1725" t="b">
        <f>MOD(ROW(A1758),10)=0</f>
        <v>0</v>
      </c>
      <c r="AN1725">
        <f t="shared" si="168"/>
        <v>4.9121580331455778E-2</v>
      </c>
      <c r="AQ1725">
        <f t="shared" si="169"/>
        <v>0.22163388804841144</v>
      </c>
    </row>
    <row r="1726" spans="1:43" x14ac:dyDescent="0.45">
      <c r="A1726">
        <v>1</v>
      </c>
      <c r="B1726">
        <f>SUM(A1768:A1777)*D1744</f>
        <v>0</v>
      </c>
      <c r="D1726" t="b">
        <f>MOD(ROW(A1759),10)=0</f>
        <v>0</v>
      </c>
      <c r="AN1726">
        <f t="shared" si="168"/>
        <v>4.9121580331455778E-2</v>
      </c>
      <c r="AQ1726">
        <f t="shared" si="169"/>
        <v>0.22163388804841144</v>
      </c>
    </row>
    <row r="1727" spans="1:43" x14ac:dyDescent="0.45">
      <c r="A1727">
        <v>1</v>
      </c>
      <c r="B1727">
        <f>SUM(A1769:A1778)*D1745</f>
        <v>0</v>
      </c>
      <c r="D1727" t="b">
        <f>MOD(ROW(A1760),10)=0</f>
        <v>1</v>
      </c>
      <c r="AN1727">
        <f t="shared" si="168"/>
        <v>4.9121580331455778E-2</v>
      </c>
      <c r="AQ1727">
        <f t="shared" si="169"/>
        <v>0.22163388804841144</v>
      </c>
    </row>
    <row r="1728" spans="1:43" x14ac:dyDescent="0.45">
      <c r="A1728">
        <v>2</v>
      </c>
      <c r="B1728">
        <f>SUM(A1770:A1779)*D1746</f>
        <v>0</v>
      </c>
      <c r="D1728" t="b">
        <f>MOD(ROW(A1761),10)=0</f>
        <v>0</v>
      </c>
      <c r="AN1728">
        <f t="shared" si="168"/>
        <v>0.60585380423463286</v>
      </c>
      <c r="AQ1728">
        <f t="shared" si="169"/>
        <v>0.77836611195158856</v>
      </c>
    </row>
    <row r="1729" spans="1:43" x14ac:dyDescent="0.45">
      <c r="A1729">
        <v>0</v>
      </c>
      <c r="B1729">
        <f>SUM(A1771:A1780)*D1747</f>
        <v>14</v>
      </c>
      <c r="D1729" t="b">
        <f>MOD(ROW(A1762),10)=0</f>
        <v>0</v>
      </c>
      <c r="AN1729">
        <f t="shared" si="168"/>
        <v>0</v>
      </c>
      <c r="AQ1729">
        <f t="shared" si="169"/>
        <v>1.2216338880484114</v>
      </c>
    </row>
    <row r="1730" spans="1:43" x14ac:dyDescent="0.45">
      <c r="A1730">
        <v>2</v>
      </c>
      <c r="B1730">
        <f>SUM(A1772:A1781)*D1748</f>
        <v>0</v>
      </c>
      <c r="D1730" t="b">
        <f>MOD(ROW(A1763),10)=0</f>
        <v>0</v>
      </c>
      <c r="AN1730">
        <f t="shared" si="168"/>
        <v>0.60585380423463286</v>
      </c>
      <c r="AQ1730">
        <f t="shared" si="169"/>
        <v>0.77836611195158856</v>
      </c>
    </row>
    <row r="1731" spans="1:43" x14ac:dyDescent="0.45">
      <c r="A1731">
        <v>1</v>
      </c>
      <c r="B1731">
        <f>SUM(A1773:A1782)*D1749</f>
        <v>0</v>
      </c>
      <c r="D1731" t="b">
        <f>MOD(ROW(A1764),10)=0</f>
        <v>0</v>
      </c>
      <c r="AN1731">
        <f t="shared" ref="AN1731:AN1794" si="170">IF(A1731&gt;0,(A1731-AM$2)*(A1731-AM$2),0)</f>
        <v>4.9121580331455778E-2</v>
      </c>
      <c r="AQ1731">
        <f t="shared" ref="AQ1731:AQ1794" si="171">ABS(A1731-AM$2)</f>
        <v>0.22163388804841144</v>
      </c>
    </row>
    <row r="1732" spans="1:43" x14ac:dyDescent="0.45">
      <c r="A1732">
        <v>0</v>
      </c>
      <c r="B1732">
        <f>SUM(A1774:A1783)*D1750</f>
        <v>0</v>
      </c>
      <c r="D1732" t="b">
        <f>MOD(ROW(A1765),10)=0</f>
        <v>0</v>
      </c>
      <c r="AN1732">
        <f t="shared" si="170"/>
        <v>0</v>
      </c>
      <c r="AQ1732">
        <f t="shared" si="171"/>
        <v>1.2216338880484114</v>
      </c>
    </row>
    <row r="1733" spans="1:43" x14ac:dyDescent="0.45">
      <c r="A1733">
        <v>2</v>
      </c>
      <c r="B1733">
        <f>SUM(A1775:A1784)*D1751</f>
        <v>0</v>
      </c>
      <c r="D1733" t="b">
        <f>MOD(ROW(A1766),10)=0</f>
        <v>0</v>
      </c>
      <c r="AN1733">
        <f t="shared" si="170"/>
        <v>0.60585380423463286</v>
      </c>
      <c r="AQ1733">
        <f t="shared" si="171"/>
        <v>0.77836611195158856</v>
      </c>
    </row>
    <row r="1734" spans="1:43" x14ac:dyDescent="0.45">
      <c r="A1734">
        <v>1</v>
      </c>
      <c r="B1734">
        <f>SUM(A1776:A1785)*D1752</f>
        <v>0</v>
      </c>
      <c r="D1734" t="b">
        <f>MOD(ROW(A1767),10)=0</f>
        <v>0</v>
      </c>
      <c r="AN1734">
        <f t="shared" si="170"/>
        <v>4.9121580331455778E-2</v>
      </c>
      <c r="AQ1734">
        <f t="shared" si="171"/>
        <v>0.22163388804841144</v>
      </c>
    </row>
    <row r="1735" spans="1:43" x14ac:dyDescent="0.45">
      <c r="A1735">
        <v>1</v>
      </c>
      <c r="B1735">
        <f>SUM(A1777:A1786)*D1753</f>
        <v>0</v>
      </c>
      <c r="D1735" t="b">
        <f>MOD(ROW(A1768),10)=0</f>
        <v>0</v>
      </c>
      <c r="AN1735">
        <f t="shared" si="170"/>
        <v>4.9121580331455778E-2</v>
      </c>
      <c r="AQ1735">
        <f t="shared" si="171"/>
        <v>0.22163388804841144</v>
      </c>
    </row>
    <row r="1736" spans="1:43" x14ac:dyDescent="0.45">
      <c r="A1736">
        <v>2</v>
      </c>
      <c r="B1736">
        <f>SUM(A1778:A1787)*D1754</f>
        <v>0</v>
      </c>
      <c r="D1736" t="b">
        <f>MOD(ROW(A1769),10)=0</f>
        <v>0</v>
      </c>
      <c r="AN1736">
        <f t="shared" si="170"/>
        <v>0.60585380423463286</v>
      </c>
      <c r="AQ1736">
        <f t="shared" si="171"/>
        <v>0.77836611195158856</v>
      </c>
    </row>
    <row r="1737" spans="1:43" x14ac:dyDescent="0.45">
      <c r="A1737">
        <v>2</v>
      </c>
      <c r="B1737">
        <f>SUM(A1779:A1788)*D1755</f>
        <v>0</v>
      </c>
      <c r="D1737" t="b">
        <f>MOD(ROW(A1770),10)=0</f>
        <v>1</v>
      </c>
      <c r="AN1737">
        <f t="shared" si="170"/>
        <v>0.60585380423463286</v>
      </c>
      <c r="AQ1737">
        <f t="shared" si="171"/>
        <v>0.77836611195158856</v>
      </c>
    </row>
    <row r="1738" spans="1:43" x14ac:dyDescent="0.45">
      <c r="A1738">
        <v>3</v>
      </c>
      <c r="B1738">
        <f>SUM(A1780:A1789)*D1756</f>
        <v>0</v>
      </c>
      <c r="D1738" t="b">
        <f>MOD(ROW(A1771),10)=0</f>
        <v>0</v>
      </c>
      <c r="AN1738">
        <f t="shared" si="170"/>
        <v>3.16258602813781</v>
      </c>
      <c r="AQ1738">
        <f t="shared" si="171"/>
        <v>1.7783661119515886</v>
      </c>
    </row>
    <row r="1739" spans="1:43" x14ac:dyDescent="0.45">
      <c r="A1739">
        <v>0</v>
      </c>
      <c r="B1739">
        <f>SUM(A1781:A1790)*D1757</f>
        <v>8</v>
      </c>
      <c r="D1739" t="b">
        <f>MOD(ROW(A1772),10)=0</f>
        <v>0</v>
      </c>
      <c r="AN1739">
        <f t="shared" si="170"/>
        <v>0</v>
      </c>
      <c r="AQ1739">
        <f t="shared" si="171"/>
        <v>1.2216338880484114</v>
      </c>
    </row>
    <row r="1740" spans="1:43" x14ac:dyDescent="0.45">
      <c r="A1740">
        <v>1</v>
      </c>
      <c r="B1740">
        <f>SUM(A1782:A1791)*D1758</f>
        <v>0</v>
      </c>
      <c r="D1740" t="b">
        <f>MOD(ROW(A1773),10)=0</f>
        <v>0</v>
      </c>
      <c r="AN1740">
        <f t="shared" si="170"/>
        <v>4.9121580331455778E-2</v>
      </c>
      <c r="AQ1740">
        <f t="shared" si="171"/>
        <v>0.22163388804841144</v>
      </c>
    </row>
    <row r="1741" spans="1:43" x14ac:dyDescent="0.45">
      <c r="A1741">
        <v>0</v>
      </c>
      <c r="B1741">
        <f>SUM(A1783:A1792)*D1759</f>
        <v>0</v>
      </c>
      <c r="D1741" t="b">
        <f>MOD(ROW(A1774),10)=0</f>
        <v>0</v>
      </c>
      <c r="AN1741">
        <f t="shared" si="170"/>
        <v>0</v>
      </c>
      <c r="AQ1741">
        <f t="shared" si="171"/>
        <v>1.2216338880484114</v>
      </c>
    </row>
    <row r="1742" spans="1:43" x14ac:dyDescent="0.45">
      <c r="A1742">
        <v>1</v>
      </c>
      <c r="B1742">
        <f>SUM(A1784:A1793)*D1760</f>
        <v>0</v>
      </c>
      <c r="D1742" t="b">
        <f>MOD(ROW(A1775),10)=0</f>
        <v>0</v>
      </c>
      <c r="AN1742">
        <f t="shared" si="170"/>
        <v>4.9121580331455778E-2</v>
      </c>
      <c r="AQ1742">
        <f t="shared" si="171"/>
        <v>0.22163388804841144</v>
      </c>
    </row>
    <row r="1743" spans="1:43" x14ac:dyDescent="0.45">
      <c r="A1743">
        <v>1</v>
      </c>
      <c r="B1743">
        <f>SUM(A1785:A1794)*D1761</f>
        <v>0</v>
      </c>
      <c r="D1743" t="b">
        <f>MOD(ROW(A1776),10)=0</f>
        <v>0</v>
      </c>
      <c r="AN1743">
        <f t="shared" si="170"/>
        <v>4.9121580331455778E-2</v>
      </c>
      <c r="AQ1743">
        <f t="shared" si="171"/>
        <v>0.22163388804841144</v>
      </c>
    </row>
    <row r="1744" spans="1:43" x14ac:dyDescent="0.45">
      <c r="A1744">
        <v>1</v>
      </c>
      <c r="B1744">
        <f>SUM(A1786:A1795)*D1762</f>
        <v>0</v>
      </c>
      <c r="D1744" t="b">
        <f>MOD(ROW(A1777),10)=0</f>
        <v>0</v>
      </c>
      <c r="AN1744">
        <f t="shared" si="170"/>
        <v>4.9121580331455778E-2</v>
      </c>
      <c r="AQ1744">
        <f t="shared" si="171"/>
        <v>0.22163388804841144</v>
      </c>
    </row>
    <row r="1745" spans="1:43" x14ac:dyDescent="0.45">
      <c r="A1745">
        <v>3</v>
      </c>
      <c r="B1745">
        <f>SUM(A1787:A1796)*D1763</f>
        <v>0</v>
      </c>
      <c r="D1745" t="b">
        <f>MOD(ROW(A1778),10)=0</f>
        <v>0</v>
      </c>
      <c r="AN1745">
        <f t="shared" si="170"/>
        <v>3.16258602813781</v>
      </c>
      <c r="AQ1745">
        <f t="shared" si="171"/>
        <v>1.7783661119515886</v>
      </c>
    </row>
    <row r="1746" spans="1:43" x14ac:dyDescent="0.45">
      <c r="A1746">
        <v>1</v>
      </c>
      <c r="B1746">
        <f>SUM(A1788:A1797)*D1764</f>
        <v>0</v>
      </c>
      <c r="D1746" t="b">
        <f>MOD(ROW(A1779),10)=0</f>
        <v>0</v>
      </c>
      <c r="AN1746">
        <f t="shared" si="170"/>
        <v>4.9121580331455778E-2</v>
      </c>
      <c r="AQ1746">
        <f t="shared" si="171"/>
        <v>0.22163388804841144</v>
      </c>
    </row>
    <row r="1747" spans="1:43" x14ac:dyDescent="0.45">
      <c r="A1747">
        <v>1</v>
      </c>
      <c r="B1747">
        <f>SUM(A1789:A1798)*D1765</f>
        <v>0</v>
      </c>
      <c r="D1747" t="b">
        <f>MOD(ROW(A1780),10)=0</f>
        <v>1</v>
      </c>
      <c r="AN1747">
        <f t="shared" si="170"/>
        <v>4.9121580331455778E-2</v>
      </c>
      <c r="AQ1747">
        <f t="shared" si="171"/>
        <v>0.22163388804841144</v>
      </c>
    </row>
    <row r="1748" spans="1:43" x14ac:dyDescent="0.45">
      <c r="A1748">
        <v>6</v>
      </c>
      <c r="B1748">
        <f>SUM(A1790:A1799)*D1766</f>
        <v>0</v>
      </c>
      <c r="D1748" t="b">
        <f>MOD(ROW(A1781),10)=0</f>
        <v>0</v>
      </c>
      <c r="AN1748">
        <f t="shared" si="170"/>
        <v>22.832782699847343</v>
      </c>
      <c r="AQ1748">
        <f t="shared" si="171"/>
        <v>4.7783661119515886</v>
      </c>
    </row>
    <row r="1749" spans="1:43" x14ac:dyDescent="0.45">
      <c r="A1749">
        <v>1</v>
      </c>
      <c r="B1749">
        <f>SUM(A1791:A1800)*D1767</f>
        <v>12</v>
      </c>
      <c r="D1749" t="b">
        <f>MOD(ROW(A1782),10)=0</f>
        <v>0</v>
      </c>
      <c r="AN1749">
        <f t="shared" si="170"/>
        <v>4.9121580331455778E-2</v>
      </c>
      <c r="AQ1749">
        <f t="shared" si="171"/>
        <v>0.22163388804841144</v>
      </c>
    </row>
    <row r="1750" spans="1:43" x14ac:dyDescent="0.45">
      <c r="A1750">
        <v>0</v>
      </c>
      <c r="B1750">
        <f>SUM(A1792:A1801)*D1768</f>
        <v>0</v>
      </c>
      <c r="D1750" t="b">
        <f>MOD(ROW(A1783),10)=0</f>
        <v>0</v>
      </c>
      <c r="AN1750">
        <f t="shared" si="170"/>
        <v>0</v>
      </c>
      <c r="AQ1750">
        <f t="shared" si="171"/>
        <v>1.2216338880484114</v>
      </c>
    </row>
    <row r="1751" spans="1:43" x14ac:dyDescent="0.45">
      <c r="A1751">
        <v>0</v>
      </c>
      <c r="B1751">
        <f>SUM(A1793:A1802)*D1769</f>
        <v>0</v>
      </c>
      <c r="D1751" t="b">
        <f>MOD(ROW(A1784),10)=0</f>
        <v>0</v>
      </c>
      <c r="AN1751">
        <f t="shared" si="170"/>
        <v>0</v>
      </c>
      <c r="AQ1751">
        <f t="shared" si="171"/>
        <v>1.2216338880484114</v>
      </c>
    </row>
    <row r="1752" spans="1:43" x14ac:dyDescent="0.45">
      <c r="A1752">
        <v>0</v>
      </c>
      <c r="B1752">
        <f>SUM(A1794:A1803)*D1770</f>
        <v>0</v>
      </c>
      <c r="D1752" t="b">
        <f>MOD(ROW(A1785),10)=0</f>
        <v>0</v>
      </c>
      <c r="AN1752">
        <f t="shared" si="170"/>
        <v>0</v>
      </c>
      <c r="AQ1752">
        <f t="shared" si="171"/>
        <v>1.2216338880484114</v>
      </c>
    </row>
    <row r="1753" spans="1:43" x14ac:dyDescent="0.45">
      <c r="A1753">
        <v>1</v>
      </c>
      <c r="B1753">
        <f>SUM(A1795:A1804)*D1771</f>
        <v>0</v>
      </c>
      <c r="D1753" t="b">
        <f>MOD(ROW(A1786),10)=0</f>
        <v>0</v>
      </c>
      <c r="AN1753">
        <f t="shared" si="170"/>
        <v>4.9121580331455778E-2</v>
      </c>
      <c r="AQ1753">
        <f t="shared" si="171"/>
        <v>0.22163388804841144</v>
      </c>
    </row>
    <row r="1754" spans="1:43" x14ac:dyDescent="0.45">
      <c r="A1754">
        <v>1</v>
      </c>
      <c r="B1754">
        <f>SUM(A1796:A1805)*D1772</f>
        <v>0</v>
      </c>
      <c r="D1754" t="b">
        <f>MOD(ROW(A1787),10)=0</f>
        <v>0</v>
      </c>
      <c r="AN1754">
        <f t="shared" si="170"/>
        <v>4.9121580331455778E-2</v>
      </c>
      <c r="AQ1754">
        <f t="shared" si="171"/>
        <v>0.22163388804841144</v>
      </c>
    </row>
    <row r="1755" spans="1:43" x14ac:dyDescent="0.45">
      <c r="A1755">
        <v>2</v>
      </c>
      <c r="B1755">
        <f>SUM(A1797:A1806)*D1773</f>
        <v>0</v>
      </c>
      <c r="D1755" t="b">
        <f>MOD(ROW(A1788),10)=0</f>
        <v>0</v>
      </c>
      <c r="AN1755">
        <f t="shared" si="170"/>
        <v>0.60585380423463286</v>
      </c>
      <c r="AQ1755">
        <f t="shared" si="171"/>
        <v>0.77836611195158856</v>
      </c>
    </row>
    <row r="1756" spans="1:43" x14ac:dyDescent="0.45">
      <c r="A1756">
        <v>1</v>
      </c>
      <c r="B1756">
        <f>SUM(A1798:A1807)*D1774</f>
        <v>0</v>
      </c>
      <c r="D1756" t="b">
        <f>MOD(ROW(A1789),10)=0</f>
        <v>0</v>
      </c>
      <c r="AN1756">
        <f t="shared" si="170"/>
        <v>4.9121580331455778E-2</v>
      </c>
      <c r="AQ1756">
        <f t="shared" si="171"/>
        <v>0.22163388804841144</v>
      </c>
    </row>
    <row r="1757" spans="1:43" x14ac:dyDescent="0.45">
      <c r="A1757">
        <v>2</v>
      </c>
      <c r="B1757">
        <f>SUM(A1799:A1808)*D1775</f>
        <v>0</v>
      </c>
      <c r="D1757" t="b">
        <f>MOD(ROW(A1790),10)=0</f>
        <v>1</v>
      </c>
      <c r="AN1757">
        <f t="shared" si="170"/>
        <v>0.60585380423463286</v>
      </c>
      <c r="AQ1757">
        <f t="shared" si="171"/>
        <v>0.77836611195158856</v>
      </c>
    </row>
    <row r="1758" spans="1:43" x14ac:dyDescent="0.45">
      <c r="A1758">
        <v>2</v>
      </c>
      <c r="B1758">
        <f>SUM(A1800:A1809)*D1776</f>
        <v>0</v>
      </c>
      <c r="D1758" t="b">
        <f>MOD(ROW(A1791),10)=0</f>
        <v>0</v>
      </c>
      <c r="AN1758">
        <f t="shared" si="170"/>
        <v>0.60585380423463286</v>
      </c>
      <c r="AQ1758">
        <f t="shared" si="171"/>
        <v>0.77836611195158856</v>
      </c>
    </row>
    <row r="1759" spans="1:43" x14ac:dyDescent="0.45">
      <c r="A1759">
        <v>1</v>
      </c>
      <c r="B1759">
        <f>SUM(A1801:A1810)*D1777</f>
        <v>9</v>
      </c>
      <c r="D1759" t="b">
        <f>MOD(ROW(A1792),10)=0</f>
        <v>0</v>
      </c>
      <c r="AN1759">
        <f t="shared" si="170"/>
        <v>4.9121580331455778E-2</v>
      </c>
      <c r="AQ1759">
        <f t="shared" si="171"/>
        <v>0.22163388804841144</v>
      </c>
    </row>
    <row r="1760" spans="1:43" x14ac:dyDescent="0.45">
      <c r="A1760">
        <v>1</v>
      </c>
      <c r="B1760">
        <f>SUM(A1802:A1811)*D1778</f>
        <v>0</v>
      </c>
      <c r="D1760" t="b">
        <f>MOD(ROW(A1793),10)=0</f>
        <v>0</v>
      </c>
      <c r="AN1760">
        <f t="shared" si="170"/>
        <v>4.9121580331455778E-2</v>
      </c>
      <c r="AQ1760">
        <f t="shared" si="171"/>
        <v>0.22163388804841144</v>
      </c>
    </row>
    <row r="1761" spans="1:43" x14ac:dyDescent="0.45">
      <c r="A1761">
        <v>2</v>
      </c>
      <c r="B1761">
        <f>SUM(A1803:A1812)*D1779</f>
        <v>0</v>
      </c>
      <c r="D1761" t="b">
        <f>MOD(ROW(A1794),10)=0</f>
        <v>0</v>
      </c>
      <c r="AN1761">
        <f t="shared" si="170"/>
        <v>0.60585380423463286</v>
      </c>
      <c r="AQ1761">
        <f t="shared" si="171"/>
        <v>0.77836611195158856</v>
      </c>
    </row>
    <row r="1762" spans="1:43" x14ac:dyDescent="0.45">
      <c r="A1762">
        <v>1</v>
      </c>
      <c r="B1762">
        <f>SUM(A1804:A1813)*D1780</f>
        <v>0</v>
      </c>
      <c r="D1762" t="b">
        <f>MOD(ROW(A1795),10)=0</f>
        <v>0</v>
      </c>
      <c r="AN1762">
        <f t="shared" si="170"/>
        <v>4.9121580331455778E-2</v>
      </c>
      <c r="AQ1762">
        <f t="shared" si="171"/>
        <v>0.22163388804841144</v>
      </c>
    </row>
    <row r="1763" spans="1:43" x14ac:dyDescent="0.45">
      <c r="A1763">
        <v>0</v>
      </c>
      <c r="B1763">
        <f>SUM(A1805:A1814)*D1781</f>
        <v>0</v>
      </c>
      <c r="D1763" t="b">
        <f>MOD(ROW(A1796),10)=0</f>
        <v>0</v>
      </c>
      <c r="AN1763">
        <f t="shared" si="170"/>
        <v>0</v>
      </c>
      <c r="AQ1763">
        <f t="shared" si="171"/>
        <v>1.2216338880484114</v>
      </c>
    </row>
    <row r="1764" spans="1:43" x14ac:dyDescent="0.45">
      <c r="A1764">
        <v>0</v>
      </c>
      <c r="B1764">
        <f>SUM(A1806:A1815)*D1782</f>
        <v>0</v>
      </c>
      <c r="D1764" t="b">
        <f>MOD(ROW(A1797),10)=0</f>
        <v>0</v>
      </c>
      <c r="AN1764">
        <f t="shared" si="170"/>
        <v>0</v>
      </c>
      <c r="AQ1764">
        <f t="shared" si="171"/>
        <v>1.2216338880484114</v>
      </c>
    </row>
    <row r="1765" spans="1:43" x14ac:dyDescent="0.45">
      <c r="A1765">
        <v>2</v>
      </c>
      <c r="B1765">
        <f>SUM(A1807:A1816)*D1783</f>
        <v>0</v>
      </c>
      <c r="D1765" t="b">
        <f>MOD(ROW(A1798),10)=0</f>
        <v>0</v>
      </c>
      <c r="AN1765">
        <f t="shared" si="170"/>
        <v>0.60585380423463286</v>
      </c>
      <c r="AQ1765">
        <f t="shared" si="171"/>
        <v>0.77836611195158856</v>
      </c>
    </row>
    <row r="1766" spans="1:43" x14ac:dyDescent="0.45">
      <c r="A1766">
        <v>0</v>
      </c>
      <c r="B1766">
        <f>SUM(A1808:A1817)*D1784</f>
        <v>0</v>
      </c>
      <c r="D1766" t="b">
        <f>MOD(ROW(A1799),10)=0</f>
        <v>0</v>
      </c>
      <c r="AN1766">
        <f t="shared" si="170"/>
        <v>0</v>
      </c>
      <c r="AQ1766">
        <f t="shared" si="171"/>
        <v>1.2216338880484114</v>
      </c>
    </row>
    <row r="1767" spans="1:43" x14ac:dyDescent="0.45">
      <c r="A1767">
        <v>1</v>
      </c>
      <c r="B1767">
        <f>SUM(A1809:A1818)*D1785</f>
        <v>0</v>
      </c>
      <c r="D1767" t="b">
        <f>MOD(ROW(A1800),10)=0</f>
        <v>1</v>
      </c>
      <c r="AN1767">
        <f t="shared" si="170"/>
        <v>4.9121580331455778E-2</v>
      </c>
      <c r="AQ1767">
        <f t="shared" si="171"/>
        <v>0.22163388804841144</v>
      </c>
    </row>
    <row r="1768" spans="1:43" x14ac:dyDescent="0.45">
      <c r="A1768">
        <v>0</v>
      </c>
      <c r="B1768">
        <f>SUM(A1810:A1819)*D1786</f>
        <v>0</v>
      </c>
      <c r="D1768" t="b">
        <f>MOD(ROW(A1801),10)=0</f>
        <v>0</v>
      </c>
      <c r="AN1768">
        <f t="shared" si="170"/>
        <v>0</v>
      </c>
      <c r="AQ1768">
        <f t="shared" si="171"/>
        <v>1.2216338880484114</v>
      </c>
    </row>
    <row r="1769" spans="1:43" x14ac:dyDescent="0.45">
      <c r="A1769">
        <v>0</v>
      </c>
      <c r="B1769">
        <f>SUM(A1811:A1820)*D1787</f>
        <v>14</v>
      </c>
      <c r="D1769" t="b">
        <f>MOD(ROW(A1802),10)=0</f>
        <v>0</v>
      </c>
      <c r="AN1769">
        <f t="shared" si="170"/>
        <v>0</v>
      </c>
      <c r="AQ1769">
        <f t="shared" si="171"/>
        <v>1.2216338880484114</v>
      </c>
    </row>
    <row r="1770" spans="1:43" x14ac:dyDescent="0.45">
      <c r="A1770">
        <v>1</v>
      </c>
      <c r="B1770">
        <f>SUM(A1812:A1821)*D1788</f>
        <v>0</v>
      </c>
      <c r="D1770" t="b">
        <f>MOD(ROW(A1803),10)=0</f>
        <v>0</v>
      </c>
      <c r="AN1770">
        <f t="shared" si="170"/>
        <v>4.9121580331455778E-2</v>
      </c>
      <c r="AQ1770">
        <f t="shared" si="171"/>
        <v>0.22163388804841144</v>
      </c>
    </row>
    <row r="1771" spans="1:43" x14ac:dyDescent="0.45">
      <c r="A1771">
        <v>0</v>
      </c>
      <c r="B1771">
        <f>SUM(A1813:A1822)*D1789</f>
        <v>0</v>
      </c>
      <c r="D1771" t="b">
        <f>MOD(ROW(A1804),10)=0</f>
        <v>0</v>
      </c>
      <c r="AN1771">
        <f t="shared" si="170"/>
        <v>0</v>
      </c>
      <c r="AQ1771">
        <f t="shared" si="171"/>
        <v>1.2216338880484114</v>
      </c>
    </row>
    <row r="1772" spans="1:43" x14ac:dyDescent="0.45">
      <c r="A1772">
        <v>2</v>
      </c>
      <c r="B1772">
        <f>SUM(A1814:A1823)*D1790</f>
        <v>0</v>
      </c>
      <c r="D1772" t="b">
        <f>MOD(ROW(A1805),10)=0</f>
        <v>0</v>
      </c>
      <c r="AN1772">
        <f t="shared" si="170"/>
        <v>0.60585380423463286</v>
      </c>
      <c r="AQ1772">
        <f t="shared" si="171"/>
        <v>0.77836611195158856</v>
      </c>
    </row>
    <row r="1773" spans="1:43" x14ac:dyDescent="0.45">
      <c r="A1773">
        <v>2</v>
      </c>
      <c r="B1773">
        <f>SUM(A1815:A1824)*D1791</f>
        <v>0</v>
      </c>
      <c r="D1773" t="b">
        <f>MOD(ROW(A1806),10)=0</f>
        <v>0</v>
      </c>
      <c r="AN1773">
        <f t="shared" si="170"/>
        <v>0.60585380423463286</v>
      </c>
      <c r="AQ1773">
        <f t="shared" si="171"/>
        <v>0.77836611195158856</v>
      </c>
    </row>
    <row r="1774" spans="1:43" x14ac:dyDescent="0.45">
      <c r="A1774">
        <v>1</v>
      </c>
      <c r="B1774">
        <f>SUM(A1816:A1825)*D1792</f>
        <v>0</v>
      </c>
      <c r="D1774" t="b">
        <f>MOD(ROW(A1807),10)=0</f>
        <v>0</v>
      </c>
      <c r="AN1774">
        <f t="shared" si="170"/>
        <v>4.9121580331455778E-2</v>
      </c>
      <c r="AQ1774">
        <f t="shared" si="171"/>
        <v>0.22163388804841144</v>
      </c>
    </row>
    <row r="1775" spans="1:43" x14ac:dyDescent="0.45">
      <c r="A1775">
        <v>1</v>
      </c>
      <c r="B1775">
        <f>SUM(A1817:A1826)*D1793</f>
        <v>0</v>
      </c>
      <c r="D1775" t="b">
        <f>MOD(ROW(A1808),10)=0</f>
        <v>0</v>
      </c>
      <c r="AN1775">
        <f t="shared" si="170"/>
        <v>4.9121580331455778E-2</v>
      </c>
      <c r="AQ1775">
        <f t="shared" si="171"/>
        <v>0.22163388804841144</v>
      </c>
    </row>
    <row r="1776" spans="1:43" x14ac:dyDescent="0.45">
      <c r="A1776">
        <v>1</v>
      </c>
      <c r="B1776">
        <f>SUM(A1818:A1827)*D1794</f>
        <v>0</v>
      </c>
      <c r="D1776" t="b">
        <f>MOD(ROW(A1809),10)=0</f>
        <v>0</v>
      </c>
      <c r="AN1776">
        <f t="shared" si="170"/>
        <v>4.9121580331455778E-2</v>
      </c>
      <c r="AQ1776">
        <f t="shared" si="171"/>
        <v>0.22163388804841144</v>
      </c>
    </row>
    <row r="1777" spans="1:43" x14ac:dyDescent="0.45">
      <c r="A1777">
        <v>3</v>
      </c>
      <c r="B1777">
        <f>SUM(A1819:A1828)*D1795</f>
        <v>0</v>
      </c>
      <c r="D1777" t="b">
        <f>MOD(ROW(A1810),10)=0</f>
        <v>1</v>
      </c>
      <c r="AN1777">
        <f t="shared" si="170"/>
        <v>3.16258602813781</v>
      </c>
      <c r="AQ1777">
        <f t="shared" si="171"/>
        <v>1.7783661119515886</v>
      </c>
    </row>
    <row r="1778" spans="1:43" x14ac:dyDescent="0.45">
      <c r="A1778">
        <v>0</v>
      </c>
      <c r="B1778">
        <f>SUM(A1820:A1829)*D1796</f>
        <v>0</v>
      </c>
      <c r="D1778" t="b">
        <f>MOD(ROW(A1811),10)=0</f>
        <v>0</v>
      </c>
      <c r="AN1778">
        <f t="shared" si="170"/>
        <v>0</v>
      </c>
      <c r="AQ1778">
        <f t="shared" si="171"/>
        <v>1.2216338880484114</v>
      </c>
    </row>
    <row r="1779" spans="1:43" x14ac:dyDescent="0.45">
      <c r="A1779">
        <v>3</v>
      </c>
      <c r="B1779">
        <f>SUM(A1821:A1830)*D1797</f>
        <v>15</v>
      </c>
      <c r="D1779" t="b">
        <f>MOD(ROW(A1812),10)=0</f>
        <v>0</v>
      </c>
      <c r="AN1779">
        <f t="shared" si="170"/>
        <v>3.16258602813781</v>
      </c>
      <c r="AQ1779">
        <f t="shared" si="171"/>
        <v>1.7783661119515886</v>
      </c>
    </row>
    <row r="1780" spans="1:43" x14ac:dyDescent="0.45">
      <c r="A1780">
        <v>1</v>
      </c>
      <c r="B1780">
        <f>SUM(A1822:A1831)*D1798</f>
        <v>0</v>
      </c>
      <c r="D1780" t="b">
        <f>MOD(ROW(A1813),10)=0</f>
        <v>0</v>
      </c>
      <c r="AN1780">
        <f t="shared" si="170"/>
        <v>4.9121580331455778E-2</v>
      </c>
      <c r="AQ1780">
        <f t="shared" si="171"/>
        <v>0.22163388804841144</v>
      </c>
    </row>
    <row r="1781" spans="1:43" x14ac:dyDescent="0.45">
      <c r="A1781">
        <v>1</v>
      </c>
      <c r="B1781">
        <f>SUM(A1823:A1832)*D1799</f>
        <v>0</v>
      </c>
      <c r="D1781" t="b">
        <f>MOD(ROW(A1814),10)=0</f>
        <v>0</v>
      </c>
      <c r="AN1781">
        <f t="shared" si="170"/>
        <v>4.9121580331455778E-2</v>
      </c>
      <c r="AQ1781">
        <f t="shared" si="171"/>
        <v>0.22163388804841144</v>
      </c>
    </row>
    <row r="1782" spans="1:43" x14ac:dyDescent="0.45">
      <c r="A1782">
        <v>1</v>
      </c>
      <c r="B1782">
        <f>SUM(A1824:A1833)*D1800</f>
        <v>0</v>
      </c>
      <c r="D1782" t="b">
        <f>MOD(ROW(A1815),10)=0</f>
        <v>0</v>
      </c>
      <c r="AN1782">
        <f t="shared" si="170"/>
        <v>4.9121580331455778E-2</v>
      </c>
      <c r="AQ1782">
        <f t="shared" si="171"/>
        <v>0.22163388804841144</v>
      </c>
    </row>
    <row r="1783" spans="1:43" x14ac:dyDescent="0.45">
      <c r="A1783">
        <v>2</v>
      </c>
      <c r="B1783">
        <f>SUM(A1825:A1834)*D1801</f>
        <v>0</v>
      </c>
      <c r="D1783" t="b">
        <f>MOD(ROW(A1816),10)=0</f>
        <v>0</v>
      </c>
      <c r="AN1783">
        <f t="shared" si="170"/>
        <v>0.60585380423463286</v>
      </c>
      <c r="AQ1783">
        <f t="shared" si="171"/>
        <v>0.77836611195158856</v>
      </c>
    </row>
    <row r="1784" spans="1:43" x14ac:dyDescent="0.45">
      <c r="A1784">
        <v>1</v>
      </c>
      <c r="B1784">
        <f>SUM(A1826:A1835)*D1802</f>
        <v>0</v>
      </c>
      <c r="D1784" t="b">
        <f>MOD(ROW(A1817),10)=0</f>
        <v>0</v>
      </c>
      <c r="AN1784">
        <f t="shared" si="170"/>
        <v>4.9121580331455778E-2</v>
      </c>
      <c r="AQ1784">
        <f t="shared" si="171"/>
        <v>0.22163388804841144</v>
      </c>
    </row>
    <row r="1785" spans="1:43" x14ac:dyDescent="0.45">
      <c r="A1785">
        <v>1</v>
      </c>
      <c r="B1785">
        <f>SUM(A1827:A1836)*D1803</f>
        <v>0</v>
      </c>
      <c r="D1785" t="b">
        <f>MOD(ROW(A1818),10)=0</f>
        <v>0</v>
      </c>
      <c r="AN1785">
        <f t="shared" si="170"/>
        <v>4.9121580331455778E-2</v>
      </c>
      <c r="AQ1785">
        <f t="shared" si="171"/>
        <v>0.22163388804841144</v>
      </c>
    </row>
    <row r="1786" spans="1:43" x14ac:dyDescent="0.45">
      <c r="A1786">
        <v>0</v>
      </c>
      <c r="B1786">
        <f>SUM(A1828:A1837)*D1804</f>
        <v>0</v>
      </c>
      <c r="D1786" t="b">
        <f>MOD(ROW(A1819),10)=0</f>
        <v>0</v>
      </c>
      <c r="AN1786">
        <f t="shared" si="170"/>
        <v>0</v>
      </c>
      <c r="AQ1786">
        <f t="shared" si="171"/>
        <v>1.2216338880484114</v>
      </c>
    </row>
    <row r="1787" spans="1:43" x14ac:dyDescent="0.45">
      <c r="A1787">
        <v>1</v>
      </c>
      <c r="B1787">
        <f>SUM(A1829:A1838)*D1805</f>
        <v>0</v>
      </c>
      <c r="D1787" t="b">
        <f>MOD(ROW(A1820),10)=0</f>
        <v>1</v>
      </c>
      <c r="AN1787">
        <f t="shared" si="170"/>
        <v>4.9121580331455778E-2</v>
      </c>
      <c r="AQ1787">
        <f t="shared" si="171"/>
        <v>0.22163388804841144</v>
      </c>
    </row>
    <row r="1788" spans="1:43" x14ac:dyDescent="0.45">
      <c r="A1788">
        <v>0</v>
      </c>
      <c r="B1788">
        <f>SUM(A1830:A1839)*D1806</f>
        <v>0</v>
      </c>
      <c r="D1788" t="b">
        <f>MOD(ROW(A1821),10)=0</f>
        <v>0</v>
      </c>
      <c r="AN1788">
        <f t="shared" si="170"/>
        <v>0</v>
      </c>
      <c r="AQ1788">
        <f t="shared" si="171"/>
        <v>1.2216338880484114</v>
      </c>
    </row>
    <row r="1789" spans="1:43" x14ac:dyDescent="0.45">
      <c r="A1789">
        <v>0</v>
      </c>
      <c r="B1789">
        <f>SUM(A1831:A1840)*D1807</f>
        <v>17</v>
      </c>
      <c r="D1789" t="b">
        <f>MOD(ROW(A1822),10)=0</f>
        <v>0</v>
      </c>
      <c r="AN1789">
        <f t="shared" si="170"/>
        <v>0</v>
      </c>
      <c r="AQ1789">
        <f t="shared" si="171"/>
        <v>1.2216338880484114</v>
      </c>
    </row>
    <row r="1790" spans="1:43" x14ac:dyDescent="0.45">
      <c r="A1790">
        <v>1</v>
      </c>
      <c r="B1790">
        <f>SUM(A1832:A1841)*D1808</f>
        <v>0</v>
      </c>
      <c r="D1790" t="b">
        <f>MOD(ROW(A1823),10)=0</f>
        <v>0</v>
      </c>
      <c r="AN1790">
        <f t="shared" si="170"/>
        <v>4.9121580331455778E-2</v>
      </c>
      <c r="AQ1790">
        <f t="shared" si="171"/>
        <v>0.22163388804841144</v>
      </c>
    </row>
    <row r="1791" spans="1:43" x14ac:dyDescent="0.45">
      <c r="A1791">
        <v>0</v>
      </c>
      <c r="B1791">
        <f>SUM(A1833:A1842)*D1809</f>
        <v>0</v>
      </c>
      <c r="D1791" t="b">
        <f>MOD(ROW(A1824),10)=0</f>
        <v>0</v>
      </c>
      <c r="AN1791">
        <f t="shared" si="170"/>
        <v>0</v>
      </c>
      <c r="AQ1791">
        <f t="shared" si="171"/>
        <v>1.2216338880484114</v>
      </c>
    </row>
    <row r="1792" spans="1:43" x14ac:dyDescent="0.45">
      <c r="A1792">
        <v>2</v>
      </c>
      <c r="B1792">
        <f>SUM(A1834:A1843)*D1810</f>
        <v>0</v>
      </c>
      <c r="D1792" t="b">
        <f>MOD(ROW(A1825),10)=0</f>
        <v>0</v>
      </c>
      <c r="AN1792">
        <f t="shared" si="170"/>
        <v>0.60585380423463286</v>
      </c>
      <c r="AQ1792">
        <f t="shared" si="171"/>
        <v>0.77836611195158856</v>
      </c>
    </row>
    <row r="1793" spans="1:43" x14ac:dyDescent="0.45">
      <c r="A1793">
        <v>1</v>
      </c>
      <c r="B1793">
        <f>SUM(A1835:A1844)*D1811</f>
        <v>0</v>
      </c>
      <c r="D1793" t="b">
        <f>MOD(ROW(A1826),10)=0</f>
        <v>0</v>
      </c>
      <c r="AN1793">
        <f t="shared" si="170"/>
        <v>4.9121580331455778E-2</v>
      </c>
      <c r="AQ1793">
        <f t="shared" si="171"/>
        <v>0.22163388804841144</v>
      </c>
    </row>
    <row r="1794" spans="1:43" x14ac:dyDescent="0.45">
      <c r="A1794">
        <v>1</v>
      </c>
      <c r="B1794">
        <f>SUM(A1836:A1845)*D1812</f>
        <v>0</v>
      </c>
      <c r="D1794" t="b">
        <f>MOD(ROW(A1827),10)=0</f>
        <v>0</v>
      </c>
      <c r="AN1794">
        <f t="shared" si="170"/>
        <v>4.9121580331455778E-2</v>
      </c>
      <c r="AQ1794">
        <f t="shared" si="171"/>
        <v>0.22163388804841144</v>
      </c>
    </row>
    <row r="1795" spans="1:43" x14ac:dyDescent="0.45">
      <c r="A1795">
        <v>1</v>
      </c>
      <c r="B1795">
        <f>SUM(A1837:A1846)*D1813</f>
        <v>0</v>
      </c>
      <c r="D1795" t="b">
        <f>MOD(ROW(A1828),10)=0</f>
        <v>0</v>
      </c>
      <c r="AN1795">
        <f t="shared" ref="AN1795:AN1858" si="172">IF(A1795&gt;0,(A1795-AM$2)*(A1795-AM$2),0)</f>
        <v>4.9121580331455778E-2</v>
      </c>
      <c r="AQ1795">
        <f t="shared" ref="AQ1795:AQ1858" si="173">ABS(A1795-AM$2)</f>
        <v>0.22163388804841144</v>
      </c>
    </row>
    <row r="1796" spans="1:43" x14ac:dyDescent="0.45">
      <c r="A1796">
        <v>0</v>
      </c>
      <c r="B1796">
        <f>SUM(A1838:A1847)*D1814</f>
        <v>0</v>
      </c>
      <c r="D1796" t="b">
        <f>MOD(ROW(A1829),10)=0</f>
        <v>0</v>
      </c>
      <c r="AN1796">
        <f t="shared" si="172"/>
        <v>0</v>
      </c>
      <c r="AQ1796">
        <f t="shared" si="173"/>
        <v>1.2216338880484114</v>
      </c>
    </row>
    <row r="1797" spans="1:43" x14ac:dyDescent="0.45">
      <c r="A1797">
        <v>4</v>
      </c>
      <c r="B1797">
        <f>SUM(A1839:A1848)*D1815</f>
        <v>0</v>
      </c>
      <c r="D1797" t="b">
        <f>MOD(ROW(A1830),10)=0</f>
        <v>1</v>
      </c>
      <c r="AN1797">
        <f t="shared" si="172"/>
        <v>7.7193182520409875</v>
      </c>
      <c r="AQ1797">
        <f t="shared" si="173"/>
        <v>2.7783661119515886</v>
      </c>
    </row>
    <row r="1798" spans="1:43" x14ac:dyDescent="0.45">
      <c r="A1798">
        <v>2</v>
      </c>
      <c r="B1798">
        <f>SUM(A1840:A1849)*D1816</f>
        <v>0</v>
      </c>
      <c r="D1798" t="b">
        <f>MOD(ROW(A1831),10)=0</f>
        <v>0</v>
      </c>
      <c r="AN1798">
        <f t="shared" si="172"/>
        <v>0.60585380423463286</v>
      </c>
      <c r="AQ1798">
        <f t="shared" si="173"/>
        <v>0.77836611195158856</v>
      </c>
    </row>
    <row r="1799" spans="1:43" x14ac:dyDescent="0.45">
      <c r="A1799">
        <v>1</v>
      </c>
      <c r="B1799">
        <f>SUM(A1841:A1850)*D1817</f>
        <v>11</v>
      </c>
      <c r="D1799" t="b">
        <f>MOD(ROW(A1832),10)=0</f>
        <v>0</v>
      </c>
      <c r="AN1799">
        <f t="shared" si="172"/>
        <v>4.9121580331455778E-2</v>
      </c>
      <c r="AQ1799">
        <f t="shared" si="173"/>
        <v>0.22163388804841144</v>
      </c>
    </row>
    <row r="1800" spans="1:43" x14ac:dyDescent="0.45">
      <c r="A1800">
        <v>0</v>
      </c>
      <c r="B1800">
        <f>SUM(A1842:A1851)*D1818</f>
        <v>0</v>
      </c>
      <c r="D1800" t="b">
        <f>MOD(ROW(A1833),10)=0</f>
        <v>0</v>
      </c>
      <c r="AN1800">
        <f t="shared" si="172"/>
        <v>0</v>
      </c>
      <c r="AQ1800">
        <f t="shared" si="173"/>
        <v>1.2216338880484114</v>
      </c>
    </row>
    <row r="1801" spans="1:43" x14ac:dyDescent="0.45">
      <c r="A1801">
        <v>0</v>
      </c>
      <c r="B1801">
        <f>SUM(A1843:A1852)*D1819</f>
        <v>0</v>
      </c>
      <c r="D1801" t="b">
        <f>MOD(ROW(A1834),10)=0</f>
        <v>0</v>
      </c>
      <c r="AN1801">
        <f t="shared" si="172"/>
        <v>0</v>
      </c>
      <c r="AQ1801">
        <f t="shared" si="173"/>
        <v>1.2216338880484114</v>
      </c>
    </row>
    <row r="1802" spans="1:43" x14ac:dyDescent="0.45">
      <c r="A1802">
        <v>0</v>
      </c>
      <c r="B1802">
        <f>SUM(A1844:A1853)*D1820</f>
        <v>0</v>
      </c>
      <c r="D1802" t="b">
        <f>MOD(ROW(A1835),10)=0</f>
        <v>0</v>
      </c>
      <c r="AN1802">
        <f t="shared" si="172"/>
        <v>0</v>
      </c>
      <c r="AQ1802">
        <f t="shared" si="173"/>
        <v>1.2216338880484114</v>
      </c>
    </row>
    <row r="1803" spans="1:43" x14ac:dyDescent="0.45">
      <c r="A1803">
        <v>0</v>
      </c>
      <c r="B1803">
        <f>SUM(A1845:A1854)*D1821</f>
        <v>0</v>
      </c>
      <c r="D1803" t="b">
        <f>MOD(ROW(A1836),10)=0</f>
        <v>0</v>
      </c>
      <c r="AN1803">
        <f t="shared" si="172"/>
        <v>0</v>
      </c>
      <c r="AQ1803">
        <f t="shared" si="173"/>
        <v>1.2216338880484114</v>
      </c>
    </row>
    <row r="1804" spans="1:43" x14ac:dyDescent="0.45">
      <c r="A1804">
        <v>2</v>
      </c>
      <c r="B1804">
        <f>SUM(A1846:A1855)*D1822</f>
        <v>0</v>
      </c>
      <c r="D1804" t="b">
        <f>MOD(ROW(A1837),10)=0</f>
        <v>0</v>
      </c>
      <c r="AN1804">
        <f t="shared" si="172"/>
        <v>0.60585380423463286</v>
      </c>
      <c r="AQ1804">
        <f t="shared" si="173"/>
        <v>0.77836611195158856</v>
      </c>
    </row>
    <row r="1805" spans="1:43" x14ac:dyDescent="0.45">
      <c r="A1805">
        <v>2</v>
      </c>
      <c r="B1805">
        <f>SUM(A1847:A1856)*D1823</f>
        <v>0</v>
      </c>
      <c r="D1805" t="b">
        <f>MOD(ROW(A1838),10)=0</f>
        <v>0</v>
      </c>
      <c r="AN1805">
        <f t="shared" si="172"/>
        <v>0.60585380423463286</v>
      </c>
      <c r="AQ1805">
        <f t="shared" si="173"/>
        <v>0.77836611195158856</v>
      </c>
    </row>
    <row r="1806" spans="1:43" x14ac:dyDescent="0.45">
      <c r="A1806">
        <v>1</v>
      </c>
      <c r="B1806">
        <f>SUM(A1848:A1857)*D1824</f>
        <v>0</v>
      </c>
      <c r="D1806" t="b">
        <f>MOD(ROW(A1839),10)=0</f>
        <v>0</v>
      </c>
      <c r="AN1806">
        <f t="shared" si="172"/>
        <v>4.9121580331455778E-2</v>
      </c>
      <c r="AQ1806">
        <f t="shared" si="173"/>
        <v>0.22163388804841144</v>
      </c>
    </row>
    <row r="1807" spans="1:43" x14ac:dyDescent="0.45">
      <c r="A1807">
        <v>1</v>
      </c>
      <c r="B1807">
        <f>SUM(A1849:A1858)*D1825</f>
        <v>0</v>
      </c>
      <c r="D1807" t="b">
        <f>MOD(ROW(A1840),10)=0</f>
        <v>1</v>
      </c>
      <c r="AN1807">
        <f t="shared" si="172"/>
        <v>4.9121580331455778E-2</v>
      </c>
      <c r="AQ1807">
        <f t="shared" si="173"/>
        <v>0.22163388804841144</v>
      </c>
    </row>
    <row r="1808" spans="1:43" x14ac:dyDescent="0.45">
      <c r="A1808">
        <v>0</v>
      </c>
      <c r="B1808">
        <f>SUM(A1850:A1859)*D1826</f>
        <v>0</v>
      </c>
      <c r="D1808" t="b">
        <f>MOD(ROW(A1841),10)=0</f>
        <v>0</v>
      </c>
      <c r="AN1808">
        <f t="shared" si="172"/>
        <v>0</v>
      </c>
      <c r="AQ1808">
        <f t="shared" si="173"/>
        <v>1.2216338880484114</v>
      </c>
    </row>
    <row r="1809" spans="1:43" x14ac:dyDescent="0.45">
      <c r="A1809">
        <v>0</v>
      </c>
      <c r="B1809">
        <f>SUM(A1851:A1860)*D1827</f>
        <v>3</v>
      </c>
      <c r="D1809" t="b">
        <f>MOD(ROW(A1842),10)=0</f>
        <v>0</v>
      </c>
      <c r="AN1809">
        <f t="shared" si="172"/>
        <v>0</v>
      </c>
      <c r="AQ1809">
        <f t="shared" si="173"/>
        <v>1.2216338880484114</v>
      </c>
    </row>
    <row r="1810" spans="1:43" x14ac:dyDescent="0.45">
      <c r="A1810">
        <v>3</v>
      </c>
      <c r="B1810">
        <f>SUM(A1852:A1861)*D1828</f>
        <v>0</v>
      </c>
      <c r="D1810" t="b">
        <f>MOD(ROW(A1843),10)=0</f>
        <v>0</v>
      </c>
      <c r="AN1810">
        <f t="shared" si="172"/>
        <v>3.16258602813781</v>
      </c>
      <c r="AQ1810">
        <f t="shared" si="173"/>
        <v>1.7783661119515886</v>
      </c>
    </row>
    <row r="1811" spans="1:43" x14ac:dyDescent="0.45">
      <c r="A1811">
        <v>1</v>
      </c>
      <c r="B1811">
        <f>SUM(A1853:A1862)*D1829</f>
        <v>0</v>
      </c>
      <c r="D1811" t="b">
        <f>MOD(ROW(A1844),10)=0</f>
        <v>0</v>
      </c>
      <c r="AN1811">
        <f t="shared" si="172"/>
        <v>4.9121580331455778E-2</v>
      </c>
      <c r="AQ1811">
        <f t="shared" si="173"/>
        <v>0.22163388804841144</v>
      </c>
    </row>
    <row r="1812" spans="1:43" x14ac:dyDescent="0.45">
      <c r="A1812">
        <v>3</v>
      </c>
      <c r="B1812">
        <f>SUM(A1854:A1863)*D1830</f>
        <v>0</v>
      </c>
      <c r="D1812" t="b">
        <f>MOD(ROW(A1845),10)=0</f>
        <v>0</v>
      </c>
      <c r="AN1812">
        <f t="shared" si="172"/>
        <v>3.16258602813781</v>
      </c>
      <c r="AQ1812">
        <f t="shared" si="173"/>
        <v>1.7783661119515886</v>
      </c>
    </row>
    <row r="1813" spans="1:43" x14ac:dyDescent="0.45">
      <c r="A1813">
        <v>2</v>
      </c>
      <c r="B1813">
        <f>SUM(A1855:A1864)*D1831</f>
        <v>0</v>
      </c>
      <c r="D1813" t="b">
        <f>MOD(ROW(A1846),10)=0</f>
        <v>0</v>
      </c>
      <c r="AN1813">
        <f t="shared" si="172"/>
        <v>0.60585380423463286</v>
      </c>
      <c r="AQ1813">
        <f t="shared" si="173"/>
        <v>0.77836611195158856</v>
      </c>
    </row>
    <row r="1814" spans="1:43" x14ac:dyDescent="0.45">
      <c r="A1814">
        <v>0</v>
      </c>
      <c r="B1814">
        <f>SUM(A1856:A1865)*D1832</f>
        <v>0</v>
      </c>
      <c r="D1814" t="b">
        <f>MOD(ROW(A1847),10)=0</f>
        <v>0</v>
      </c>
      <c r="AN1814">
        <f t="shared" si="172"/>
        <v>0</v>
      </c>
      <c r="AQ1814">
        <f t="shared" si="173"/>
        <v>1.2216338880484114</v>
      </c>
    </row>
    <row r="1815" spans="1:43" x14ac:dyDescent="0.45">
      <c r="A1815">
        <v>1</v>
      </c>
      <c r="B1815">
        <f>SUM(A1857:A1866)*D1833</f>
        <v>0</v>
      </c>
      <c r="D1815" t="b">
        <f>MOD(ROW(A1848),10)=0</f>
        <v>0</v>
      </c>
      <c r="AN1815">
        <f t="shared" si="172"/>
        <v>4.9121580331455778E-2</v>
      </c>
      <c r="AQ1815">
        <f t="shared" si="173"/>
        <v>0.22163388804841144</v>
      </c>
    </row>
    <row r="1816" spans="1:43" x14ac:dyDescent="0.45">
      <c r="A1816">
        <v>1</v>
      </c>
      <c r="B1816">
        <f>SUM(A1858:A1867)*D1834</f>
        <v>0</v>
      </c>
      <c r="D1816" t="b">
        <f>MOD(ROW(A1849),10)=0</f>
        <v>0</v>
      </c>
      <c r="AN1816">
        <f t="shared" si="172"/>
        <v>4.9121580331455778E-2</v>
      </c>
      <c r="AQ1816">
        <f t="shared" si="173"/>
        <v>0.22163388804841144</v>
      </c>
    </row>
    <row r="1817" spans="1:43" x14ac:dyDescent="0.45">
      <c r="A1817">
        <v>1</v>
      </c>
      <c r="B1817">
        <f>SUM(A1859:A1868)*D1835</f>
        <v>0</v>
      </c>
      <c r="D1817" t="b">
        <f>MOD(ROW(A1850),10)=0</f>
        <v>1</v>
      </c>
      <c r="AN1817">
        <f t="shared" si="172"/>
        <v>4.9121580331455778E-2</v>
      </c>
      <c r="AQ1817">
        <f t="shared" si="173"/>
        <v>0.22163388804841144</v>
      </c>
    </row>
    <row r="1818" spans="1:43" x14ac:dyDescent="0.45">
      <c r="A1818">
        <v>3</v>
      </c>
      <c r="B1818">
        <f>SUM(A1860:A1869)*D1836</f>
        <v>0</v>
      </c>
      <c r="D1818" t="b">
        <f>MOD(ROW(A1851),10)=0</f>
        <v>0</v>
      </c>
      <c r="AN1818">
        <f t="shared" si="172"/>
        <v>3.16258602813781</v>
      </c>
      <c r="AQ1818">
        <f t="shared" si="173"/>
        <v>1.7783661119515886</v>
      </c>
    </row>
    <row r="1819" spans="1:43" x14ac:dyDescent="0.45">
      <c r="A1819">
        <v>1</v>
      </c>
      <c r="B1819">
        <f>SUM(A1861:A1870)*D1837</f>
        <v>11</v>
      </c>
      <c r="D1819" t="b">
        <f>MOD(ROW(A1852),10)=0</f>
        <v>0</v>
      </c>
      <c r="AN1819">
        <f t="shared" si="172"/>
        <v>4.9121580331455778E-2</v>
      </c>
      <c r="AQ1819">
        <f t="shared" si="173"/>
        <v>0.22163388804841144</v>
      </c>
    </row>
    <row r="1820" spans="1:43" x14ac:dyDescent="0.45">
      <c r="A1820">
        <v>1</v>
      </c>
      <c r="B1820">
        <f>SUM(A1862:A1871)*D1838</f>
        <v>0</v>
      </c>
      <c r="D1820" t="b">
        <f>MOD(ROW(A1853),10)=0</f>
        <v>0</v>
      </c>
      <c r="AN1820">
        <f t="shared" si="172"/>
        <v>4.9121580331455778E-2</v>
      </c>
      <c r="AQ1820">
        <f t="shared" si="173"/>
        <v>0.22163388804841144</v>
      </c>
    </row>
    <row r="1821" spans="1:43" x14ac:dyDescent="0.45">
      <c r="A1821">
        <v>2</v>
      </c>
      <c r="B1821">
        <f>SUM(A1863:A1872)*D1839</f>
        <v>0</v>
      </c>
      <c r="D1821" t="b">
        <f>MOD(ROW(A1854),10)=0</f>
        <v>0</v>
      </c>
      <c r="AN1821">
        <f t="shared" si="172"/>
        <v>0.60585380423463286</v>
      </c>
      <c r="AQ1821">
        <f t="shared" si="173"/>
        <v>0.77836611195158856</v>
      </c>
    </row>
    <row r="1822" spans="1:43" x14ac:dyDescent="0.45">
      <c r="A1822">
        <v>1</v>
      </c>
      <c r="B1822">
        <f>SUM(A1864:A1873)*D1840</f>
        <v>0</v>
      </c>
      <c r="D1822" t="b">
        <f>MOD(ROW(A1855),10)=0</f>
        <v>0</v>
      </c>
      <c r="AN1822">
        <f t="shared" si="172"/>
        <v>4.9121580331455778E-2</v>
      </c>
      <c r="AQ1822">
        <f t="shared" si="173"/>
        <v>0.22163388804841144</v>
      </c>
    </row>
    <row r="1823" spans="1:43" x14ac:dyDescent="0.45">
      <c r="A1823">
        <v>2</v>
      </c>
      <c r="B1823">
        <f>SUM(A1865:A1874)*D1841</f>
        <v>0</v>
      </c>
      <c r="D1823" t="b">
        <f>MOD(ROW(A1856),10)=0</f>
        <v>0</v>
      </c>
      <c r="AN1823">
        <f t="shared" si="172"/>
        <v>0.60585380423463286</v>
      </c>
      <c r="AQ1823">
        <f t="shared" si="173"/>
        <v>0.77836611195158856</v>
      </c>
    </row>
    <row r="1824" spans="1:43" x14ac:dyDescent="0.45">
      <c r="A1824">
        <v>0</v>
      </c>
      <c r="B1824">
        <f>SUM(A1866:A1875)*D1842</f>
        <v>0</v>
      </c>
      <c r="D1824" t="b">
        <f>MOD(ROW(A1857),10)=0</f>
        <v>0</v>
      </c>
      <c r="AN1824">
        <f t="shared" si="172"/>
        <v>0</v>
      </c>
      <c r="AQ1824">
        <f t="shared" si="173"/>
        <v>1.2216338880484114</v>
      </c>
    </row>
    <row r="1825" spans="1:43" x14ac:dyDescent="0.45">
      <c r="A1825">
        <v>3</v>
      </c>
      <c r="B1825">
        <f>SUM(A1867:A1876)*D1843</f>
        <v>0</v>
      </c>
      <c r="D1825" t="b">
        <f>MOD(ROW(A1858),10)=0</f>
        <v>0</v>
      </c>
      <c r="AN1825">
        <f t="shared" si="172"/>
        <v>3.16258602813781</v>
      </c>
      <c r="AQ1825">
        <f t="shared" si="173"/>
        <v>1.7783661119515886</v>
      </c>
    </row>
    <row r="1826" spans="1:43" x14ac:dyDescent="0.45">
      <c r="A1826">
        <v>0</v>
      </c>
      <c r="B1826">
        <f>SUM(A1868:A1877)*D1844</f>
        <v>0</v>
      </c>
      <c r="D1826" t="b">
        <f>MOD(ROW(A1859),10)=0</f>
        <v>0</v>
      </c>
      <c r="AN1826">
        <f t="shared" si="172"/>
        <v>0</v>
      </c>
      <c r="AQ1826">
        <f t="shared" si="173"/>
        <v>1.2216338880484114</v>
      </c>
    </row>
    <row r="1827" spans="1:43" x14ac:dyDescent="0.45">
      <c r="A1827">
        <v>2</v>
      </c>
      <c r="B1827">
        <f>SUM(A1869:A1878)*D1845</f>
        <v>0</v>
      </c>
      <c r="D1827" t="b">
        <f>MOD(ROW(A1860),10)=0</f>
        <v>1</v>
      </c>
      <c r="AN1827">
        <f t="shared" si="172"/>
        <v>0.60585380423463286</v>
      </c>
      <c r="AQ1827">
        <f t="shared" si="173"/>
        <v>0.77836611195158856</v>
      </c>
    </row>
    <row r="1828" spans="1:43" x14ac:dyDescent="0.45">
      <c r="A1828">
        <v>3</v>
      </c>
      <c r="B1828">
        <f>SUM(A1870:A1879)*D1846</f>
        <v>0</v>
      </c>
      <c r="D1828" t="b">
        <f>MOD(ROW(A1861),10)=0</f>
        <v>0</v>
      </c>
      <c r="AN1828">
        <f t="shared" si="172"/>
        <v>3.16258602813781</v>
      </c>
      <c r="AQ1828">
        <f t="shared" si="173"/>
        <v>1.7783661119515886</v>
      </c>
    </row>
    <row r="1829" spans="1:43" x14ac:dyDescent="0.45">
      <c r="A1829">
        <v>1</v>
      </c>
      <c r="B1829">
        <f>SUM(A1871:A1880)*D1847</f>
        <v>14</v>
      </c>
      <c r="D1829" t="b">
        <f>MOD(ROW(A1862),10)=0</f>
        <v>0</v>
      </c>
      <c r="AN1829">
        <f t="shared" si="172"/>
        <v>4.9121580331455778E-2</v>
      </c>
      <c r="AQ1829">
        <f t="shared" si="173"/>
        <v>0.22163388804841144</v>
      </c>
    </row>
    <row r="1830" spans="1:43" x14ac:dyDescent="0.45">
      <c r="A1830">
        <v>1</v>
      </c>
      <c r="B1830">
        <f>SUM(A1872:A1881)*D1848</f>
        <v>0</v>
      </c>
      <c r="D1830" t="b">
        <f>MOD(ROW(A1863),10)=0</f>
        <v>0</v>
      </c>
      <c r="AN1830">
        <f t="shared" si="172"/>
        <v>4.9121580331455778E-2</v>
      </c>
      <c r="AQ1830">
        <f t="shared" si="173"/>
        <v>0.22163388804841144</v>
      </c>
    </row>
    <row r="1831" spans="1:43" x14ac:dyDescent="0.45">
      <c r="A1831">
        <v>1</v>
      </c>
      <c r="B1831">
        <f>SUM(A1873:A1882)*D1849</f>
        <v>0</v>
      </c>
      <c r="D1831" t="b">
        <f>MOD(ROW(A1864),10)=0</f>
        <v>0</v>
      </c>
      <c r="AN1831">
        <f t="shared" si="172"/>
        <v>4.9121580331455778E-2</v>
      </c>
      <c r="AQ1831">
        <f t="shared" si="173"/>
        <v>0.22163388804841144</v>
      </c>
    </row>
    <row r="1832" spans="1:43" x14ac:dyDescent="0.45">
      <c r="A1832">
        <v>0</v>
      </c>
      <c r="B1832">
        <f>SUM(A1874:A1883)*D1850</f>
        <v>0</v>
      </c>
      <c r="D1832" t="b">
        <f>MOD(ROW(A1865),10)=0</f>
        <v>0</v>
      </c>
      <c r="AN1832">
        <f t="shared" si="172"/>
        <v>0</v>
      </c>
      <c r="AQ1832">
        <f t="shared" si="173"/>
        <v>1.2216338880484114</v>
      </c>
    </row>
    <row r="1833" spans="1:43" x14ac:dyDescent="0.45">
      <c r="A1833">
        <v>3</v>
      </c>
      <c r="B1833">
        <f>SUM(A1875:A1884)*D1851</f>
        <v>0</v>
      </c>
      <c r="D1833" t="b">
        <f>MOD(ROW(A1866),10)=0</f>
        <v>0</v>
      </c>
      <c r="AN1833">
        <f t="shared" si="172"/>
        <v>3.16258602813781</v>
      </c>
      <c r="AQ1833">
        <f t="shared" si="173"/>
        <v>1.7783661119515886</v>
      </c>
    </row>
    <row r="1834" spans="1:43" x14ac:dyDescent="0.45">
      <c r="A1834">
        <v>6</v>
      </c>
      <c r="B1834">
        <f>SUM(A1876:A1885)*D1852</f>
        <v>0</v>
      </c>
      <c r="D1834" t="b">
        <f>MOD(ROW(A1867),10)=0</f>
        <v>0</v>
      </c>
      <c r="AN1834">
        <f t="shared" si="172"/>
        <v>22.832782699847343</v>
      </c>
      <c r="AQ1834">
        <f t="shared" si="173"/>
        <v>4.7783661119515886</v>
      </c>
    </row>
    <row r="1835" spans="1:43" x14ac:dyDescent="0.45">
      <c r="A1835">
        <v>3</v>
      </c>
      <c r="B1835">
        <f>SUM(A1877:A1886)*D1853</f>
        <v>0</v>
      </c>
      <c r="D1835" t="b">
        <f>MOD(ROW(A1868),10)=0</f>
        <v>0</v>
      </c>
      <c r="AN1835">
        <f t="shared" si="172"/>
        <v>3.16258602813781</v>
      </c>
      <c r="AQ1835">
        <f t="shared" si="173"/>
        <v>1.7783661119515886</v>
      </c>
    </row>
    <row r="1836" spans="1:43" x14ac:dyDescent="0.45">
      <c r="A1836">
        <v>0</v>
      </c>
      <c r="B1836">
        <f>SUM(A1878:A1887)*D1854</f>
        <v>0</v>
      </c>
      <c r="D1836" t="b">
        <f>MOD(ROW(A1869),10)=0</f>
        <v>0</v>
      </c>
      <c r="AN1836">
        <f t="shared" si="172"/>
        <v>0</v>
      </c>
      <c r="AQ1836">
        <f t="shared" si="173"/>
        <v>1.2216338880484114</v>
      </c>
    </row>
    <row r="1837" spans="1:43" x14ac:dyDescent="0.45">
      <c r="A1837">
        <v>0</v>
      </c>
      <c r="B1837">
        <f>SUM(A1879:A1888)*D1855</f>
        <v>0</v>
      </c>
      <c r="D1837" t="b">
        <f>MOD(ROW(A1870),10)=0</f>
        <v>1</v>
      </c>
      <c r="AN1837">
        <f t="shared" si="172"/>
        <v>0</v>
      </c>
      <c r="AQ1837">
        <f t="shared" si="173"/>
        <v>1.2216338880484114</v>
      </c>
    </row>
    <row r="1838" spans="1:43" x14ac:dyDescent="0.45">
      <c r="A1838">
        <v>0</v>
      </c>
      <c r="B1838">
        <f>SUM(A1880:A1889)*D1856</f>
        <v>0</v>
      </c>
      <c r="D1838" t="b">
        <f>MOD(ROW(A1871),10)=0</f>
        <v>0</v>
      </c>
      <c r="AN1838">
        <f t="shared" si="172"/>
        <v>0</v>
      </c>
      <c r="AQ1838">
        <f t="shared" si="173"/>
        <v>1.2216338880484114</v>
      </c>
    </row>
    <row r="1839" spans="1:43" x14ac:dyDescent="0.45">
      <c r="A1839">
        <v>3</v>
      </c>
      <c r="B1839">
        <f>SUM(A1881:A1890)*D1857</f>
        <v>12</v>
      </c>
      <c r="D1839" t="b">
        <f>MOD(ROW(A1872),10)=0</f>
        <v>0</v>
      </c>
      <c r="AN1839">
        <f t="shared" si="172"/>
        <v>3.16258602813781</v>
      </c>
      <c r="AQ1839">
        <f t="shared" si="173"/>
        <v>1.7783661119515886</v>
      </c>
    </row>
    <row r="1840" spans="1:43" x14ac:dyDescent="0.45">
      <c r="A1840">
        <v>1</v>
      </c>
      <c r="B1840">
        <f>SUM(A1882:A1891)*D1858</f>
        <v>0</v>
      </c>
      <c r="D1840" t="b">
        <f>MOD(ROW(A1873),10)=0</f>
        <v>0</v>
      </c>
      <c r="AN1840">
        <f t="shared" si="172"/>
        <v>4.9121580331455778E-2</v>
      </c>
      <c r="AQ1840">
        <f t="shared" si="173"/>
        <v>0.22163388804841144</v>
      </c>
    </row>
    <row r="1841" spans="1:43" x14ac:dyDescent="0.45">
      <c r="A1841">
        <v>3</v>
      </c>
      <c r="B1841">
        <f>SUM(A1883:A1892)*D1859</f>
        <v>0</v>
      </c>
      <c r="D1841" t="b">
        <f>MOD(ROW(A1874),10)=0</f>
        <v>0</v>
      </c>
      <c r="AN1841">
        <f t="shared" si="172"/>
        <v>3.16258602813781</v>
      </c>
      <c r="AQ1841">
        <f t="shared" si="173"/>
        <v>1.7783661119515886</v>
      </c>
    </row>
    <row r="1842" spans="1:43" x14ac:dyDescent="0.45">
      <c r="A1842">
        <v>1</v>
      </c>
      <c r="B1842">
        <f>SUM(A1884:A1893)*D1860</f>
        <v>0</v>
      </c>
      <c r="D1842" t="b">
        <f>MOD(ROW(A1875),10)=0</f>
        <v>0</v>
      </c>
      <c r="AN1842">
        <f t="shared" si="172"/>
        <v>4.9121580331455778E-2</v>
      </c>
      <c r="AQ1842">
        <f t="shared" si="173"/>
        <v>0.22163388804841144</v>
      </c>
    </row>
    <row r="1843" spans="1:43" x14ac:dyDescent="0.45">
      <c r="A1843">
        <v>0</v>
      </c>
      <c r="B1843">
        <f>SUM(A1885:A1894)*D1861</f>
        <v>0</v>
      </c>
      <c r="D1843" t="b">
        <f>MOD(ROW(A1876),10)=0</f>
        <v>0</v>
      </c>
      <c r="AN1843">
        <f t="shared" si="172"/>
        <v>0</v>
      </c>
      <c r="AQ1843">
        <f t="shared" si="173"/>
        <v>1.2216338880484114</v>
      </c>
    </row>
    <row r="1844" spans="1:43" x14ac:dyDescent="0.45">
      <c r="A1844">
        <v>0</v>
      </c>
      <c r="B1844">
        <f>SUM(A1886:A1895)*D1862</f>
        <v>0</v>
      </c>
      <c r="D1844" t="b">
        <f>MOD(ROW(A1877),10)=0</f>
        <v>0</v>
      </c>
      <c r="AN1844">
        <f t="shared" si="172"/>
        <v>0</v>
      </c>
      <c r="AQ1844">
        <f t="shared" si="173"/>
        <v>1.2216338880484114</v>
      </c>
    </row>
    <row r="1845" spans="1:43" x14ac:dyDescent="0.45">
      <c r="A1845">
        <v>2</v>
      </c>
      <c r="B1845">
        <f>SUM(A1887:A1896)*D1863</f>
        <v>0</v>
      </c>
      <c r="D1845" t="b">
        <f>MOD(ROW(A1878),10)=0</f>
        <v>0</v>
      </c>
      <c r="AN1845">
        <f t="shared" si="172"/>
        <v>0.60585380423463286</v>
      </c>
      <c r="AQ1845">
        <f t="shared" si="173"/>
        <v>0.77836611195158856</v>
      </c>
    </row>
    <row r="1846" spans="1:43" x14ac:dyDescent="0.45">
      <c r="A1846">
        <v>1</v>
      </c>
      <c r="B1846">
        <f>SUM(A1888:A1897)*D1864</f>
        <v>0</v>
      </c>
      <c r="D1846" t="b">
        <f>MOD(ROW(A1879),10)=0</f>
        <v>0</v>
      </c>
      <c r="AN1846">
        <f t="shared" si="172"/>
        <v>4.9121580331455778E-2</v>
      </c>
      <c r="AQ1846">
        <f t="shared" si="173"/>
        <v>0.22163388804841144</v>
      </c>
    </row>
    <row r="1847" spans="1:43" x14ac:dyDescent="0.45">
      <c r="A1847">
        <v>1</v>
      </c>
      <c r="B1847">
        <f>SUM(A1889:A1898)*D1865</f>
        <v>0</v>
      </c>
      <c r="D1847" t="b">
        <f>MOD(ROW(A1880),10)=0</f>
        <v>1</v>
      </c>
      <c r="AN1847">
        <f t="shared" si="172"/>
        <v>4.9121580331455778E-2</v>
      </c>
      <c r="AQ1847">
        <f t="shared" si="173"/>
        <v>0.22163388804841144</v>
      </c>
    </row>
    <row r="1848" spans="1:43" x14ac:dyDescent="0.45">
      <c r="A1848">
        <v>1</v>
      </c>
      <c r="B1848">
        <f>SUM(A1890:A1899)*D1866</f>
        <v>0</v>
      </c>
      <c r="D1848" t="b">
        <f>MOD(ROW(A1881),10)=0</f>
        <v>0</v>
      </c>
      <c r="AN1848">
        <f t="shared" si="172"/>
        <v>4.9121580331455778E-2</v>
      </c>
      <c r="AQ1848">
        <f t="shared" si="173"/>
        <v>0.22163388804841144</v>
      </c>
    </row>
    <row r="1849" spans="1:43" x14ac:dyDescent="0.45">
      <c r="A1849">
        <v>1</v>
      </c>
      <c r="B1849">
        <f>SUM(A1891:A1900)*D1867</f>
        <v>11</v>
      </c>
      <c r="D1849" t="b">
        <f>MOD(ROW(A1882),10)=0</f>
        <v>0</v>
      </c>
      <c r="AN1849">
        <f t="shared" si="172"/>
        <v>4.9121580331455778E-2</v>
      </c>
      <c r="AQ1849">
        <f t="shared" si="173"/>
        <v>0.22163388804841144</v>
      </c>
    </row>
    <row r="1850" spans="1:43" x14ac:dyDescent="0.45">
      <c r="A1850">
        <v>1</v>
      </c>
      <c r="B1850">
        <f>SUM(A1892:A1901)*D1868</f>
        <v>0</v>
      </c>
      <c r="D1850" t="b">
        <f>MOD(ROW(A1883),10)=0</f>
        <v>0</v>
      </c>
      <c r="AN1850">
        <f t="shared" si="172"/>
        <v>4.9121580331455778E-2</v>
      </c>
      <c r="AQ1850">
        <f t="shared" si="173"/>
        <v>0.22163388804841144</v>
      </c>
    </row>
    <row r="1851" spans="1:43" x14ac:dyDescent="0.45">
      <c r="A1851">
        <v>1</v>
      </c>
      <c r="B1851">
        <f>SUM(A1893:A1902)*D1869</f>
        <v>0</v>
      </c>
      <c r="D1851" t="b">
        <f>MOD(ROW(A1884),10)=0</f>
        <v>0</v>
      </c>
      <c r="AN1851">
        <f t="shared" si="172"/>
        <v>4.9121580331455778E-2</v>
      </c>
      <c r="AQ1851">
        <f t="shared" si="173"/>
        <v>0.22163388804841144</v>
      </c>
    </row>
    <row r="1852" spans="1:43" x14ac:dyDescent="0.45">
      <c r="A1852">
        <v>0</v>
      </c>
      <c r="B1852">
        <f>SUM(A1894:A1903)*D1870</f>
        <v>0</v>
      </c>
      <c r="D1852" t="b">
        <f>MOD(ROW(A1885),10)=0</f>
        <v>0</v>
      </c>
      <c r="AN1852">
        <f t="shared" si="172"/>
        <v>0</v>
      </c>
      <c r="AQ1852">
        <f t="shared" si="173"/>
        <v>1.2216338880484114</v>
      </c>
    </row>
    <row r="1853" spans="1:43" x14ac:dyDescent="0.45">
      <c r="A1853">
        <v>0</v>
      </c>
      <c r="B1853">
        <f>SUM(A1895:A1904)*D1871</f>
        <v>0</v>
      </c>
      <c r="D1853" t="b">
        <f>MOD(ROW(A1886),10)=0</f>
        <v>0</v>
      </c>
      <c r="AN1853">
        <f t="shared" si="172"/>
        <v>0</v>
      </c>
      <c r="AQ1853">
        <f t="shared" si="173"/>
        <v>1.2216338880484114</v>
      </c>
    </row>
    <row r="1854" spans="1:43" x14ac:dyDescent="0.45">
      <c r="A1854">
        <v>0</v>
      </c>
      <c r="B1854">
        <f>SUM(A1896:A1905)*D1872</f>
        <v>0</v>
      </c>
      <c r="D1854" t="b">
        <f>MOD(ROW(A1887),10)=0</f>
        <v>0</v>
      </c>
      <c r="AN1854">
        <f t="shared" si="172"/>
        <v>0</v>
      </c>
      <c r="AQ1854">
        <f t="shared" si="173"/>
        <v>1.2216338880484114</v>
      </c>
    </row>
    <row r="1855" spans="1:43" x14ac:dyDescent="0.45">
      <c r="A1855">
        <v>0</v>
      </c>
      <c r="B1855">
        <f>SUM(A1897:A1906)*D1873</f>
        <v>0</v>
      </c>
      <c r="D1855" t="b">
        <f>MOD(ROW(A1888),10)=0</f>
        <v>0</v>
      </c>
      <c r="AN1855">
        <f t="shared" si="172"/>
        <v>0</v>
      </c>
      <c r="AQ1855">
        <f t="shared" si="173"/>
        <v>1.2216338880484114</v>
      </c>
    </row>
    <row r="1856" spans="1:43" x14ac:dyDescent="0.45">
      <c r="A1856">
        <v>1</v>
      </c>
      <c r="B1856">
        <f>SUM(A1898:A1907)*D1874</f>
        <v>0</v>
      </c>
      <c r="D1856" t="b">
        <f>MOD(ROW(A1889),10)=0</f>
        <v>0</v>
      </c>
      <c r="AN1856">
        <f t="shared" si="172"/>
        <v>4.9121580331455778E-2</v>
      </c>
      <c r="AQ1856">
        <f t="shared" si="173"/>
        <v>0.22163388804841144</v>
      </c>
    </row>
    <row r="1857" spans="1:43" x14ac:dyDescent="0.45">
      <c r="A1857">
        <v>1</v>
      </c>
      <c r="B1857">
        <f>SUM(A1899:A1908)*D1875</f>
        <v>0</v>
      </c>
      <c r="D1857" t="b">
        <f>MOD(ROW(A1890),10)=0</f>
        <v>1</v>
      </c>
      <c r="AN1857">
        <f t="shared" si="172"/>
        <v>4.9121580331455778E-2</v>
      </c>
      <c r="AQ1857">
        <f t="shared" si="173"/>
        <v>0.22163388804841144</v>
      </c>
    </row>
    <row r="1858" spans="1:43" x14ac:dyDescent="0.45">
      <c r="A1858">
        <v>0</v>
      </c>
      <c r="B1858">
        <f>SUM(A1900:A1909)*D1876</f>
        <v>0</v>
      </c>
      <c r="D1858" t="b">
        <f>MOD(ROW(A1891),10)=0</f>
        <v>0</v>
      </c>
      <c r="AN1858">
        <f t="shared" si="172"/>
        <v>0</v>
      </c>
      <c r="AQ1858">
        <f t="shared" si="173"/>
        <v>1.2216338880484114</v>
      </c>
    </row>
    <row r="1859" spans="1:43" x14ac:dyDescent="0.45">
      <c r="A1859">
        <v>0</v>
      </c>
      <c r="B1859">
        <f>SUM(A1901:A1910)*D1877</f>
        <v>10</v>
      </c>
      <c r="D1859" t="b">
        <f>MOD(ROW(A1892),10)=0</f>
        <v>0</v>
      </c>
      <c r="AN1859">
        <f t="shared" ref="AN1859:AN1922" si="174">IF(A1859&gt;0,(A1859-AM$2)*(A1859-AM$2),0)</f>
        <v>0</v>
      </c>
      <c r="AQ1859">
        <f t="shared" ref="AQ1859:AQ1922" si="175">ABS(A1859-AM$2)</f>
        <v>1.2216338880484114</v>
      </c>
    </row>
    <row r="1860" spans="1:43" x14ac:dyDescent="0.45">
      <c r="A1860">
        <v>0</v>
      </c>
      <c r="B1860">
        <f>SUM(A1902:A1911)*D1878</f>
        <v>0</v>
      </c>
      <c r="D1860" t="b">
        <f>MOD(ROW(A1893),10)=0</f>
        <v>0</v>
      </c>
      <c r="AN1860">
        <f t="shared" si="174"/>
        <v>0</v>
      </c>
      <c r="AQ1860">
        <f t="shared" si="175"/>
        <v>1.2216338880484114</v>
      </c>
    </row>
    <row r="1861" spans="1:43" x14ac:dyDescent="0.45">
      <c r="A1861">
        <v>1</v>
      </c>
      <c r="B1861">
        <f>SUM(A1903:A1912)*D1879</f>
        <v>0</v>
      </c>
      <c r="D1861" t="b">
        <f>MOD(ROW(A1894),10)=0</f>
        <v>0</v>
      </c>
      <c r="AN1861">
        <f t="shared" si="174"/>
        <v>4.9121580331455778E-2</v>
      </c>
      <c r="AQ1861">
        <f t="shared" si="175"/>
        <v>0.22163388804841144</v>
      </c>
    </row>
    <row r="1862" spans="1:43" x14ac:dyDescent="0.45">
      <c r="A1862">
        <v>0</v>
      </c>
      <c r="B1862">
        <f>SUM(A1904:A1913)*D1880</f>
        <v>0</v>
      </c>
      <c r="D1862" t="b">
        <f>MOD(ROW(A1895),10)=0</f>
        <v>0</v>
      </c>
      <c r="AN1862">
        <f t="shared" si="174"/>
        <v>0</v>
      </c>
      <c r="AQ1862">
        <f t="shared" si="175"/>
        <v>1.2216338880484114</v>
      </c>
    </row>
    <row r="1863" spans="1:43" x14ac:dyDescent="0.45">
      <c r="A1863">
        <v>2</v>
      </c>
      <c r="B1863">
        <f>SUM(A1905:A1914)*D1881</f>
        <v>0</v>
      </c>
      <c r="D1863" t="b">
        <f>MOD(ROW(A1896),10)=0</f>
        <v>0</v>
      </c>
      <c r="AN1863">
        <f t="shared" si="174"/>
        <v>0.60585380423463286</v>
      </c>
      <c r="AQ1863">
        <f t="shared" si="175"/>
        <v>0.77836611195158856</v>
      </c>
    </row>
    <row r="1864" spans="1:43" x14ac:dyDescent="0.45">
      <c r="A1864">
        <v>0</v>
      </c>
      <c r="B1864">
        <f>SUM(A1906:A1915)*D1882</f>
        <v>0</v>
      </c>
      <c r="D1864" t="b">
        <f>MOD(ROW(A1897),10)=0</f>
        <v>0</v>
      </c>
      <c r="AN1864">
        <f t="shared" si="174"/>
        <v>0</v>
      </c>
      <c r="AQ1864">
        <f t="shared" si="175"/>
        <v>1.2216338880484114</v>
      </c>
    </row>
    <row r="1865" spans="1:43" x14ac:dyDescent="0.45">
      <c r="A1865">
        <v>1</v>
      </c>
      <c r="B1865">
        <f>SUM(A1907:A1916)*D1883</f>
        <v>0</v>
      </c>
      <c r="D1865" t="b">
        <f>MOD(ROW(A1898),10)=0</f>
        <v>0</v>
      </c>
      <c r="AN1865">
        <f t="shared" si="174"/>
        <v>4.9121580331455778E-2</v>
      </c>
      <c r="AQ1865">
        <f t="shared" si="175"/>
        <v>0.22163388804841144</v>
      </c>
    </row>
    <row r="1866" spans="1:43" x14ac:dyDescent="0.45">
      <c r="A1866">
        <v>1</v>
      </c>
      <c r="B1866">
        <f>SUM(A1908:A1917)*D1884</f>
        <v>0</v>
      </c>
      <c r="D1866" t="b">
        <f>MOD(ROW(A1899),10)=0</f>
        <v>0</v>
      </c>
      <c r="AN1866">
        <f t="shared" si="174"/>
        <v>4.9121580331455778E-2</v>
      </c>
      <c r="AQ1866">
        <f t="shared" si="175"/>
        <v>0.22163388804841144</v>
      </c>
    </row>
    <row r="1867" spans="1:43" x14ac:dyDescent="0.45">
      <c r="A1867">
        <v>0</v>
      </c>
      <c r="B1867">
        <f>SUM(A1909:A1918)*D1885</f>
        <v>0</v>
      </c>
      <c r="D1867" t="b">
        <f>MOD(ROW(A1900),10)=0</f>
        <v>1</v>
      </c>
      <c r="AN1867">
        <f t="shared" si="174"/>
        <v>0</v>
      </c>
      <c r="AQ1867">
        <f t="shared" si="175"/>
        <v>1.2216338880484114</v>
      </c>
    </row>
    <row r="1868" spans="1:43" x14ac:dyDescent="0.45">
      <c r="A1868">
        <v>2</v>
      </c>
      <c r="B1868">
        <f>SUM(A1910:A1919)*D1886</f>
        <v>0</v>
      </c>
      <c r="D1868" t="b">
        <f>MOD(ROW(A1901),10)=0</f>
        <v>0</v>
      </c>
      <c r="AN1868">
        <f t="shared" si="174"/>
        <v>0.60585380423463286</v>
      </c>
      <c r="AQ1868">
        <f t="shared" si="175"/>
        <v>0.77836611195158856</v>
      </c>
    </row>
    <row r="1869" spans="1:43" x14ac:dyDescent="0.45">
      <c r="A1869">
        <v>2</v>
      </c>
      <c r="B1869">
        <f>SUM(A1911:A1920)*D1887</f>
        <v>12</v>
      </c>
      <c r="D1869" t="b">
        <f>MOD(ROW(A1902),10)=0</f>
        <v>0</v>
      </c>
      <c r="AN1869">
        <f t="shared" si="174"/>
        <v>0.60585380423463286</v>
      </c>
      <c r="AQ1869">
        <f t="shared" si="175"/>
        <v>0.77836611195158856</v>
      </c>
    </row>
    <row r="1870" spans="1:43" x14ac:dyDescent="0.45">
      <c r="A1870">
        <v>2</v>
      </c>
      <c r="B1870">
        <f>SUM(A1912:A1921)*D1888</f>
        <v>0</v>
      </c>
      <c r="D1870" t="b">
        <f>MOD(ROW(A1903),10)=0</f>
        <v>0</v>
      </c>
      <c r="AN1870">
        <f t="shared" si="174"/>
        <v>0.60585380423463286</v>
      </c>
      <c r="AQ1870">
        <f t="shared" si="175"/>
        <v>0.77836611195158856</v>
      </c>
    </row>
    <row r="1871" spans="1:43" x14ac:dyDescent="0.45">
      <c r="A1871">
        <v>1</v>
      </c>
      <c r="B1871">
        <f>SUM(A1913:A1922)*D1889</f>
        <v>0</v>
      </c>
      <c r="D1871" t="b">
        <f>MOD(ROW(A1904),10)=0</f>
        <v>0</v>
      </c>
      <c r="AN1871">
        <f t="shared" si="174"/>
        <v>4.9121580331455778E-2</v>
      </c>
      <c r="AQ1871">
        <f t="shared" si="175"/>
        <v>0.22163388804841144</v>
      </c>
    </row>
    <row r="1872" spans="1:43" x14ac:dyDescent="0.45">
      <c r="A1872">
        <v>0</v>
      </c>
      <c r="B1872">
        <f>SUM(A1914:A1923)*D1890</f>
        <v>0</v>
      </c>
      <c r="D1872" t="b">
        <f>MOD(ROW(A1905),10)=0</f>
        <v>0</v>
      </c>
      <c r="AN1872">
        <f t="shared" si="174"/>
        <v>0</v>
      </c>
      <c r="AQ1872">
        <f t="shared" si="175"/>
        <v>1.2216338880484114</v>
      </c>
    </row>
    <row r="1873" spans="1:43" x14ac:dyDescent="0.45">
      <c r="A1873">
        <v>1</v>
      </c>
      <c r="B1873">
        <f>SUM(A1915:A1924)*D1891</f>
        <v>0</v>
      </c>
      <c r="D1873" t="b">
        <f>MOD(ROW(A1906),10)=0</f>
        <v>0</v>
      </c>
      <c r="AN1873">
        <f t="shared" si="174"/>
        <v>4.9121580331455778E-2</v>
      </c>
      <c r="AQ1873">
        <f t="shared" si="175"/>
        <v>0.22163388804841144</v>
      </c>
    </row>
    <row r="1874" spans="1:43" x14ac:dyDescent="0.45">
      <c r="A1874">
        <v>3</v>
      </c>
      <c r="B1874">
        <f>SUM(A1916:A1925)*D1892</f>
        <v>0</v>
      </c>
      <c r="D1874" t="b">
        <f>MOD(ROW(A1907),10)=0</f>
        <v>0</v>
      </c>
      <c r="AN1874">
        <f t="shared" si="174"/>
        <v>3.16258602813781</v>
      </c>
      <c r="AQ1874">
        <f t="shared" si="175"/>
        <v>1.7783661119515886</v>
      </c>
    </row>
    <row r="1875" spans="1:43" x14ac:dyDescent="0.45">
      <c r="A1875">
        <v>3</v>
      </c>
      <c r="B1875">
        <f>SUM(A1917:A1926)*D1893</f>
        <v>0</v>
      </c>
      <c r="D1875" t="b">
        <f>MOD(ROW(A1908),10)=0</f>
        <v>0</v>
      </c>
      <c r="AN1875">
        <f t="shared" si="174"/>
        <v>3.16258602813781</v>
      </c>
      <c r="AQ1875">
        <f t="shared" si="175"/>
        <v>1.7783661119515886</v>
      </c>
    </row>
    <row r="1876" spans="1:43" x14ac:dyDescent="0.45">
      <c r="A1876">
        <v>0</v>
      </c>
      <c r="B1876">
        <f>SUM(A1918:A1927)*D1894</f>
        <v>0</v>
      </c>
      <c r="D1876" t="b">
        <f>MOD(ROW(A1909),10)=0</f>
        <v>0</v>
      </c>
      <c r="AN1876">
        <f t="shared" si="174"/>
        <v>0</v>
      </c>
      <c r="AQ1876">
        <f t="shared" si="175"/>
        <v>1.2216338880484114</v>
      </c>
    </row>
    <row r="1877" spans="1:43" x14ac:dyDescent="0.45">
      <c r="A1877">
        <v>2</v>
      </c>
      <c r="B1877">
        <f>SUM(A1919:A1928)*D1895</f>
        <v>0</v>
      </c>
      <c r="D1877" t="b">
        <f>MOD(ROW(A1910),10)=0</f>
        <v>1</v>
      </c>
      <c r="AN1877">
        <f t="shared" si="174"/>
        <v>0.60585380423463286</v>
      </c>
      <c r="AQ1877">
        <f t="shared" si="175"/>
        <v>0.77836611195158856</v>
      </c>
    </row>
    <row r="1878" spans="1:43" x14ac:dyDescent="0.45">
      <c r="A1878">
        <v>3</v>
      </c>
      <c r="B1878">
        <f>SUM(A1920:A1929)*D1896</f>
        <v>0</v>
      </c>
      <c r="D1878" t="b">
        <f>MOD(ROW(A1911),10)=0</f>
        <v>0</v>
      </c>
      <c r="AN1878">
        <f t="shared" si="174"/>
        <v>3.16258602813781</v>
      </c>
      <c r="AQ1878">
        <f t="shared" si="175"/>
        <v>1.7783661119515886</v>
      </c>
    </row>
    <row r="1879" spans="1:43" x14ac:dyDescent="0.45">
      <c r="A1879">
        <v>1</v>
      </c>
      <c r="B1879">
        <f>SUM(A1921:A1930)*D1897</f>
        <v>10</v>
      </c>
      <c r="D1879" t="b">
        <f>MOD(ROW(A1912),10)=0</f>
        <v>0</v>
      </c>
      <c r="AN1879">
        <f t="shared" si="174"/>
        <v>4.9121580331455778E-2</v>
      </c>
      <c r="AQ1879">
        <f t="shared" si="175"/>
        <v>0.22163388804841144</v>
      </c>
    </row>
    <row r="1880" spans="1:43" x14ac:dyDescent="0.45">
      <c r="A1880">
        <v>0</v>
      </c>
      <c r="B1880">
        <f>SUM(A1922:A1931)*D1898</f>
        <v>0</v>
      </c>
      <c r="D1880" t="b">
        <f>MOD(ROW(A1913),10)=0</f>
        <v>0</v>
      </c>
      <c r="AN1880">
        <f t="shared" si="174"/>
        <v>0</v>
      </c>
      <c r="AQ1880">
        <f t="shared" si="175"/>
        <v>1.2216338880484114</v>
      </c>
    </row>
    <row r="1881" spans="1:43" x14ac:dyDescent="0.45">
      <c r="A1881">
        <v>2</v>
      </c>
      <c r="B1881">
        <f>SUM(A1923:A1932)*D1899</f>
        <v>0</v>
      </c>
      <c r="D1881" t="b">
        <f>MOD(ROW(A1914),10)=0</f>
        <v>0</v>
      </c>
      <c r="AN1881">
        <f t="shared" si="174"/>
        <v>0.60585380423463286</v>
      </c>
      <c r="AQ1881">
        <f t="shared" si="175"/>
        <v>0.77836611195158856</v>
      </c>
    </row>
    <row r="1882" spans="1:43" x14ac:dyDescent="0.45">
      <c r="A1882">
        <v>2</v>
      </c>
      <c r="B1882">
        <f>SUM(A1924:A1933)*D1900</f>
        <v>0</v>
      </c>
      <c r="D1882" t="b">
        <f>MOD(ROW(A1915),10)=0</f>
        <v>0</v>
      </c>
      <c r="AN1882">
        <f t="shared" si="174"/>
        <v>0.60585380423463286</v>
      </c>
      <c r="AQ1882">
        <f t="shared" si="175"/>
        <v>0.77836611195158856</v>
      </c>
    </row>
    <row r="1883" spans="1:43" x14ac:dyDescent="0.45">
      <c r="A1883">
        <v>2</v>
      </c>
      <c r="B1883">
        <f>SUM(A1925:A1934)*D1901</f>
        <v>0</v>
      </c>
      <c r="D1883" t="b">
        <f>MOD(ROW(A1916),10)=0</f>
        <v>0</v>
      </c>
      <c r="AN1883">
        <f t="shared" si="174"/>
        <v>0.60585380423463286</v>
      </c>
      <c r="AQ1883">
        <f t="shared" si="175"/>
        <v>0.77836611195158856</v>
      </c>
    </row>
    <row r="1884" spans="1:43" x14ac:dyDescent="0.45">
      <c r="A1884">
        <v>1</v>
      </c>
      <c r="B1884">
        <f>SUM(A1926:A1935)*D1902</f>
        <v>0</v>
      </c>
      <c r="D1884" t="b">
        <f>MOD(ROW(A1917),10)=0</f>
        <v>0</v>
      </c>
      <c r="AN1884">
        <f t="shared" si="174"/>
        <v>4.9121580331455778E-2</v>
      </c>
      <c r="AQ1884">
        <f t="shared" si="175"/>
        <v>0.22163388804841144</v>
      </c>
    </row>
    <row r="1885" spans="1:43" x14ac:dyDescent="0.45">
      <c r="A1885">
        <v>0</v>
      </c>
      <c r="B1885">
        <f>SUM(A1927:A1936)*D1903</f>
        <v>0</v>
      </c>
      <c r="D1885" t="b">
        <f>MOD(ROW(A1918),10)=0</f>
        <v>0</v>
      </c>
      <c r="AN1885">
        <f t="shared" si="174"/>
        <v>0</v>
      </c>
      <c r="AQ1885">
        <f t="shared" si="175"/>
        <v>1.2216338880484114</v>
      </c>
    </row>
    <row r="1886" spans="1:43" x14ac:dyDescent="0.45">
      <c r="A1886">
        <v>1</v>
      </c>
      <c r="B1886">
        <f>SUM(A1928:A1937)*D1904</f>
        <v>0</v>
      </c>
      <c r="D1886" t="b">
        <f>MOD(ROW(A1919),10)=0</f>
        <v>0</v>
      </c>
      <c r="AN1886">
        <f t="shared" si="174"/>
        <v>4.9121580331455778E-2</v>
      </c>
      <c r="AQ1886">
        <f t="shared" si="175"/>
        <v>0.22163388804841144</v>
      </c>
    </row>
    <row r="1887" spans="1:43" x14ac:dyDescent="0.45">
      <c r="A1887">
        <v>0</v>
      </c>
      <c r="B1887">
        <f>SUM(A1929:A1938)*D1905</f>
        <v>0</v>
      </c>
      <c r="D1887" t="b">
        <f>MOD(ROW(A1920),10)=0</f>
        <v>1</v>
      </c>
      <c r="AN1887">
        <f t="shared" si="174"/>
        <v>0</v>
      </c>
      <c r="AQ1887">
        <f t="shared" si="175"/>
        <v>1.2216338880484114</v>
      </c>
    </row>
    <row r="1888" spans="1:43" x14ac:dyDescent="0.45">
      <c r="A1888">
        <v>0</v>
      </c>
      <c r="B1888">
        <f>SUM(A1930:A1939)*D1906</f>
        <v>0</v>
      </c>
      <c r="D1888" t="b">
        <f>MOD(ROW(A1921),10)=0</f>
        <v>0</v>
      </c>
      <c r="AN1888">
        <f t="shared" si="174"/>
        <v>0</v>
      </c>
      <c r="AQ1888">
        <f t="shared" si="175"/>
        <v>1.2216338880484114</v>
      </c>
    </row>
    <row r="1889" spans="1:43" x14ac:dyDescent="0.45">
      <c r="A1889">
        <v>4</v>
      </c>
      <c r="B1889">
        <f>SUM(A1931:A1940)*D1907</f>
        <v>8</v>
      </c>
      <c r="D1889" t="b">
        <f>MOD(ROW(A1922),10)=0</f>
        <v>0</v>
      </c>
      <c r="AN1889">
        <f t="shared" si="174"/>
        <v>7.7193182520409875</v>
      </c>
      <c r="AQ1889">
        <f t="shared" si="175"/>
        <v>2.7783661119515886</v>
      </c>
    </row>
    <row r="1890" spans="1:43" x14ac:dyDescent="0.45">
      <c r="A1890">
        <v>0</v>
      </c>
      <c r="B1890">
        <f>SUM(A1932:A1941)*D1908</f>
        <v>0</v>
      </c>
      <c r="D1890" t="b">
        <f>MOD(ROW(A1923),10)=0</f>
        <v>0</v>
      </c>
      <c r="AN1890">
        <f t="shared" si="174"/>
        <v>0</v>
      </c>
      <c r="AQ1890">
        <f t="shared" si="175"/>
        <v>1.2216338880484114</v>
      </c>
    </row>
    <row r="1891" spans="1:43" x14ac:dyDescent="0.45">
      <c r="A1891">
        <v>0</v>
      </c>
      <c r="B1891">
        <f>SUM(A1933:A1942)*D1909</f>
        <v>0</v>
      </c>
      <c r="D1891" t="b">
        <f>MOD(ROW(A1924),10)=0</f>
        <v>0</v>
      </c>
      <c r="AN1891">
        <f t="shared" si="174"/>
        <v>0</v>
      </c>
      <c r="AQ1891">
        <f t="shared" si="175"/>
        <v>1.2216338880484114</v>
      </c>
    </row>
    <row r="1892" spans="1:43" x14ac:dyDescent="0.45">
      <c r="A1892">
        <v>1</v>
      </c>
      <c r="B1892">
        <f>SUM(A1934:A1943)*D1910</f>
        <v>0</v>
      </c>
      <c r="D1892" t="b">
        <f>MOD(ROW(A1925),10)=0</f>
        <v>0</v>
      </c>
      <c r="AN1892">
        <f t="shared" si="174"/>
        <v>4.9121580331455778E-2</v>
      </c>
      <c r="AQ1892">
        <f t="shared" si="175"/>
        <v>0.22163388804841144</v>
      </c>
    </row>
    <row r="1893" spans="1:43" x14ac:dyDescent="0.45">
      <c r="A1893">
        <v>0</v>
      </c>
      <c r="B1893">
        <f>SUM(A1935:A1944)*D1911</f>
        <v>0</v>
      </c>
      <c r="D1893" t="b">
        <f>MOD(ROW(A1926),10)=0</f>
        <v>0</v>
      </c>
      <c r="AN1893">
        <f t="shared" si="174"/>
        <v>0</v>
      </c>
      <c r="AQ1893">
        <f t="shared" si="175"/>
        <v>1.2216338880484114</v>
      </c>
    </row>
    <row r="1894" spans="1:43" x14ac:dyDescent="0.45">
      <c r="A1894">
        <v>0</v>
      </c>
      <c r="B1894">
        <f>SUM(A1936:A1945)*D1912</f>
        <v>0</v>
      </c>
      <c r="D1894" t="b">
        <f>MOD(ROW(A1927),10)=0</f>
        <v>0</v>
      </c>
      <c r="AN1894">
        <f t="shared" si="174"/>
        <v>0</v>
      </c>
      <c r="AQ1894">
        <f t="shared" si="175"/>
        <v>1.2216338880484114</v>
      </c>
    </row>
    <row r="1895" spans="1:43" x14ac:dyDescent="0.45">
      <c r="A1895">
        <v>0</v>
      </c>
      <c r="B1895">
        <f>SUM(A1937:A1946)*D1913</f>
        <v>0</v>
      </c>
      <c r="D1895" t="b">
        <f>MOD(ROW(A1928),10)=0</f>
        <v>0</v>
      </c>
      <c r="AN1895">
        <f t="shared" si="174"/>
        <v>0</v>
      </c>
      <c r="AQ1895">
        <f t="shared" si="175"/>
        <v>1.2216338880484114</v>
      </c>
    </row>
    <row r="1896" spans="1:43" x14ac:dyDescent="0.45">
      <c r="A1896">
        <v>2</v>
      </c>
      <c r="B1896">
        <f>SUM(A1938:A1947)*D1914</f>
        <v>0</v>
      </c>
      <c r="D1896" t="b">
        <f>MOD(ROW(A1929),10)=0</f>
        <v>0</v>
      </c>
      <c r="AN1896">
        <f t="shared" si="174"/>
        <v>0.60585380423463286</v>
      </c>
      <c r="AQ1896">
        <f t="shared" si="175"/>
        <v>0.77836611195158856</v>
      </c>
    </row>
    <row r="1897" spans="1:43" x14ac:dyDescent="0.45">
      <c r="A1897">
        <v>3</v>
      </c>
      <c r="B1897">
        <f>SUM(A1939:A1948)*D1915</f>
        <v>0</v>
      </c>
      <c r="D1897" t="b">
        <f>MOD(ROW(A1930),10)=0</f>
        <v>1</v>
      </c>
      <c r="AN1897">
        <f t="shared" si="174"/>
        <v>3.16258602813781</v>
      </c>
      <c r="AQ1897">
        <f t="shared" si="175"/>
        <v>1.7783661119515886</v>
      </c>
    </row>
    <row r="1898" spans="1:43" x14ac:dyDescent="0.45">
      <c r="A1898">
        <v>1</v>
      </c>
      <c r="B1898">
        <f>SUM(A1940:A1949)*D1916</f>
        <v>0</v>
      </c>
      <c r="D1898" t="b">
        <f>MOD(ROW(A1931),10)=0</f>
        <v>0</v>
      </c>
      <c r="AN1898">
        <f t="shared" si="174"/>
        <v>4.9121580331455778E-2</v>
      </c>
      <c r="AQ1898">
        <f t="shared" si="175"/>
        <v>0.22163388804841144</v>
      </c>
    </row>
    <row r="1899" spans="1:43" x14ac:dyDescent="0.45">
      <c r="A1899">
        <v>2</v>
      </c>
      <c r="B1899">
        <f>SUM(A1941:A1950)*D1917</f>
        <v>12</v>
      </c>
      <c r="D1899" t="b">
        <f>MOD(ROW(A1932),10)=0</f>
        <v>0</v>
      </c>
      <c r="AN1899">
        <f t="shared" si="174"/>
        <v>0.60585380423463286</v>
      </c>
      <c r="AQ1899">
        <f t="shared" si="175"/>
        <v>0.77836611195158856</v>
      </c>
    </row>
    <row r="1900" spans="1:43" x14ac:dyDescent="0.45">
      <c r="A1900">
        <v>2</v>
      </c>
      <c r="B1900">
        <f>SUM(A1942:A1951)*D1918</f>
        <v>0</v>
      </c>
      <c r="D1900" t="b">
        <f>MOD(ROW(A1933),10)=0</f>
        <v>0</v>
      </c>
      <c r="AN1900">
        <f t="shared" si="174"/>
        <v>0.60585380423463286</v>
      </c>
      <c r="AQ1900">
        <f t="shared" si="175"/>
        <v>0.77836611195158856</v>
      </c>
    </row>
    <row r="1901" spans="1:43" x14ac:dyDescent="0.45">
      <c r="A1901">
        <v>0</v>
      </c>
      <c r="B1901">
        <f>SUM(A1943:A1952)*D1919</f>
        <v>0</v>
      </c>
      <c r="D1901" t="b">
        <f>MOD(ROW(A1934),10)=0</f>
        <v>0</v>
      </c>
      <c r="AN1901">
        <f t="shared" si="174"/>
        <v>0</v>
      </c>
      <c r="AQ1901">
        <f t="shared" si="175"/>
        <v>1.2216338880484114</v>
      </c>
    </row>
    <row r="1902" spans="1:43" x14ac:dyDescent="0.45">
      <c r="A1902">
        <v>0</v>
      </c>
      <c r="B1902">
        <f>SUM(A1944:A1953)*D1920</f>
        <v>0</v>
      </c>
      <c r="D1902" t="b">
        <f>MOD(ROW(A1935),10)=0</f>
        <v>0</v>
      </c>
      <c r="AN1902">
        <f t="shared" si="174"/>
        <v>0</v>
      </c>
      <c r="AQ1902">
        <f t="shared" si="175"/>
        <v>1.2216338880484114</v>
      </c>
    </row>
    <row r="1903" spans="1:43" x14ac:dyDescent="0.45">
      <c r="A1903">
        <v>2</v>
      </c>
      <c r="B1903">
        <f>SUM(A1945:A1954)*D1921</f>
        <v>0</v>
      </c>
      <c r="D1903" t="b">
        <f>MOD(ROW(A1936),10)=0</f>
        <v>0</v>
      </c>
      <c r="AN1903">
        <f t="shared" si="174"/>
        <v>0.60585380423463286</v>
      </c>
      <c r="AQ1903">
        <f t="shared" si="175"/>
        <v>0.77836611195158856</v>
      </c>
    </row>
    <row r="1904" spans="1:43" x14ac:dyDescent="0.45">
      <c r="A1904">
        <v>1</v>
      </c>
      <c r="B1904">
        <f>SUM(A1946:A1955)*D1922</f>
        <v>0</v>
      </c>
      <c r="D1904" t="b">
        <f>MOD(ROW(A1937),10)=0</f>
        <v>0</v>
      </c>
      <c r="AN1904">
        <f t="shared" si="174"/>
        <v>4.9121580331455778E-2</v>
      </c>
      <c r="AQ1904">
        <f t="shared" si="175"/>
        <v>0.22163388804841144</v>
      </c>
    </row>
    <row r="1905" spans="1:43" x14ac:dyDescent="0.45">
      <c r="A1905">
        <v>0</v>
      </c>
      <c r="B1905">
        <f>SUM(A1947:A1956)*D1923</f>
        <v>0</v>
      </c>
      <c r="D1905" t="b">
        <f>MOD(ROW(A1938),10)=0</f>
        <v>0</v>
      </c>
      <c r="AN1905">
        <f t="shared" si="174"/>
        <v>0</v>
      </c>
      <c r="AQ1905">
        <f t="shared" si="175"/>
        <v>1.2216338880484114</v>
      </c>
    </row>
    <row r="1906" spans="1:43" x14ac:dyDescent="0.45">
      <c r="A1906">
        <v>1</v>
      </c>
      <c r="B1906">
        <f>SUM(A1948:A1957)*D1924</f>
        <v>0</v>
      </c>
      <c r="D1906" t="b">
        <f>MOD(ROW(A1939),10)=0</f>
        <v>0</v>
      </c>
      <c r="AN1906">
        <f t="shared" si="174"/>
        <v>4.9121580331455778E-2</v>
      </c>
      <c r="AQ1906">
        <f t="shared" si="175"/>
        <v>0.22163388804841144</v>
      </c>
    </row>
    <row r="1907" spans="1:43" x14ac:dyDescent="0.45">
      <c r="A1907">
        <v>2</v>
      </c>
      <c r="B1907">
        <f>SUM(A1949:A1958)*D1925</f>
        <v>0</v>
      </c>
      <c r="D1907" t="b">
        <f>MOD(ROW(A1940),10)=0</f>
        <v>1</v>
      </c>
      <c r="AN1907">
        <f t="shared" si="174"/>
        <v>0.60585380423463286</v>
      </c>
      <c r="AQ1907">
        <f t="shared" si="175"/>
        <v>0.77836611195158856</v>
      </c>
    </row>
    <row r="1908" spans="1:43" x14ac:dyDescent="0.45">
      <c r="A1908">
        <v>1</v>
      </c>
      <c r="B1908">
        <f>SUM(A1950:A1959)*D1926</f>
        <v>0</v>
      </c>
      <c r="D1908" t="b">
        <f>MOD(ROW(A1941),10)=0</f>
        <v>0</v>
      </c>
      <c r="AN1908">
        <f t="shared" si="174"/>
        <v>4.9121580331455778E-2</v>
      </c>
      <c r="AQ1908">
        <f t="shared" si="175"/>
        <v>0.22163388804841144</v>
      </c>
    </row>
    <row r="1909" spans="1:43" x14ac:dyDescent="0.45">
      <c r="A1909">
        <v>1</v>
      </c>
      <c r="B1909">
        <f>SUM(A1951:A1960)*D1927</f>
        <v>7</v>
      </c>
      <c r="D1909" t="b">
        <f>MOD(ROW(A1942),10)=0</f>
        <v>0</v>
      </c>
      <c r="AN1909">
        <f t="shared" si="174"/>
        <v>4.9121580331455778E-2</v>
      </c>
      <c r="AQ1909">
        <f t="shared" si="175"/>
        <v>0.22163388804841144</v>
      </c>
    </row>
    <row r="1910" spans="1:43" x14ac:dyDescent="0.45">
      <c r="A1910">
        <v>2</v>
      </c>
      <c r="B1910">
        <f>SUM(A1952:A1961)*D1928</f>
        <v>0</v>
      </c>
      <c r="D1910" t="b">
        <f>MOD(ROW(A1943),10)=0</f>
        <v>0</v>
      </c>
      <c r="AN1910">
        <f t="shared" si="174"/>
        <v>0.60585380423463286</v>
      </c>
      <c r="AQ1910">
        <f t="shared" si="175"/>
        <v>0.77836611195158856</v>
      </c>
    </row>
    <row r="1911" spans="1:43" x14ac:dyDescent="0.45">
      <c r="A1911">
        <v>0</v>
      </c>
      <c r="B1911">
        <f>SUM(A1953:A1962)*D1929</f>
        <v>0</v>
      </c>
      <c r="D1911" t="b">
        <f>MOD(ROW(A1944),10)=0</f>
        <v>0</v>
      </c>
      <c r="AN1911">
        <f t="shared" si="174"/>
        <v>0</v>
      </c>
      <c r="AQ1911">
        <f t="shared" si="175"/>
        <v>1.2216338880484114</v>
      </c>
    </row>
    <row r="1912" spans="1:43" x14ac:dyDescent="0.45">
      <c r="A1912">
        <v>2</v>
      </c>
      <c r="B1912">
        <f>SUM(A1954:A1963)*D1930</f>
        <v>0</v>
      </c>
      <c r="D1912" t="b">
        <f>MOD(ROW(A1945),10)=0</f>
        <v>0</v>
      </c>
      <c r="AN1912">
        <f t="shared" si="174"/>
        <v>0.60585380423463286</v>
      </c>
      <c r="AQ1912">
        <f t="shared" si="175"/>
        <v>0.77836611195158856</v>
      </c>
    </row>
    <row r="1913" spans="1:43" x14ac:dyDescent="0.45">
      <c r="A1913">
        <v>2</v>
      </c>
      <c r="B1913">
        <f>SUM(A1955:A1964)*D1931</f>
        <v>0</v>
      </c>
      <c r="D1913" t="b">
        <f>MOD(ROW(A1946),10)=0</f>
        <v>0</v>
      </c>
      <c r="AN1913">
        <f t="shared" si="174"/>
        <v>0.60585380423463286</v>
      </c>
      <c r="AQ1913">
        <f t="shared" si="175"/>
        <v>0.77836611195158856</v>
      </c>
    </row>
    <row r="1914" spans="1:43" x14ac:dyDescent="0.45">
      <c r="A1914">
        <v>1</v>
      </c>
      <c r="B1914">
        <f>SUM(A1956:A1965)*D1932</f>
        <v>0</v>
      </c>
      <c r="D1914" t="b">
        <f>MOD(ROW(A1947),10)=0</f>
        <v>0</v>
      </c>
      <c r="AN1914">
        <f t="shared" si="174"/>
        <v>4.9121580331455778E-2</v>
      </c>
      <c r="AQ1914">
        <f t="shared" si="175"/>
        <v>0.22163388804841144</v>
      </c>
    </row>
    <row r="1915" spans="1:43" x14ac:dyDescent="0.45">
      <c r="A1915">
        <v>0</v>
      </c>
      <c r="B1915">
        <f>SUM(A1957:A1966)*D1933</f>
        <v>0</v>
      </c>
      <c r="D1915" t="b">
        <f>MOD(ROW(A1948),10)=0</f>
        <v>0</v>
      </c>
      <c r="AN1915">
        <f t="shared" si="174"/>
        <v>0</v>
      </c>
      <c r="AQ1915">
        <f t="shared" si="175"/>
        <v>1.2216338880484114</v>
      </c>
    </row>
    <row r="1916" spans="1:43" x14ac:dyDescent="0.45">
      <c r="A1916">
        <v>2</v>
      </c>
      <c r="B1916">
        <f>SUM(A1958:A1967)*D1934</f>
        <v>0</v>
      </c>
      <c r="D1916" t="b">
        <f>MOD(ROW(A1949),10)=0</f>
        <v>0</v>
      </c>
      <c r="AN1916">
        <f t="shared" si="174"/>
        <v>0.60585380423463286</v>
      </c>
      <c r="AQ1916">
        <f t="shared" si="175"/>
        <v>0.77836611195158856</v>
      </c>
    </row>
    <row r="1917" spans="1:43" x14ac:dyDescent="0.45">
      <c r="A1917">
        <v>2</v>
      </c>
      <c r="B1917">
        <f>SUM(A1959:A1968)*D1935</f>
        <v>0</v>
      </c>
      <c r="D1917" t="b">
        <f>MOD(ROW(A1950),10)=0</f>
        <v>1</v>
      </c>
      <c r="AN1917">
        <f t="shared" si="174"/>
        <v>0.60585380423463286</v>
      </c>
      <c r="AQ1917">
        <f t="shared" si="175"/>
        <v>0.77836611195158856</v>
      </c>
    </row>
    <row r="1918" spans="1:43" x14ac:dyDescent="0.45">
      <c r="A1918">
        <v>1</v>
      </c>
      <c r="B1918">
        <f>SUM(A1960:A1969)*D1936</f>
        <v>0</v>
      </c>
      <c r="D1918" t="b">
        <f>MOD(ROW(A1951),10)=0</f>
        <v>0</v>
      </c>
      <c r="AN1918">
        <f t="shared" si="174"/>
        <v>4.9121580331455778E-2</v>
      </c>
      <c r="AQ1918">
        <f t="shared" si="175"/>
        <v>0.22163388804841144</v>
      </c>
    </row>
    <row r="1919" spans="1:43" x14ac:dyDescent="0.45">
      <c r="A1919">
        <v>2</v>
      </c>
      <c r="B1919">
        <f>SUM(A1961:A1970)*D1937</f>
        <v>16</v>
      </c>
      <c r="D1919" t="b">
        <f>MOD(ROW(A1952),10)=0</f>
        <v>0</v>
      </c>
      <c r="AN1919">
        <f t="shared" si="174"/>
        <v>0.60585380423463286</v>
      </c>
      <c r="AQ1919">
        <f t="shared" si="175"/>
        <v>0.77836611195158856</v>
      </c>
    </row>
    <row r="1920" spans="1:43" x14ac:dyDescent="0.45">
      <c r="A1920">
        <v>0</v>
      </c>
      <c r="B1920">
        <f>SUM(A1962:A1971)*D1938</f>
        <v>0</v>
      </c>
      <c r="D1920" t="b">
        <f>MOD(ROW(A1953),10)=0</f>
        <v>0</v>
      </c>
      <c r="AN1920">
        <f t="shared" si="174"/>
        <v>0</v>
      </c>
      <c r="AQ1920">
        <f t="shared" si="175"/>
        <v>1.2216338880484114</v>
      </c>
    </row>
    <row r="1921" spans="1:43" x14ac:dyDescent="0.45">
      <c r="A1921">
        <v>2</v>
      </c>
      <c r="B1921">
        <f>SUM(A1963:A1972)*D1939</f>
        <v>0</v>
      </c>
      <c r="D1921" t="b">
        <f>MOD(ROW(A1954),10)=0</f>
        <v>0</v>
      </c>
      <c r="AN1921">
        <f t="shared" si="174"/>
        <v>0.60585380423463286</v>
      </c>
      <c r="AQ1921">
        <f t="shared" si="175"/>
        <v>0.77836611195158856</v>
      </c>
    </row>
    <row r="1922" spans="1:43" x14ac:dyDescent="0.45">
      <c r="A1922">
        <v>0</v>
      </c>
      <c r="B1922">
        <f>SUM(A1964:A1973)*D1940</f>
        <v>0</v>
      </c>
      <c r="D1922" t="b">
        <f>MOD(ROW(A1955),10)=0</f>
        <v>0</v>
      </c>
      <c r="AN1922">
        <f t="shared" si="174"/>
        <v>0</v>
      </c>
      <c r="AQ1922">
        <f t="shared" si="175"/>
        <v>1.2216338880484114</v>
      </c>
    </row>
    <row r="1923" spans="1:43" x14ac:dyDescent="0.45">
      <c r="A1923">
        <v>0</v>
      </c>
      <c r="B1923">
        <f>SUM(A1965:A1974)*D1941</f>
        <v>0</v>
      </c>
      <c r="D1923" t="b">
        <f>MOD(ROW(A1956),10)=0</f>
        <v>0</v>
      </c>
      <c r="AN1923">
        <f t="shared" ref="AN1923:AN1986" si="176">IF(A1923&gt;0,(A1923-AM$2)*(A1923-AM$2),0)</f>
        <v>0</v>
      </c>
      <c r="AQ1923">
        <f t="shared" ref="AQ1923:AQ1986" si="177">ABS(A1923-AM$2)</f>
        <v>1.2216338880484114</v>
      </c>
    </row>
    <row r="1924" spans="1:43" x14ac:dyDescent="0.45">
      <c r="A1924">
        <v>1</v>
      </c>
      <c r="B1924">
        <f>SUM(A1966:A1975)*D1942</f>
        <v>0</v>
      </c>
      <c r="D1924" t="b">
        <f>MOD(ROW(A1957),10)=0</f>
        <v>0</v>
      </c>
      <c r="AN1924">
        <f t="shared" si="176"/>
        <v>4.9121580331455778E-2</v>
      </c>
      <c r="AQ1924">
        <f t="shared" si="177"/>
        <v>0.22163388804841144</v>
      </c>
    </row>
    <row r="1925" spans="1:43" x14ac:dyDescent="0.45">
      <c r="A1925">
        <v>2</v>
      </c>
      <c r="B1925">
        <f>SUM(A1967:A1976)*D1943</f>
        <v>0</v>
      </c>
      <c r="D1925" t="b">
        <f>MOD(ROW(A1958),10)=0</f>
        <v>0</v>
      </c>
      <c r="AN1925">
        <f t="shared" si="176"/>
        <v>0.60585380423463286</v>
      </c>
      <c r="AQ1925">
        <f t="shared" si="177"/>
        <v>0.77836611195158856</v>
      </c>
    </row>
    <row r="1926" spans="1:43" x14ac:dyDescent="0.45">
      <c r="A1926">
        <v>1</v>
      </c>
      <c r="B1926">
        <f>SUM(A1968:A1977)*D1944</f>
        <v>0</v>
      </c>
      <c r="D1926" t="b">
        <f>MOD(ROW(A1959),10)=0</f>
        <v>0</v>
      </c>
      <c r="AN1926">
        <f t="shared" si="176"/>
        <v>4.9121580331455778E-2</v>
      </c>
      <c r="AQ1926">
        <f t="shared" si="177"/>
        <v>0.22163388804841144</v>
      </c>
    </row>
    <row r="1927" spans="1:43" x14ac:dyDescent="0.45">
      <c r="A1927">
        <v>0</v>
      </c>
      <c r="B1927">
        <f>SUM(A1969:A1978)*D1945</f>
        <v>0</v>
      </c>
      <c r="D1927" t="b">
        <f>MOD(ROW(A1960),10)=0</f>
        <v>1</v>
      </c>
      <c r="AN1927">
        <f t="shared" si="176"/>
        <v>0</v>
      </c>
      <c r="AQ1927">
        <f t="shared" si="177"/>
        <v>1.2216338880484114</v>
      </c>
    </row>
    <row r="1928" spans="1:43" x14ac:dyDescent="0.45">
      <c r="A1928">
        <v>2</v>
      </c>
      <c r="B1928">
        <f>SUM(A1970:A1979)*D1946</f>
        <v>0</v>
      </c>
      <c r="D1928" t="b">
        <f>MOD(ROW(A1961),10)=0</f>
        <v>0</v>
      </c>
      <c r="AN1928">
        <f t="shared" si="176"/>
        <v>0.60585380423463286</v>
      </c>
      <c r="AQ1928">
        <f t="shared" si="177"/>
        <v>0.77836611195158856</v>
      </c>
    </row>
    <row r="1929" spans="1:43" x14ac:dyDescent="0.45">
      <c r="A1929">
        <v>1</v>
      </c>
      <c r="B1929">
        <f>SUM(A1971:A1980)*D1947</f>
        <v>12</v>
      </c>
      <c r="D1929" t="b">
        <f>MOD(ROW(A1962),10)=0</f>
        <v>0</v>
      </c>
      <c r="AN1929">
        <f t="shared" si="176"/>
        <v>4.9121580331455778E-2</v>
      </c>
      <c r="AQ1929">
        <f t="shared" si="177"/>
        <v>0.22163388804841144</v>
      </c>
    </row>
    <row r="1930" spans="1:43" x14ac:dyDescent="0.45">
      <c r="A1930">
        <v>1</v>
      </c>
      <c r="B1930">
        <f>SUM(A1972:A1981)*D1948</f>
        <v>0</v>
      </c>
      <c r="D1930" t="b">
        <f>MOD(ROW(A1963),10)=0</f>
        <v>0</v>
      </c>
      <c r="AN1930">
        <f t="shared" si="176"/>
        <v>4.9121580331455778E-2</v>
      </c>
      <c r="AQ1930">
        <f t="shared" si="177"/>
        <v>0.22163388804841144</v>
      </c>
    </row>
    <row r="1931" spans="1:43" x14ac:dyDescent="0.45">
      <c r="A1931">
        <v>1</v>
      </c>
      <c r="B1931">
        <f>SUM(A1973:A1982)*D1949</f>
        <v>0</v>
      </c>
      <c r="D1931" t="b">
        <f>MOD(ROW(A1964),10)=0</f>
        <v>0</v>
      </c>
      <c r="AN1931">
        <f t="shared" si="176"/>
        <v>4.9121580331455778E-2</v>
      </c>
      <c r="AQ1931">
        <f t="shared" si="177"/>
        <v>0.22163388804841144</v>
      </c>
    </row>
    <row r="1932" spans="1:43" x14ac:dyDescent="0.45">
      <c r="A1932">
        <v>0</v>
      </c>
      <c r="B1932">
        <f>SUM(A1974:A1983)*D1950</f>
        <v>0</v>
      </c>
      <c r="D1932" t="b">
        <f>MOD(ROW(A1965),10)=0</f>
        <v>0</v>
      </c>
      <c r="AN1932">
        <f t="shared" si="176"/>
        <v>0</v>
      </c>
      <c r="AQ1932">
        <f t="shared" si="177"/>
        <v>1.2216338880484114</v>
      </c>
    </row>
    <row r="1933" spans="1:43" x14ac:dyDescent="0.45">
      <c r="A1933">
        <v>0</v>
      </c>
      <c r="B1933">
        <f>SUM(A1975:A1984)*D1951</f>
        <v>0</v>
      </c>
      <c r="D1933" t="b">
        <f>MOD(ROW(A1966),10)=0</f>
        <v>0</v>
      </c>
      <c r="AN1933">
        <f t="shared" si="176"/>
        <v>0</v>
      </c>
      <c r="AQ1933">
        <f t="shared" si="177"/>
        <v>1.2216338880484114</v>
      </c>
    </row>
    <row r="1934" spans="1:43" x14ac:dyDescent="0.45">
      <c r="A1934">
        <v>2</v>
      </c>
      <c r="B1934">
        <f>SUM(A1976:A1985)*D1952</f>
        <v>0</v>
      </c>
      <c r="D1934" t="b">
        <f>MOD(ROW(A1967),10)=0</f>
        <v>0</v>
      </c>
      <c r="AN1934">
        <f t="shared" si="176"/>
        <v>0.60585380423463286</v>
      </c>
      <c r="AQ1934">
        <f t="shared" si="177"/>
        <v>0.77836611195158856</v>
      </c>
    </row>
    <row r="1935" spans="1:43" x14ac:dyDescent="0.45">
      <c r="A1935">
        <v>1</v>
      </c>
      <c r="B1935">
        <f>SUM(A1977:A1986)*D1953</f>
        <v>0</v>
      </c>
      <c r="D1935" t="b">
        <f>MOD(ROW(A1968),10)=0</f>
        <v>0</v>
      </c>
      <c r="AN1935">
        <f t="shared" si="176"/>
        <v>4.9121580331455778E-2</v>
      </c>
      <c r="AQ1935">
        <f t="shared" si="177"/>
        <v>0.22163388804841144</v>
      </c>
    </row>
    <row r="1936" spans="1:43" x14ac:dyDescent="0.45">
      <c r="A1936">
        <v>1</v>
      </c>
      <c r="B1936">
        <f>SUM(A1978:A1987)*D1954</f>
        <v>0</v>
      </c>
      <c r="D1936" t="b">
        <f>MOD(ROW(A1969),10)=0</f>
        <v>0</v>
      </c>
      <c r="AN1936">
        <f t="shared" si="176"/>
        <v>4.9121580331455778E-2</v>
      </c>
      <c r="AQ1936">
        <f t="shared" si="177"/>
        <v>0.22163388804841144</v>
      </c>
    </row>
    <row r="1937" spans="1:43" x14ac:dyDescent="0.45">
      <c r="A1937">
        <v>0</v>
      </c>
      <c r="B1937">
        <f>SUM(A1979:A1988)*D1955</f>
        <v>0</v>
      </c>
      <c r="D1937" t="b">
        <f>MOD(ROW(A1970),10)=0</f>
        <v>1</v>
      </c>
      <c r="AN1937">
        <f t="shared" si="176"/>
        <v>0</v>
      </c>
      <c r="AQ1937">
        <f t="shared" si="177"/>
        <v>1.2216338880484114</v>
      </c>
    </row>
    <row r="1938" spans="1:43" x14ac:dyDescent="0.45">
      <c r="A1938">
        <v>2</v>
      </c>
      <c r="B1938">
        <f>SUM(A1980:A1989)*D1956</f>
        <v>0</v>
      </c>
      <c r="D1938" t="b">
        <f>MOD(ROW(A1971),10)=0</f>
        <v>0</v>
      </c>
      <c r="AN1938">
        <f t="shared" si="176"/>
        <v>0.60585380423463286</v>
      </c>
      <c r="AQ1938">
        <f t="shared" si="177"/>
        <v>0.77836611195158856</v>
      </c>
    </row>
    <row r="1939" spans="1:43" x14ac:dyDescent="0.45">
      <c r="A1939">
        <v>0</v>
      </c>
      <c r="B1939">
        <f>SUM(A1981:A1990)*D1957</f>
        <v>10</v>
      </c>
      <c r="D1939" t="b">
        <f>MOD(ROW(A1972),10)=0</f>
        <v>0</v>
      </c>
      <c r="AN1939">
        <f t="shared" si="176"/>
        <v>0</v>
      </c>
      <c r="AQ1939">
        <f t="shared" si="177"/>
        <v>1.2216338880484114</v>
      </c>
    </row>
    <row r="1940" spans="1:43" x14ac:dyDescent="0.45">
      <c r="A1940">
        <v>1</v>
      </c>
      <c r="B1940">
        <f>SUM(A1982:A1991)*D1958</f>
        <v>0</v>
      </c>
      <c r="D1940" t="b">
        <f>MOD(ROW(A1973),10)=0</f>
        <v>0</v>
      </c>
      <c r="AN1940">
        <f t="shared" si="176"/>
        <v>4.9121580331455778E-2</v>
      </c>
      <c r="AQ1940">
        <f t="shared" si="177"/>
        <v>0.22163388804841144</v>
      </c>
    </row>
    <row r="1941" spans="1:43" x14ac:dyDescent="0.45">
      <c r="A1941">
        <v>1</v>
      </c>
      <c r="B1941">
        <f>SUM(A1983:A1992)*D1959</f>
        <v>0</v>
      </c>
      <c r="D1941" t="b">
        <f>MOD(ROW(A1974),10)=0</f>
        <v>0</v>
      </c>
      <c r="AN1941">
        <f t="shared" si="176"/>
        <v>4.9121580331455778E-2</v>
      </c>
      <c r="AQ1941">
        <f t="shared" si="177"/>
        <v>0.22163388804841144</v>
      </c>
    </row>
    <row r="1942" spans="1:43" x14ac:dyDescent="0.45">
      <c r="A1942">
        <v>1</v>
      </c>
      <c r="B1942">
        <f>SUM(A1984:A1993)*D1960</f>
        <v>0</v>
      </c>
      <c r="D1942" t="b">
        <f>MOD(ROW(A1975),10)=0</f>
        <v>0</v>
      </c>
      <c r="AN1942">
        <f t="shared" si="176"/>
        <v>4.9121580331455778E-2</v>
      </c>
      <c r="AQ1942">
        <f t="shared" si="177"/>
        <v>0.22163388804841144</v>
      </c>
    </row>
    <row r="1943" spans="1:43" x14ac:dyDescent="0.45">
      <c r="A1943">
        <v>0</v>
      </c>
      <c r="B1943">
        <f>SUM(A1985:A1994)*D1961</f>
        <v>0</v>
      </c>
      <c r="D1943" t="b">
        <f>MOD(ROW(A1976),10)=0</f>
        <v>0</v>
      </c>
      <c r="AN1943">
        <f t="shared" si="176"/>
        <v>0</v>
      </c>
      <c r="AQ1943">
        <f t="shared" si="177"/>
        <v>1.2216338880484114</v>
      </c>
    </row>
    <row r="1944" spans="1:43" x14ac:dyDescent="0.45">
      <c r="A1944">
        <v>1</v>
      </c>
      <c r="B1944">
        <f>SUM(A1986:A1995)*D1962</f>
        <v>0</v>
      </c>
      <c r="D1944" t="b">
        <f>MOD(ROW(A1977),10)=0</f>
        <v>0</v>
      </c>
      <c r="AN1944">
        <f t="shared" si="176"/>
        <v>4.9121580331455778E-2</v>
      </c>
      <c r="AQ1944">
        <f t="shared" si="177"/>
        <v>0.22163388804841144</v>
      </c>
    </row>
    <row r="1945" spans="1:43" x14ac:dyDescent="0.45">
      <c r="A1945">
        <v>3</v>
      </c>
      <c r="B1945">
        <f>SUM(A1987:A1996)*D1963</f>
        <v>0</v>
      </c>
      <c r="D1945" t="b">
        <f>MOD(ROW(A1978),10)=0</f>
        <v>0</v>
      </c>
      <c r="AN1945">
        <f t="shared" si="176"/>
        <v>3.16258602813781</v>
      </c>
      <c r="AQ1945">
        <f t="shared" si="177"/>
        <v>1.7783661119515886</v>
      </c>
    </row>
    <row r="1946" spans="1:43" x14ac:dyDescent="0.45">
      <c r="A1946">
        <v>1</v>
      </c>
      <c r="B1946">
        <f>SUM(A1988:A1997)*D1964</f>
        <v>0</v>
      </c>
      <c r="D1946" t="b">
        <f>MOD(ROW(A1979),10)=0</f>
        <v>0</v>
      </c>
      <c r="AN1946">
        <f t="shared" si="176"/>
        <v>4.9121580331455778E-2</v>
      </c>
      <c r="AQ1946">
        <f t="shared" si="177"/>
        <v>0.22163388804841144</v>
      </c>
    </row>
    <row r="1947" spans="1:43" x14ac:dyDescent="0.45">
      <c r="A1947">
        <v>2</v>
      </c>
      <c r="B1947">
        <f>SUM(A1989:A1998)*D1965</f>
        <v>0</v>
      </c>
      <c r="D1947" t="b">
        <f>MOD(ROW(A1980),10)=0</f>
        <v>1</v>
      </c>
      <c r="AN1947">
        <f t="shared" si="176"/>
        <v>0.60585380423463286</v>
      </c>
      <c r="AQ1947">
        <f t="shared" si="177"/>
        <v>0.77836611195158856</v>
      </c>
    </row>
    <row r="1948" spans="1:43" x14ac:dyDescent="0.45">
      <c r="A1948">
        <v>0</v>
      </c>
      <c r="B1948">
        <f>SUM(A1990:A1999)*D1966</f>
        <v>0</v>
      </c>
      <c r="D1948" t="b">
        <f>MOD(ROW(A1981),10)=0</f>
        <v>0</v>
      </c>
      <c r="AN1948">
        <f t="shared" si="176"/>
        <v>0</v>
      </c>
      <c r="AQ1948">
        <f t="shared" si="177"/>
        <v>1.2216338880484114</v>
      </c>
    </row>
    <row r="1949" spans="1:43" x14ac:dyDescent="0.45">
      <c r="A1949">
        <v>2</v>
      </c>
      <c r="B1949">
        <f>SUM(A1991:A2000)*D1967</f>
        <v>15</v>
      </c>
      <c r="D1949" t="b">
        <f>MOD(ROW(A1982),10)=0</f>
        <v>0</v>
      </c>
      <c r="AN1949">
        <f t="shared" si="176"/>
        <v>0.60585380423463286</v>
      </c>
      <c r="AQ1949">
        <f t="shared" si="177"/>
        <v>0.77836611195158856</v>
      </c>
    </row>
    <row r="1950" spans="1:43" x14ac:dyDescent="0.45">
      <c r="A1950">
        <v>1</v>
      </c>
      <c r="B1950">
        <f>SUM(A1992:A2001)*D1968</f>
        <v>0</v>
      </c>
      <c r="D1950" t="b">
        <f>MOD(ROW(A1983),10)=0</f>
        <v>0</v>
      </c>
      <c r="AN1950">
        <f t="shared" si="176"/>
        <v>4.9121580331455778E-2</v>
      </c>
      <c r="AQ1950">
        <f t="shared" si="177"/>
        <v>0.22163388804841144</v>
      </c>
    </row>
    <row r="1951" spans="1:43" x14ac:dyDescent="0.45">
      <c r="A1951">
        <v>0</v>
      </c>
      <c r="B1951">
        <f>SUM(A1993:A2002)*D1969</f>
        <v>0</v>
      </c>
      <c r="D1951" t="b">
        <f>MOD(ROW(A1984),10)=0</f>
        <v>0</v>
      </c>
      <c r="AN1951">
        <f t="shared" si="176"/>
        <v>0</v>
      </c>
      <c r="AQ1951">
        <f t="shared" si="177"/>
        <v>1.2216338880484114</v>
      </c>
    </row>
    <row r="1952" spans="1:43" x14ac:dyDescent="0.45">
      <c r="A1952">
        <v>1</v>
      </c>
      <c r="B1952">
        <f>SUM(A1994:A2003)*D1970</f>
        <v>0</v>
      </c>
      <c r="D1952" t="b">
        <f>MOD(ROW(A1985),10)=0</f>
        <v>0</v>
      </c>
      <c r="AN1952">
        <f t="shared" si="176"/>
        <v>4.9121580331455778E-2</v>
      </c>
      <c r="AQ1952">
        <f t="shared" si="177"/>
        <v>0.22163388804841144</v>
      </c>
    </row>
    <row r="1953" spans="1:43" x14ac:dyDescent="0.45">
      <c r="A1953">
        <v>2</v>
      </c>
      <c r="B1953">
        <f>SUM(A1995:A2004)*D1971</f>
        <v>0</v>
      </c>
      <c r="D1953" t="b">
        <f>MOD(ROW(A1986),10)=0</f>
        <v>0</v>
      </c>
      <c r="AN1953">
        <f t="shared" si="176"/>
        <v>0.60585380423463286</v>
      </c>
      <c r="AQ1953">
        <f t="shared" si="177"/>
        <v>0.77836611195158856</v>
      </c>
    </row>
    <row r="1954" spans="1:43" x14ac:dyDescent="0.45">
      <c r="A1954">
        <v>0</v>
      </c>
      <c r="B1954">
        <f>SUM(A1996:A2005)*D1972</f>
        <v>0</v>
      </c>
      <c r="D1954" t="b">
        <f>MOD(ROW(A1987),10)=0</f>
        <v>0</v>
      </c>
      <c r="AN1954">
        <f t="shared" si="176"/>
        <v>0</v>
      </c>
      <c r="AQ1954">
        <f t="shared" si="177"/>
        <v>1.2216338880484114</v>
      </c>
    </row>
    <row r="1955" spans="1:43" x14ac:dyDescent="0.45">
      <c r="A1955">
        <v>0</v>
      </c>
      <c r="B1955">
        <f>SUM(A1997:A2006)*D1973</f>
        <v>0</v>
      </c>
      <c r="D1955" t="b">
        <f>MOD(ROW(A1988),10)=0</f>
        <v>0</v>
      </c>
      <c r="AN1955">
        <f t="shared" si="176"/>
        <v>0</v>
      </c>
      <c r="AQ1955">
        <f t="shared" si="177"/>
        <v>1.2216338880484114</v>
      </c>
    </row>
    <row r="1956" spans="1:43" x14ac:dyDescent="0.45">
      <c r="A1956">
        <v>1</v>
      </c>
      <c r="B1956">
        <f>SUM(A1998:A2007)*D1974</f>
        <v>0</v>
      </c>
      <c r="D1956" t="b">
        <f>MOD(ROW(A1989),10)=0</f>
        <v>0</v>
      </c>
      <c r="AN1956">
        <f t="shared" si="176"/>
        <v>4.9121580331455778E-2</v>
      </c>
      <c r="AQ1956">
        <f t="shared" si="177"/>
        <v>0.22163388804841144</v>
      </c>
    </row>
    <row r="1957" spans="1:43" x14ac:dyDescent="0.45">
      <c r="A1957">
        <v>0</v>
      </c>
      <c r="B1957">
        <f>SUM(A1999:A2008)*D1975</f>
        <v>0</v>
      </c>
      <c r="D1957" t="b">
        <f>MOD(ROW(A1990),10)=0</f>
        <v>1</v>
      </c>
      <c r="AN1957">
        <f t="shared" si="176"/>
        <v>0</v>
      </c>
      <c r="AQ1957">
        <f t="shared" si="177"/>
        <v>1.2216338880484114</v>
      </c>
    </row>
    <row r="1958" spans="1:43" x14ac:dyDescent="0.45">
      <c r="A1958">
        <v>1</v>
      </c>
      <c r="B1958">
        <f>SUM(A2000:A2009)*D1976</f>
        <v>0</v>
      </c>
      <c r="D1958" t="b">
        <f>MOD(ROW(A1991),10)=0</f>
        <v>0</v>
      </c>
      <c r="AN1958">
        <f t="shared" si="176"/>
        <v>4.9121580331455778E-2</v>
      </c>
      <c r="AQ1958">
        <f t="shared" si="177"/>
        <v>0.22163388804841144</v>
      </c>
    </row>
    <row r="1959" spans="1:43" x14ac:dyDescent="0.45">
      <c r="A1959">
        <v>0</v>
      </c>
      <c r="B1959">
        <f>SUM(A2001:A2010)*D1977</f>
        <v>12</v>
      </c>
      <c r="D1959" t="b">
        <f>MOD(ROW(A1992),10)=0</f>
        <v>0</v>
      </c>
      <c r="AN1959">
        <f t="shared" si="176"/>
        <v>0</v>
      </c>
      <c r="AQ1959">
        <f t="shared" si="177"/>
        <v>1.2216338880484114</v>
      </c>
    </row>
    <row r="1960" spans="1:43" x14ac:dyDescent="0.45">
      <c r="A1960">
        <v>2</v>
      </c>
      <c r="B1960">
        <f>SUM(A2002:A2011)*D1978</f>
        <v>0</v>
      </c>
      <c r="D1960" t="b">
        <f>MOD(ROW(A1993),10)=0</f>
        <v>0</v>
      </c>
      <c r="AN1960">
        <f t="shared" si="176"/>
        <v>0.60585380423463286</v>
      </c>
      <c r="AQ1960">
        <f t="shared" si="177"/>
        <v>0.77836611195158856</v>
      </c>
    </row>
    <row r="1961" spans="1:43" x14ac:dyDescent="0.45">
      <c r="A1961">
        <v>1</v>
      </c>
      <c r="B1961">
        <f>SUM(A2003:A2012)*D1979</f>
        <v>0</v>
      </c>
      <c r="D1961" t="b">
        <f>MOD(ROW(A1994),10)=0</f>
        <v>0</v>
      </c>
      <c r="AN1961">
        <f t="shared" si="176"/>
        <v>4.9121580331455778E-2</v>
      </c>
      <c r="AQ1961">
        <f t="shared" si="177"/>
        <v>0.22163388804841144</v>
      </c>
    </row>
    <row r="1962" spans="1:43" x14ac:dyDescent="0.45">
      <c r="A1962">
        <v>1</v>
      </c>
      <c r="B1962">
        <f>SUM(A2004:A2013)*D1980</f>
        <v>0</v>
      </c>
      <c r="D1962" t="b">
        <f>MOD(ROW(A1995),10)=0</f>
        <v>0</v>
      </c>
      <c r="AN1962">
        <f t="shared" si="176"/>
        <v>4.9121580331455778E-2</v>
      </c>
      <c r="AQ1962">
        <f t="shared" si="177"/>
        <v>0.22163388804841144</v>
      </c>
    </row>
    <row r="1963" spans="1:43" x14ac:dyDescent="0.45">
      <c r="A1963">
        <v>0</v>
      </c>
      <c r="B1963">
        <f>SUM(A2005:A2014)*D1981</f>
        <v>0</v>
      </c>
      <c r="D1963" t="b">
        <f>MOD(ROW(A1996),10)=0</f>
        <v>0</v>
      </c>
      <c r="AN1963">
        <f t="shared" si="176"/>
        <v>0</v>
      </c>
      <c r="AQ1963">
        <f t="shared" si="177"/>
        <v>1.2216338880484114</v>
      </c>
    </row>
    <row r="1964" spans="1:43" x14ac:dyDescent="0.45">
      <c r="A1964">
        <v>1</v>
      </c>
      <c r="B1964">
        <f>SUM(A2006:A2015)*D1982</f>
        <v>0</v>
      </c>
      <c r="D1964" t="b">
        <f>MOD(ROW(A1997),10)=0</f>
        <v>0</v>
      </c>
      <c r="AN1964">
        <f t="shared" si="176"/>
        <v>4.9121580331455778E-2</v>
      </c>
      <c r="AQ1964">
        <f t="shared" si="177"/>
        <v>0.22163388804841144</v>
      </c>
    </row>
    <row r="1965" spans="1:43" x14ac:dyDescent="0.45">
      <c r="A1965">
        <v>2</v>
      </c>
      <c r="B1965">
        <f>SUM(A2007:A2016)*D1983</f>
        <v>0</v>
      </c>
      <c r="D1965" t="b">
        <f>MOD(ROW(A1998),10)=0</f>
        <v>0</v>
      </c>
      <c r="AN1965">
        <f t="shared" si="176"/>
        <v>0.60585380423463286</v>
      </c>
      <c r="AQ1965">
        <f t="shared" si="177"/>
        <v>0.77836611195158856</v>
      </c>
    </row>
    <row r="1966" spans="1:43" x14ac:dyDescent="0.45">
      <c r="A1966">
        <v>2</v>
      </c>
      <c r="B1966">
        <f>SUM(A2008:A2017)*D1984</f>
        <v>0</v>
      </c>
      <c r="D1966" t="b">
        <f>MOD(ROW(A1999),10)=0</f>
        <v>0</v>
      </c>
      <c r="AN1966">
        <f t="shared" si="176"/>
        <v>0.60585380423463286</v>
      </c>
      <c r="AQ1966">
        <f t="shared" si="177"/>
        <v>0.77836611195158856</v>
      </c>
    </row>
    <row r="1967" spans="1:43" x14ac:dyDescent="0.45">
      <c r="A1967">
        <v>2</v>
      </c>
      <c r="B1967">
        <f>SUM(A2009:A2018)*D1985</f>
        <v>0</v>
      </c>
      <c r="D1967" t="b">
        <f>MOD(ROW(A2000),10)=0</f>
        <v>1</v>
      </c>
      <c r="AN1967">
        <f t="shared" si="176"/>
        <v>0.60585380423463286</v>
      </c>
      <c r="AQ1967">
        <f t="shared" si="177"/>
        <v>0.77836611195158856</v>
      </c>
    </row>
    <row r="1968" spans="1:43" x14ac:dyDescent="0.45">
      <c r="A1968">
        <v>4</v>
      </c>
      <c r="B1968">
        <f>SUM(A2010:A2019)*D1986</f>
        <v>0</v>
      </c>
      <c r="D1968" t="b">
        <f>MOD(ROW(A2001),10)=0</f>
        <v>0</v>
      </c>
      <c r="AN1968">
        <f t="shared" si="176"/>
        <v>7.7193182520409875</v>
      </c>
      <c r="AQ1968">
        <f t="shared" si="177"/>
        <v>2.7783661119515886</v>
      </c>
    </row>
    <row r="1969" spans="1:43" x14ac:dyDescent="0.45">
      <c r="A1969">
        <v>1</v>
      </c>
      <c r="B1969">
        <f>SUM(A2011:A2020)*D1987</f>
        <v>21</v>
      </c>
      <c r="D1969" t="b">
        <f>MOD(ROW(A2002),10)=0</f>
        <v>0</v>
      </c>
      <c r="AN1969">
        <f t="shared" si="176"/>
        <v>4.9121580331455778E-2</v>
      </c>
      <c r="AQ1969">
        <f t="shared" si="177"/>
        <v>0.22163388804841144</v>
      </c>
    </row>
    <row r="1970" spans="1:43" x14ac:dyDescent="0.45">
      <c r="A1970">
        <v>2</v>
      </c>
      <c r="B1970">
        <f>SUM(A2012:A2021)*D1988</f>
        <v>0</v>
      </c>
      <c r="D1970" t="b">
        <f>MOD(ROW(A2003),10)=0</f>
        <v>0</v>
      </c>
      <c r="AN1970">
        <f t="shared" si="176"/>
        <v>0.60585380423463286</v>
      </c>
      <c r="AQ1970">
        <f t="shared" si="177"/>
        <v>0.77836611195158856</v>
      </c>
    </row>
    <row r="1971" spans="1:43" x14ac:dyDescent="0.45">
      <c r="A1971">
        <v>2</v>
      </c>
      <c r="B1971">
        <f>SUM(A2013:A2022)*D1989</f>
        <v>0</v>
      </c>
      <c r="D1971" t="b">
        <f>MOD(ROW(A2004),10)=0</f>
        <v>0</v>
      </c>
      <c r="AN1971">
        <f t="shared" si="176"/>
        <v>0.60585380423463286</v>
      </c>
      <c r="AQ1971">
        <f t="shared" si="177"/>
        <v>0.77836611195158856</v>
      </c>
    </row>
    <row r="1972" spans="1:43" x14ac:dyDescent="0.45">
      <c r="A1972">
        <v>2</v>
      </c>
      <c r="B1972">
        <f>SUM(A2014:A2023)*D1990</f>
        <v>0</v>
      </c>
      <c r="D1972" t="b">
        <f>MOD(ROW(A2005),10)=0</f>
        <v>0</v>
      </c>
      <c r="AN1972">
        <f t="shared" si="176"/>
        <v>0.60585380423463286</v>
      </c>
      <c r="AQ1972">
        <f t="shared" si="177"/>
        <v>0.77836611195158856</v>
      </c>
    </row>
    <row r="1973" spans="1:43" x14ac:dyDescent="0.45">
      <c r="A1973">
        <v>1</v>
      </c>
      <c r="B1973">
        <f>SUM(A2015:A2024)*D1991</f>
        <v>0</v>
      </c>
      <c r="D1973" t="b">
        <f>MOD(ROW(A2006),10)=0</f>
        <v>0</v>
      </c>
      <c r="AN1973">
        <f t="shared" si="176"/>
        <v>4.9121580331455778E-2</v>
      </c>
      <c r="AQ1973">
        <f t="shared" si="177"/>
        <v>0.22163388804841144</v>
      </c>
    </row>
    <row r="1974" spans="1:43" x14ac:dyDescent="0.45">
      <c r="A1974">
        <v>1</v>
      </c>
      <c r="B1974">
        <f>SUM(A2016:A2025)*D1992</f>
        <v>0</v>
      </c>
      <c r="D1974" t="b">
        <f>MOD(ROW(A2007),10)=0</f>
        <v>0</v>
      </c>
      <c r="AN1974">
        <f t="shared" si="176"/>
        <v>4.9121580331455778E-2</v>
      </c>
      <c r="AQ1974">
        <f t="shared" si="177"/>
        <v>0.22163388804841144</v>
      </c>
    </row>
    <row r="1975" spans="1:43" x14ac:dyDescent="0.45">
      <c r="A1975">
        <v>1</v>
      </c>
      <c r="B1975">
        <f>SUM(A2017:A2026)*D1993</f>
        <v>0</v>
      </c>
      <c r="D1975" t="b">
        <f>MOD(ROW(A2008),10)=0</f>
        <v>0</v>
      </c>
      <c r="AN1975">
        <f t="shared" si="176"/>
        <v>4.9121580331455778E-2</v>
      </c>
      <c r="AQ1975">
        <f t="shared" si="177"/>
        <v>0.22163388804841144</v>
      </c>
    </row>
    <row r="1976" spans="1:43" x14ac:dyDescent="0.45">
      <c r="A1976">
        <v>1</v>
      </c>
      <c r="B1976">
        <f>SUM(A2018:A2027)*D1994</f>
        <v>0</v>
      </c>
      <c r="D1976" t="b">
        <f>MOD(ROW(A2009),10)=0</f>
        <v>0</v>
      </c>
      <c r="AN1976">
        <f t="shared" si="176"/>
        <v>4.9121580331455778E-2</v>
      </c>
      <c r="AQ1976">
        <f t="shared" si="177"/>
        <v>0.22163388804841144</v>
      </c>
    </row>
    <row r="1977" spans="1:43" x14ac:dyDescent="0.45">
      <c r="A1977">
        <v>1</v>
      </c>
      <c r="B1977">
        <f>SUM(A2019:A2028)*D1995</f>
        <v>0</v>
      </c>
      <c r="D1977" t="b">
        <f>MOD(ROW(A2010),10)=0</f>
        <v>1</v>
      </c>
      <c r="AN1977">
        <f t="shared" si="176"/>
        <v>4.9121580331455778E-2</v>
      </c>
      <c r="AQ1977">
        <f t="shared" si="177"/>
        <v>0.22163388804841144</v>
      </c>
    </row>
    <row r="1978" spans="1:43" x14ac:dyDescent="0.45">
      <c r="A1978">
        <v>0</v>
      </c>
      <c r="B1978">
        <f>SUM(A2020:A2029)*D1996</f>
        <v>0</v>
      </c>
      <c r="D1978" t="b">
        <f>MOD(ROW(A2011),10)=0</f>
        <v>0</v>
      </c>
      <c r="AN1978">
        <f t="shared" si="176"/>
        <v>0</v>
      </c>
      <c r="AQ1978">
        <f t="shared" si="177"/>
        <v>1.2216338880484114</v>
      </c>
    </row>
    <row r="1979" spans="1:43" x14ac:dyDescent="0.45">
      <c r="A1979">
        <v>0</v>
      </c>
      <c r="B1979">
        <f>SUM(A2021:A2030)*D1997</f>
        <v>10</v>
      </c>
      <c r="D1979" t="b">
        <f>MOD(ROW(A2012),10)=0</f>
        <v>0</v>
      </c>
      <c r="AN1979">
        <f t="shared" si="176"/>
        <v>0</v>
      </c>
      <c r="AQ1979">
        <f t="shared" si="177"/>
        <v>1.2216338880484114</v>
      </c>
    </row>
    <row r="1980" spans="1:43" x14ac:dyDescent="0.45">
      <c r="A1980">
        <v>3</v>
      </c>
      <c r="B1980">
        <f>SUM(A2022:A2031)*D1998</f>
        <v>0</v>
      </c>
      <c r="D1980" t="b">
        <f>MOD(ROW(A2013),10)=0</f>
        <v>0</v>
      </c>
      <c r="AN1980">
        <f t="shared" si="176"/>
        <v>3.16258602813781</v>
      </c>
      <c r="AQ1980">
        <f t="shared" si="177"/>
        <v>1.7783661119515886</v>
      </c>
    </row>
    <row r="1981" spans="1:43" x14ac:dyDescent="0.45">
      <c r="A1981">
        <v>1</v>
      </c>
      <c r="B1981">
        <f>SUM(A2023:A2032)*D1999</f>
        <v>0</v>
      </c>
      <c r="D1981" t="b">
        <f>MOD(ROW(A2014),10)=0</f>
        <v>0</v>
      </c>
      <c r="AN1981">
        <f t="shared" si="176"/>
        <v>4.9121580331455778E-2</v>
      </c>
      <c r="AQ1981">
        <f t="shared" si="177"/>
        <v>0.22163388804841144</v>
      </c>
    </row>
    <row r="1982" spans="1:43" x14ac:dyDescent="0.45">
      <c r="A1982">
        <v>0</v>
      </c>
      <c r="B1982">
        <f>SUM(A2024:A2033)*D2000</f>
        <v>0</v>
      </c>
      <c r="D1982" t="b">
        <f>MOD(ROW(A2015),10)=0</f>
        <v>0</v>
      </c>
      <c r="AN1982">
        <f t="shared" si="176"/>
        <v>0</v>
      </c>
      <c r="AQ1982">
        <f t="shared" si="177"/>
        <v>1.2216338880484114</v>
      </c>
    </row>
    <row r="1983" spans="1:43" x14ac:dyDescent="0.45">
      <c r="A1983">
        <v>1</v>
      </c>
      <c r="B1983">
        <f>SUM(A2025:A2034)*D2001</f>
        <v>0</v>
      </c>
      <c r="D1983" t="b">
        <f>MOD(ROW(A2016),10)=0</f>
        <v>0</v>
      </c>
      <c r="AN1983">
        <f t="shared" si="176"/>
        <v>4.9121580331455778E-2</v>
      </c>
      <c r="AQ1983">
        <f t="shared" si="177"/>
        <v>0.22163388804841144</v>
      </c>
    </row>
    <row r="1984" spans="1:43" x14ac:dyDescent="0.45">
      <c r="A1984">
        <v>2</v>
      </c>
      <c r="B1984">
        <f>SUM(A2026:A2035)*D2002</f>
        <v>0</v>
      </c>
      <c r="D1984" t="b">
        <f>MOD(ROW(A2017),10)=0</f>
        <v>0</v>
      </c>
      <c r="AN1984">
        <f t="shared" si="176"/>
        <v>0.60585380423463286</v>
      </c>
      <c r="AQ1984">
        <f t="shared" si="177"/>
        <v>0.77836611195158856</v>
      </c>
    </row>
    <row r="1985" spans="1:43" x14ac:dyDescent="0.45">
      <c r="A1985">
        <v>1</v>
      </c>
      <c r="B1985">
        <f>SUM(A2027:A2036)*D2003</f>
        <v>0</v>
      </c>
      <c r="D1985" t="b">
        <f>MOD(ROW(A2018),10)=0</f>
        <v>0</v>
      </c>
      <c r="AN1985">
        <f t="shared" si="176"/>
        <v>4.9121580331455778E-2</v>
      </c>
      <c r="AQ1985">
        <f t="shared" si="177"/>
        <v>0.22163388804841144</v>
      </c>
    </row>
    <row r="1986" spans="1:43" x14ac:dyDescent="0.45">
      <c r="A1986">
        <v>1</v>
      </c>
      <c r="B1986">
        <f>SUM(A2028:A2037)*D2004</f>
        <v>0</v>
      </c>
      <c r="D1986" t="b">
        <f>MOD(ROW(A2019),10)=0</f>
        <v>0</v>
      </c>
      <c r="AN1986">
        <f t="shared" si="176"/>
        <v>4.9121580331455778E-2</v>
      </c>
      <c r="AQ1986">
        <f t="shared" si="177"/>
        <v>0.22163388804841144</v>
      </c>
    </row>
    <row r="1987" spans="1:43" x14ac:dyDescent="0.45">
      <c r="A1987">
        <v>0</v>
      </c>
      <c r="B1987">
        <f>SUM(A2029:A2038)*D2005</f>
        <v>0</v>
      </c>
      <c r="D1987" t="b">
        <f>MOD(ROW(A2020),10)=0</f>
        <v>1</v>
      </c>
      <c r="AN1987">
        <f t="shared" ref="AN1987:AN2050" si="178">IF(A1987&gt;0,(A1987-AM$2)*(A1987-AM$2),0)</f>
        <v>0</v>
      </c>
      <c r="AQ1987">
        <f t="shared" ref="AQ1987:AQ2050" si="179">ABS(A1987-AM$2)</f>
        <v>1.2216338880484114</v>
      </c>
    </row>
    <row r="1988" spans="1:43" x14ac:dyDescent="0.45">
      <c r="A1988">
        <v>2</v>
      </c>
      <c r="B1988">
        <f>SUM(A2030:A2039)*D2006</f>
        <v>0</v>
      </c>
      <c r="D1988" t="b">
        <f>MOD(ROW(A2021),10)=0</f>
        <v>0</v>
      </c>
      <c r="AN1988">
        <f t="shared" si="178"/>
        <v>0.60585380423463286</v>
      </c>
      <c r="AQ1988">
        <f t="shared" si="179"/>
        <v>0.77836611195158856</v>
      </c>
    </row>
    <row r="1989" spans="1:43" x14ac:dyDescent="0.45">
      <c r="A1989">
        <v>0</v>
      </c>
      <c r="B1989">
        <f>SUM(A2031:A2040)*D2007</f>
        <v>15</v>
      </c>
      <c r="D1989" t="b">
        <f>MOD(ROW(A2022),10)=0</f>
        <v>0</v>
      </c>
      <c r="AN1989">
        <f t="shared" si="178"/>
        <v>0</v>
      </c>
      <c r="AQ1989">
        <f t="shared" si="179"/>
        <v>1.2216338880484114</v>
      </c>
    </row>
    <row r="1990" spans="1:43" x14ac:dyDescent="0.45">
      <c r="A1990">
        <v>2</v>
      </c>
      <c r="B1990">
        <f>SUM(A2032:A2041)*D2008</f>
        <v>0</v>
      </c>
      <c r="D1990" t="b">
        <f>MOD(ROW(A2023),10)=0</f>
        <v>0</v>
      </c>
      <c r="AN1990">
        <f t="shared" si="178"/>
        <v>0.60585380423463286</v>
      </c>
      <c r="AQ1990">
        <f t="shared" si="179"/>
        <v>0.77836611195158856</v>
      </c>
    </row>
    <row r="1991" spans="1:43" x14ac:dyDescent="0.45">
      <c r="A1991">
        <v>1</v>
      </c>
      <c r="B1991">
        <f>SUM(A2033:A2042)*D2009</f>
        <v>0</v>
      </c>
      <c r="D1991" t="b">
        <f>MOD(ROW(A2024),10)=0</f>
        <v>0</v>
      </c>
      <c r="AN1991">
        <f t="shared" si="178"/>
        <v>4.9121580331455778E-2</v>
      </c>
      <c r="AQ1991">
        <f t="shared" si="179"/>
        <v>0.22163388804841144</v>
      </c>
    </row>
    <row r="1992" spans="1:43" x14ac:dyDescent="0.45">
      <c r="A1992">
        <v>1</v>
      </c>
      <c r="B1992">
        <f>SUM(A2034:A2043)*D2010</f>
        <v>0</v>
      </c>
      <c r="D1992" t="b">
        <f>MOD(ROW(A2025),10)=0</f>
        <v>0</v>
      </c>
      <c r="AN1992">
        <f t="shared" si="178"/>
        <v>4.9121580331455778E-2</v>
      </c>
      <c r="AQ1992">
        <f t="shared" si="179"/>
        <v>0.22163388804841144</v>
      </c>
    </row>
    <row r="1993" spans="1:43" x14ac:dyDescent="0.45">
      <c r="A1993">
        <v>1</v>
      </c>
      <c r="B1993">
        <f>SUM(A2035:A2044)*D2011</f>
        <v>0</v>
      </c>
      <c r="D1993" t="b">
        <f>MOD(ROW(A2026),10)=0</f>
        <v>0</v>
      </c>
      <c r="AN1993">
        <f t="shared" si="178"/>
        <v>4.9121580331455778E-2</v>
      </c>
      <c r="AQ1993">
        <f t="shared" si="179"/>
        <v>0.22163388804841144</v>
      </c>
    </row>
    <row r="1994" spans="1:43" x14ac:dyDescent="0.45">
      <c r="A1994">
        <v>1</v>
      </c>
      <c r="B1994">
        <f>SUM(A2036:A2045)*D2012</f>
        <v>0</v>
      </c>
      <c r="D1994" t="b">
        <f>MOD(ROW(A2027),10)=0</f>
        <v>0</v>
      </c>
      <c r="AN1994">
        <f t="shared" si="178"/>
        <v>4.9121580331455778E-2</v>
      </c>
      <c r="AQ1994">
        <f t="shared" si="179"/>
        <v>0.22163388804841144</v>
      </c>
    </row>
    <row r="1995" spans="1:43" x14ac:dyDescent="0.45">
      <c r="A1995">
        <v>1</v>
      </c>
      <c r="B1995">
        <f>SUM(A2037:A2046)*D2013</f>
        <v>0</v>
      </c>
      <c r="D1995" t="b">
        <f>MOD(ROW(A2028),10)=0</f>
        <v>0</v>
      </c>
      <c r="AN1995">
        <f t="shared" si="178"/>
        <v>4.9121580331455778E-2</v>
      </c>
      <c r="AQ1995">
        <f t="shared" si="179"/>
        <v>0.22163388804841144</v>
      </c>
    </row>
    <row r="1996" spans="1:43" x14ac:dyDescent="0.45">
      <c r="A1996">
        <v>2</v>
      </c>
      <c r="B1996">
        <f>SUM(A2038:A2047)*D2014</f>
        <v>0</v>
      </c>
      <c r="D1996" t="b">
        <f>MOD(ROW(A2029),10)=0</f>
        <v>0</v>
      </c>
      <c r="AN1996">
        <f t="shared" si="178"/>
        <v>0.60585380423463286</v>
      </c>
      <c r="AQ1996">
        <f t="shared" si="179"/>
        <v>0.77836611195158856</v>
      </c>
    </row>
    <row r="1997" spans="1:43" x14ac:dyDescent="0.45">
      <c r="A1997">
        <v>4</v>
      </c>
      <c r="B1997">
        <f>SUM(A2039:A2048)*D2015</f>
        <v>0</v>
      </c>
      <c r="D1997" t="b">
        <f>MOD(ROW(A2030),10)=0</f>
        <v>1</v>
      </c>
      <c r="AN1997">
        <f t="shared" si="178"/>
        <v>7.7193182520409875</v>
      </c>
      <c r="AQ1997">
        <f t="shared" si="179"/>
        <v>2.7783661119515886</v>
      </c>
    </row>
    <row r="1998" spans="1:43" x14ac:dyDescent="0.45">
      <c r="A1998">
        <v>0</v>
      </c>
      <c r="B1998">
        <f>SUM(A2040:A2049)*D2016</f>
        <v>0</v>
      </c>
      <c r="D1998" t="b">
        <f>MOD(ROW(A2031),10)=0</f>
        <v>0</v>
      </c>
      <c r="AN1998">
        <f t="shared" si="178"/>
        <v>0</v>
      </c>
      <c r="AQ1998">
        <f t="shared" si="179"/>
        <v>1.2216338880484114</v>
      </c>
    </row>
    <row r="1999" spans="1:43" x14ac:dyDescent="0.45">
      <c r="A1999">
        <v>4</v>
      </c>
      <c r="B1999">
        <f>SUM(A2041:A2050)*D2017</f>
        <v>11</v>
      </c>
      <c r="D1999" t="b">
        <f>MOD(ROW(A2032),10)=0</f>
        <v>0</v>
      </c>
      <c r="AN1999">
        <f t="shared" si="178"/>
        <v>7.7193182520409875</v>
      </c>
      <c r="AQ1999">
        <f t="shared" si="179"/>
        <v>2.7783661119515886</v>
      </c>
    </row>
    <row r="2000" spans="1:43" x14ac:dyDescent="0.45">
      <c r="A2000">
        <v>0</v>
      </c>
      <c r="B2000">
        <f>SUM(A2042:A2051)*D2018</f>
        <v>0</v>
      </c>
      <c r="D2000" t="b">
        <f>MOD(ROW(A2033),10)=0</f>
        <v>0</v>
      </c>
      <c r="AN2000">
        <f t="shared" si="178"/>
        <v>0</v>
      </c>
      <c r="AQ2000">
        <f t="shared" si="179"/>
        <v>1.2216338880484114</v>
      </c>
    </row>
    <row r="2001" spans="1:43" x14ac:dyDescent="0.45">
      <c r="A2001">
        <v>0</v>
      </c>
      <c r="B2001">
        <f>SUM(A2043:A2052)*D2019</f>
        <v>0</v>
      </c>
      <c r="D2001" t="b">
        <f>MOD(ROW(A2034),10)=0</f>
        <v>0</v>
      </c>
      <c r="AN2001">
        <f t="shared" si="178"/>
        <v>0</v>
      </c>
      <c r="AQ2001">
        <f t="shared" si="179"/>
        <v>1.2216338880484114</v>
      </c>
    </row>
    <row r="2002" spans="1:43" x14ac:dyDescent="0.45">
      <c r="A2002">
        <v>2</v>
      </c>
      <c r="B2002">
        <f>SUM(A2044:A2053)*D2020</f>
        <v>0</v>
      </c>
      <c r="D2002" t="b">
        <f>MOD(ROW(A2035),10)=0</f>
        <v>0</v>
      </c>
      <c r="AN2002">
        <f t="shared" si="178"/>
        <v>0.60585380423463286</v>
      </c>
      <c r="AQ2002">
        <f t="shared" si="179"/>
        <v>0.77836611195158856</v>
      </c>
    </row>
    <row r="2003" spans="1:43" x14ac:dyDescent="0.45">
      <c r="A2003">
        <v>0</v>
      </c>
      <c r="B2003">
        <f>SUM(A2045:A2054)*D2021</f>
        <v>0</v>
      </c>
      <c r="D2003" t="b">
        <f>MOD(ROW(A2036),10)=0</f>
        <v>0</v>
      </c>
      <c r="AN2003">
        <f t="shared" si="178"/>
        <v>0</v>
      </c>
      <c r="AQ2003">
        <f t="shared" si="179"/>
        <v>1.2216338880484114</v>
      </c>
    </row>
    <row r="2004" spans="1:43" x14ac:dyDescent="0.45">
      <c r="A2004">
        <v>1</v>
      </c>
      <c r="B2004">
        <f>SUM(A2046:A2055)*D2022</f>
        <v>0</v>
      </c>
      <c r="D2004" t="b">
        <f>MOD(ROW(A2037),10)=0</f>
        <v>0</v>
      </c>
      <c r="AN2004">
        <f t="shared" si="178"/>
        <v>4.9121580331455778E-2</v>
      </c>
      <c r="AQ2004">
        <f t="shared" si="179"/>
        <v>0.22163388804841144</v>
      </c>
    </row>
    <row r="2005" spans="1:43" x14ac:dyDescent="0.45">
      <c r="A2005">
        <v>1</v>
      </c>
      <c r="B2005">
        <f>SUM(A2047:A2056)*D2023</f>
        <v>0</v>
      </c>
      <c r="D2005" t="b">
        <f>MOD(ROW(A2038),10)=0</f>
        <v>0</v>
      </c>
      <c r="AN2005">
        <f t="shared" si="178"/>
        <v>4.9121580331455778E-2</v>
      </c>
      <c r="AQ2005">
        <f t="shared" si="179"/>
        <v>0.22163388804841144</v>
      </c>
    </row>
    <row r="2006" spans="1:43" x14ac:dyDescent="0.45">
      <c r="A2006">
        <v>2</v>
      </c>
      <c r="B2006">
        <f>SUM(A2048:A2057)*D2024</f>
        <v>0</v>
      </c>
      <c r="D2006" t="b">
        <f>MOD(ROW(A2039),10)=0</f>
        <v>0</v>
      </c>
      <c r="AN2006">
        <f t="shared" si="178"/>
        <v>0.60585380423463286</v>
      </c>
      <c r="AQ2006">
        <f t="shared" si="179"/>
        <v>0.77836611195158856</v>
      </c>
    </row>
    <row r="2007" spans="1:43" x14ac:dyDescent="0.45">
      <c r="A2007">
        <v>0</v>
      </c>
      <c r="B2007">
        <f>SUM(A2049:A2058)*D2025</f>
        <v>0</v>
      </c>
      <c r="D2007" t="b">
        <f>MOD(ROW(A2040),10)=0</f>
        <v>1</v>
      </c>
      <c r="AN2007">
        <f t="shared" si="178"/>
        <v>0</v>
      </c>
      <c r="AQ2007">
        <f t="shared" si="179"/>
        <v>1.2216338880484114</v>
      </c>
    </row>
    <row r="2008" spans="1:43" x14ac:dyDescent="0.45">
      <c r="A2008">
        <v>2</v>
      </c>
      <c r="B2008">
        <f>SUM(A2050:A2059)*D2026</f>
        <v>0</v>
      </c>
      <c r="D2008" t="b">
        <f>MOD(ROW(A2041),10)=0</f>
        <v>0</v>
      </c>
      <c r="AN2008">
        <f t="shared" si="178"/>
        <v>0.60585380423463286</v>
      </c>
      <c r="AQ2008">
        <f t="shared" si="179"/>
        <v>0.77836611195158856</v>
      </c>
    </row>
    <row r="2009" spans="1:43" x14ac:dyDescent="0.45">
      <c r="A2009">
        <v>1</v>
      </c>
      <c r="B2009">
        <f>SUM(A2051:A2060)*D2027</f>
        <v>11</v>
      </c>
      <c r="D2009" t="b">
        <f>MOD(ROW(A2042),10)=0</f>
        <v>0</v>
      </c>
      <c r="AN2009">
        <f t="shared" si="178"/>
        <v>4.9121580331455778E-2</v>
      </c>
      <c r="AQ2009">
        <f t="shared" si="179"/>
        <v>0.22163388804841144</v>
      </c>
    </row>
    <row r="2010" spans="1:43" x14ac:dyDescent="0.45">
      <c r="A2010">
        <v>3</v>
      </c>
      <c r="B2010">
        <f>SUM(A2052:A2061)*D2028</f>
        <v>0</v>
      </c>
      <c r="D2010" t="b">
        <f>MOD(ROW(A2043),10)=0</f>
        <v>0</v>
      </c>
      <c r="AN2010">
        <f t="shared" si="178"/>
        <v>3.16258602813781</v>
      </c>
      <c r="AQ2010">
        <f t="shared" si="179"/>
        <v>1.7783661119515886</v>
      </c>
    </row>
    <row r="2011" spans="1:43" x14ac:dyDescent="0.45">
      <c r="A2011">
        <v>4</v>
      </c>
      <c r="B2011">
        <f>SUM(A2053:A2062)*D2029</f>
        <v>0</v>
      </c>
      <c r="D2011" t="b">
        <f>MOD(ROW(A2044),10)=0</f>
        <v>0</v>
      </c>
      <c r="AN2011">
        <f t="shared" si="178"/>
        <v>7.7193182520409875</v>
      </c>
      <c r="AQ2011">
        <f t="shared" si="179"/>
        <v>2.7783661119515886</v>
      </c>
    </row>
    <row r="2012" spans="1:43" x14ac:dyDescent="0.45">
      <c r="A2012">
        <v>2</v>
      </c>
      <c r="B2012">
        <f>SUM(A2054:A2063)*D2030</f>
        <v>0</v>
      </c>
      <c r="D2012" t="b">
        <f>MOD(ROW(A2045),10)=0</f>
        <v>0</v>
      </c>
      <c r="AN2012">
        <f t="shared" si="178"/>
        <v>0.60585380423463286</v>
      </c>
      <c r="AQ2012">
        <f t="shared" si="179"/>
        <v>0.77836611195158856</v>
      </c>
    </row>
    <row r="2013" spans="1:43" x14ac:dyDescent="0.45">
      <c r="A2013">
        <v>1</v>
      </c>
      <c r="B2013">
        <f>SUM(A2055:A2064)*D2031</f>
        <v>0</v>
      </c>
      <c r="D2013" t="b">
        <f>MOD(ROW(A2046),10)=0</f>
        <v>0</v>
      </c>
      <c r="AN2013">
        <f t="shared" si="178"/>
        <v>4.9121580331455778E-2</v>
      </c>
      <c r="AQ2013">
        <f t="shared" si="179"/>
        <v>0.22163388804841144</v>
      </c>
    </row>
    <row r="2014" spans="1:43" x14ac:dyDescent="0.45">
      <c r="A2014">
        <v>1</v>
      </c>
      <c r="B2014">
        <f>SUM(A2056:A2065)*D2032</f>
        <v>0</v>
      </c>
      <c r="D2014" t="b">
        <f>MOD(ROW(A2047),10)=0</f>
        <v>0</v>
      </c>
      <c r="AN2014">
        <f t="shared" si="178"/>
        <v>4.9121580331455778E-2</v>
      </c>
      <c r="AQ2014">
        <f t="shared" si="179"/>
        <v>0.22163388804841144</v>
      </c>
    </row>
    <row r="2015" spans="1:43" x14ac:dyDescent="0.45">
      <c r="A2015">
        <v>3</v>
      </c>
      <c r="B2015">
        <f>SUM(A2057:A2066)*D2033</f>
        <v>0</v>
      </c>
      <c r="D2015" t="b">
        <f>MOD(ROW(A2048),10)=0</f>
        <v>0</v>
      </c>
      <c r="AN2015">
        <f t="shared" si="178"/>
        <v>3.16258602813781</v>
      </c>
      <c r="AQ2015">
        <f t="shared" si="179"/>
        <v>1.7783661119515886</v>
      </c>
    </row>
    <row r="2016" spans="1:43" x14ac:dyDescent="0.45">
      <c r="A2016">
        <v>0</v>
      </c>
      <c r="B2016">
        <f>SUM(A2058:A2067)*D2034</f>
        <v>0</v>
      </c>
      <c r="D2016" t="b">
        <f>MOD(ROW(A2049),10)=0</f>
        <v>0</v>
      </c>
      <c r="AN2016">
        <f t="shared" si="178"/>
        <v>0</v>
      </c>
      <c r="AQ2016">
        <f t="shared" si="179"/>
        <v>1.2216338880484114</v>
      </c>
    </row>
    <row r="2017" spans="1:43" x14ac:dyDescent="0.45">
      <c r="A2017">
        <v>6</v>
      </c>
      <c r="B2017">
        <f>SUM(A2059:A2068)*D2035</f>
        <v>0</v>
      </c>
      <c r="D2017" t="b">
        <f>MOD(ROW(A2050),10)=0</f>
        <v>1</v>
      </c>
      <c r="AN2017">
        <f t="shared" si="178"/>
        <v>22.832782699847343</v>
      </c>
      <c r="AQ2017">
        <f t="shared" si="179"/>
        <v>4.7783661119515886</v>
      </c>
    </row>
    <row r="2018" spans="1:43" x14ac:dyDescent="0.45">
      <c r="A2018">
        <v>0</v>
      </c>
      <c r="B2018">
        <f>SUM(A2060:A2069)*D2036</f>
        <v>0</v>
      </c>
      <c r="D2018" t="b">
        <f>MOD(ROW(A2051),10)=0</f>
        <v>0</v>
      </c>
      <c r="AN2018">
        <f t="shared" si="178"/>
        <v>0</v>
      </c>
      <c r="AQ2018">
        <f t="shared" si="179"/>
        <v>1.2216338880484114</v>
      </c>
    </row>
    <row r="2019" spans="1:43" x14ac:dyDescent="0.45">
      <c r="A2019">
        <v>3</v>
      </c>
      <c r="B2019">
        <f>SUM(A2061:A2070)*D2037</f>
        <v>10</v>
      </c>
      <c r="D2019" t="b">
        <f>MOD(ROW(A2052),10)=0</f>
        <v>0</v>
      </c>
      <c r="AN2019">
        <f t="shared" si="178"/>
        <v>3.16258602813781</v>
      </c>
      <c r="AQ2019">
        <f t="shared" si="179"/>
        <v>1.7783661119515886</v>
      </c>
    </row>
    <row r="2020" spans="1:43" x14ac:dyDescent="0.45">
      <c r="A2020">
        <v>1</v>
      </c>
      <c r="B2020">
        <f>SUM(A2062:A2071)*D2038</f>
        <v>0</v>
      </c>
      <c r="D2020" t="b">
        <f>MOD(ROW(A2053),10)=0</f>
        <v>0</v>
      </c>
      <c r="AN2020">
        <f t="shared" si="178"/>
        <v>4.9121580331455778E-2</v>
      </c>
      <c r="AQ2020">
        <f t="shared" si="179"/>
        <v>0.22163388804841144</v>
      </c>
    </row>
    <row r="2021" spans="1:43" x14ac:dyDescent="0.45">
      <c r="A2021">
        <v>1</v>
      </c>
      <c r="B2021">
        <f>SUM(A2063:A2072)*D2039</f>
        <v>0</v>
      </c>
      <c r="D2021" t="b">
        <f>MOD(ROW(A2054),10)=0</f>
        <v>0</v>
      </c>
      <c r="AN2021">
        <f t="shared" si="178"/>
        <v>4.9121580331455778E-2</v>
      </c>
      <c r="AQ2021">
        <f t="shared" si="179"/>
        <v>0.22163388804841144</v>
      </c>
    </row>
    <row r="2022" spans="1:43" x14ac:dyDescent="0.45">
      <c r="A2022">
        <v>3</v>
      </c>
      <c r="B2022">
        <f>SUM(A2064:A2073)*D2040</f>
        <v>0</v>
      </c>
      <c r="D2022" t="b">
        <f>MOD(ROW(A2055),10)=0</f>
        <v>0</v>
      </c>
      <c r="AN2022">
        <f t="shared" si="178"/>
        <v>3.16258602813781</v>
      </c>
      <c r="AQ2022">
        <f t="shared" si="179"/>
        <v>1.7783661119515886</v>
      </c>
    </row>
    <row r="2023" spans="1:43" x14ac:dyDescent="0.45">
      <c r="A2023">
        <v>0</v>
      </c>
      <c r="B2023">
        <f>SUM(A2065:A2074)*D2041</f>
        <v>0</v>
      </c>
      <c r="D2023" t="b">
        <f>MOD(ROW(A2056),10)=0</f>
        <v>0</v>
      </c>
      <c r="AN2023">
        <f t="shared" si="178"/>
        <v>0</v>
      </c>
      <c r="AQ2023">
        <f t="shared" si="179"/>
        <v>1.2216338880484114</v>
      </c>
    </row>
    <row r="2024" spans="1:43" x14ac:dyDescent="0.45">
      <c r="A2024">
        <v>1</v>
      </c>
      <c r="B2024">
        <f>SUM(A2066:A2075)*D2042</f>
        <v>0</v>
      </c>
      <c r="D2024" t="b">
        <f>MOD(ROW(A2057),10)=0</f>
        <v>0</v>
      </c>
      <c r="AN2024">
        <f t="shared" si="178"/>
        <v>4.9121580331455778E-2</v>
      </c>
      <c r="AQ2024">
        <f t="shared" si="179"/>
        <v>0.22163388804841144</v>
      </c>
    </row>
    <row r="2025" spans="1:43" x14ac:dyDescent="0.45">
      <c r="A2025">
        <v>2</v>
      </c>
      <c r="B2025">
        <f>SUM(A2067:A2076)*D2043</f>
        <v>0</v>
      </c>
      <c r="D2025" t="b">
        <f>MOD(ROW(A2058),10)=0</f>
        <v>0</v>
      </c>
      <c r="AN2025">
        <f t="shared" si="178"/>
        <v>0.60585380423463286</v>
      </c>
      <c r="AQ2025">
        <f t="shared" si="179"/>
        <v>0.77836611195158856</v>
      </c>
    </row>
    <row r="2026" spans="1:43" x14ac:dyDescent="0.45">
      <c r="A2026">
        <v>0</v>
      </c>
      <c r="B2026">
        <f>SUM(A2068:A2077)*D2044</f>
        <v>0</v>
      </c>
      <c r="D2026" t="b">
        <f>MOD(ROW(A2059),10)=0</f>
        <v>0</v>
      </c>
      <c r="AN2026">
        <f t="shared" si="178"/>
        <v>0</v>
      </c>
      <c r="AQ2026">
        <f t="shared" si="179"/>
        <v>1.2216338880484114</v>
      </c>
    </row>
    <row r="2027" spans="1:43" x14ac:dyDescent="0.45">
      <c r="A2027">
        <v>2</v>
      </c>
      <c r="B2027">
        <f>SUM(A2069:A2078)*D2045</f>
        <v>0</v>
      </c>
      <c r="D2027" t="b">
        <f>MOD(ROW(A2060),10)=0</f>
        <v>1</v>
      </c>
      <c r="AN2027">
        <f t="shared" si="178"/>
        <v>0.60585380423463286</v>
      </c>
      <c r="AQ2027">
        <f t="shared" si="179"/>
        <v>0.77836611195158856</v>
      </c>
    </row>
    <row r="2028" spans="1:43" x14ac:dyDescent="0.45">
      <c r="A2028">
        <v>0</v>
      </c>
      <c r="B2028">
        <f>SUM(A2070:A2079)*D2046</f>
        <v>0</v>
      </c>
      <c r="D2028" t="b">
        <f>MOD(ROW(A2061),10)=0</f>
        <v>0</v>
      </c>
      <c r="AN2028">
        <f t="shared" si="178"/>
        <v>0</v>
      </c>
      <c r="AQ2028">
        <f t="shared" si="179"/>
        <v>1.2216338880484114</v>
      </c>
    </row>
    <row r="2029" spans="1:43" x14ac:dyDescent="0.45">
      <c r="A2029">
        <v>0</v>
      </c>
      <c r="B2029">
        <f>SUM(A2071:A2080)*D2047</f>
        <v>10</v>
      </c>
      <c r="D2029" t="b">
        <f>MOD(ROW(A2062),10)=0</f>
        <v>0</v>
      </c>
      <c r="AN2029">
        <f t="shared" si="178"/>
        <v>0</v>
      </c>
      <c r="AQ2029">
        <f t="shared" si="179"/>
        <v>1.2216338880484114</v>
      </c>
    </row>
    <row r="2030" spans="1:43" x14ac:dyDescent="0.45">
      <c r="A2030">
        <v>1</v>
      </c>
      <c r="B2030">
        <f>SUM(A2072:A2081)*D2048</f>
        <v>0</v>
      </c>
      <c r="D2030" t="b">
        <f>MOD(ROW(A2063),10)=0</f>
        <v>0</v>
      </c>
      <c r="AN2030">
        <f t="shared" si="178"/>
        <v>4.9121580331455778E-2</v>
      </c>
      <c r="AQ2030">
        <f t="shared" si="179"/>
        <v>0.22163388804841144</v>
      </c>
    </row>
    <row r="2031" spans="1:43" x14ac:dyDescent="0.45">
      <c r="A2031">
        <v>0</v>
      </c>
      <c r="B2031">
        <f>SUM(A2073:A2082)*D2049</f>
        <v>0</v>
      </c>
      <c r="D2031" t="b">
        <f>MOD(ROW(A2064),10)=0</f>
        <v>0</v>
      </c>
      <c r="AN2031">
        <f t="shared" si="178"/>
        <v>0</v>
      </c>
      <c r="AQ2031">
        <f t="shared" si="179"/>
        <v>1.2216338880484114</v>
      </c>
    </row>
    <row r="2032" spans="1:43" x14ac:dyDescent="0.45">
      <c r="A2032">
        <v>2</v>
      </c>
      <c r="B2032">
        <f>SUM(A2074:A2083)*D2050</f>
        <v>0</v>
      </c>
      <c r="D2032" t="b">
        <f>MOD(ROW(A2065),10)=0</f>
        <v>0</v>
      </c>
      <c r="AN2032">
        <f t="shared" si="178"/>
        <v>0.60585380423463286</v>
      </c>
      <c r="AQ2032">
        <f t="shared" si="179"/>
        <v>0.77836611195158856</v>
      </c>
    </row>
    <row r="2033" spans="1:43" x14ac:dyDescent="0.45">
      <c r="A2033">
        <v>3</v>
      </c>
      <c r="B2033">
        <f>SUM(A2075:A2084)*D2051</f>
        <v>0</v>
      </c>
      <c r="D2033" t="b">
        <f>MOD(ROW(A2066),10)=0</f>
        <v>0</v>
      </c>
      <c r="AN2033">
        <f t="shared" si="178"/>
        <v>3.16258602813781</v>
      </c>
      <c r="AQ2033">
        <f t="shared" si="179"/>
        <v>1.7783661119515886</v>
      </c>
    </row>
    <row r="2034" spans="1:43" x14ac:dyDescent="0.45">
      <c r="A2034">
        <v>1</v>
      </c>
      <c r="B2034">
        <f>SUM(A2076:A2085)*D2052</f>
        <v>0</v>
      </c>
      <c r="D2034" t="b">
        <f>MOD(ROW(A2067),10)=0</f>
        <v>0</v>
      </c>
      <c r="AN2034">
        <f t="shared" si="178"/>
        <v>4.9121580331455778E-2</v>
      </c>
      <c r="AQ2034">
        <f t="shared" si="179"/>
        <v>0.22163388804841144</v>
      </c>
    </row>
    <row r="2035" spans="1:43" x14ac:dyDescent="0.45">
      <c r="A2035">
        <v>1</v>
      </c>
      <c r="B2035">
        <f>SUM(A2077:A2086)*D2053</f>
        <v>0</v>
      </c>
      <c r="D2035" t="b">
        <f>MOD(ROW(A2068),10)=0</f>
        <v>0</v>
      </c>
      <c r="AN2035">
        <f t="shared" si="178"/>
        <v>4.9121580331455778E-2</v>
      </c>
      <c r="AQ2035">
        <f t="shared" si="179"/>
        <v>0.22163388804841144</v>
      </c>
    </row>
    <row r="2036" spans="1:43" x14ac:dyDescent="0.45">
      <c r="A2036">
        <v>1</v>
      </c>
      <c r="B2036">
        <f>SUM(A2078:A2087)*D2054</f>
        <v>0</v>
      </c>
      <c r="D2036" t="b">
        <f>MOD(ROW(A2069),10)=0</f>
        <v>0</v>
      </c>
      <c r="AN2036">
        <f t="shared" si="178"/>
        <v>4.9121580331455778E-2</v>
      </c>
      <c r="AQ2036">
        <f t="shared" si="179"/>
        <v>0.22163388804841144</v>
      </c>
    </row>
    <row r="2037" spans="1:43" x14ac:dyDescent="0.45">
      <c r="A2037">
        <v>2</v>
      </c>
      <c r="B2037">
        <f>SUM(A2079:A2088)*D2055</f>
        <v>0</v>
      </c>
      <c r="D2037" t="b">
        <f>MOD(ROW(A2070),10)=0</f>
        <v>1</v>
      </c>
      <c r="AN2037">
        <f t="shared" si="178"/>
        <v>0.60585380423463286</v>
      </c>
      <c r="AQ2037">
        <f t="shared" si="179"/>
        <v>0.77836611195158856</v>
      </c>
    </row>
    <row r="2038" spans="1:43" x14ac:dyDescent="0.45">
      <c r="A2038">
        <v>2</v>
      </c>
      <c r="B2038">
        <f>SUM(A2080:A2089)*D2056</f>
        <v>0</v>
      </c>
      <c r="D2038" t="b">
        <f>MOD(ROW(A2071),10)=0</f>
        <v>0</v>
      </c>
      <c r="AN2038">
        <f t="shared" si="178"/>
        <v>0.60585380423463286</v>
      </c>
      <c r="AQ2038">
        <f t="shared" si="179"/>
        <v>0.77836611195158856</v>
      </c>
    </row>
    <row r="2039" spans="1:43" x14ac:dyDescent="0.45">
      <c r="A2039">
        <v>3</v>
      </c>
      <c r="B2039">
        <f>SUM(A2081:A2090)*D2057</f>
        <v>14</v>
      </c>
      <c r="D2039" t="b">
        <f>MOD(ROW(A2072),10)=0</f>
        <v>0</v>
      </c>
      <c r="AN2039">
        <f t="shared" si="178"/>
        <v>3.16258602813781</v>
      </c>
      <c r="AQ2039">
        <f t="shared" si="179"/>
        <v>1.7783661119515886</v>
      </c>
    </row>
    <row r="2040" spans="1:43" x14ac:dyDescent="0.45">
      <c r="A2040">
        <v>0</v>
      </c>
      <c r="B2040">
        <f>SUM(A2082:A2091)*D2058</f>
        <v>0</v>
      </c>
      <c r="D2040" t="b">
        <f>MOD(ROW(A2073),10)=0</f>
        <v>0</v>
      </c>
      <c r="AN2040">
        <f t="shared" si="178"/>
        <v>0</v>
      </c>
      <c r="AQ2040">
        <f t="shared" si="179"/>
        <v>1.2216338880484114</v>
      </c>
    </row>
    <row r="2041" spans="1:43" x14ac:dyDescent="0.45">
      <c r="A2041">
        <v>3</v>
      </c>
      <c r="B2041">
        <f>SUM(A2083:A2092)*D2059</f>
        <v>0</v>
      </c>
      <c r="D2041" t="b">
        <f>MOD(ROW(A2074),10)=0</f>
        <v>0</v>
      </c>
      <c r="AN2041">
        <f t="shared" si="178"/>
        <v>3.16258602813781</v>
      </c>
      <c r="AQ2041">
        <f t="shared" si="179"/>
        <v>1.7783661119515886</v>
      </c>
    </row>
    <row r="2042" spans="1:43" x14ac:dyDescent="0.45">
      <c r="A2042">
        <v>1</v>
      </c>
      <c r="B2042">
        <f>SUM(A2084:A2093)*D2060</f>
        <v>0</v>
      </c>
      <c r="D2042" t="b">
        <f>MOD(ROW(A2075),10)=0</f>
        <v>0</v>
      </c>
      <c r="AN2042">
        <f t="shared" si="178"/>
        <v>4.9121580331455778E-2</v>
      </c>
      <c r="AQ2042">
        <f t="shared" si="179"/>
        <v>0.22163388804841144</v>
      </c>
    </row>
    <row r="2043" spans="1:43" x14ac:dyDescent="0.45">
      <c r="A2043">
        <v>2</v>
      </c>
      <c r="B2043">
        <f>SUM(A2085:A2094)*D2061</f>
        <v>0</v>
      </c>
      <c r="D2043" t="b">
        <f>MOD(ROW(A2076),10)=0</f>
        <v>0</v>
      </c>
      <c r="AN2043">
        <f t="shared" si="178"/>
        <v>0.60585380423463286</v>
      </c>
      <c r="AQ2043">
        <f t="shared" si="179"/>
        <v>0.77836611195158856</v>
      </c>
    </row>
    <row r="2044" spans="1:43" x14ac:dyDescent="0.45">
      <c r="A2044">
        <v>1</v>
      </c>
      <c r="B2044">
        <f>SUM(A2086:A2095)*D2062</f>
        <v>0</v>
      </c>
      <c r="D2044" t="b">
        <f>MOD(ROW(A2077),10)=0</f>
        <v>0</v>
      </c>
      <c r="AN2044">
        <f t="shared" si="178"/>
        <v>4.9121580331455778E-2</v>
      </c>
      <c r="AQ2044">
        <f t="shared" si="179"/>
        <v>0.22163388804841144</v>
      </c>
    </row>
    <row r="2045" spans="1:43" x14ac:dyDescent="0.45">
      <c r="A2045">
        <v>0</v>
      </c>
      <c r="B2045">
        <f>SUM(A2087:A2096)*D2063</f>
        <v>0</v>
      </c>
      <c r="D2045" t="b">
        <f>MOD(ROW(A2078),10)=0</f>
        <v>0</v>
      </c>
      <c r="AN2045">
        <f t="shared" si="178"/>
        <v>0</v>
      </c>
      <c r="AQ2045">
        <f t="shared" si="179"/>
        <v>1.2216338880484114</v>
      </c>
    </row>
    <row r="2046" spans="1:43" x14ac:dyDescent="0.45">
      <c r="A2046">
        <v>1</v>
      </c>
      <c r="B2046">
        <f>SUM(A2088:A2097)*D2064</f>
        <v>0</v>
      </c>
      <c r="D2046" t="b">
        <f>MOD(ROW(A2079),10)=0</f>
        <v>0</v>
      </c>
      <c r="AN2046">
        <f t="shared" si="178"/>
        <v>4.9121580331455778E-2</v>
      </c>
      <c r="AQ2046">
        <f t="shared" si="179"/>
        <v>0.22163388804841144</v>
      </c>
    </row>
    <row r="2047" spans="1:43" x14ac:dyDescent="0.45">
      <c r="A2047">
        <v>1</v>
      </c>
      <c r="B2047">
        <f>SUM(A2089:A2098)*D2065</f>
        <v>0</v>
      </c>
      <c r="D2047" t="b">
        <f>MOD(ROW(A2080),10)=0</f>
        <v>1</v>
      </c>
      <c r="AN2047">
        <f t="shared" si="178"/>
        <v>4.9121580331455778E-2</v>
      </c>
      <c r="AQ2047">
        <f t="shared" si="179"/>
        <v>0.22163388804841144</v>
      </c>
    </row>
    <row r="2048" spans="1:43" x14ac:dyDescent="0.45">
      <c r="A2048">
        <v>1</v>
      </c>
      <c r="B2048">
        <f>SUM(A2090:A2099)*D2066</f>
        <v>0</v>
      </c>
      <c r="D2048" t="b">
        <f>MOD(ROW(A2081),10)=0</f>
        <v>0</v>
      </c>
      <c r="AN2048">
        <f t="shared" si="178"/>
        <v>4.9121580331455778E-2</v>
      </c>
      <c r="AQ2048">
        <f t="shared" si="179"/>
        <v>0.22163388804841144</v>
      </c>
    </row>
    <row r="2049" spans="1:43" x14ac:dyDescent="0.45">
      <c r="A2049">
        <v>0</v>
      </c>
      <c r="B2049">
        <f>SUM(A2091:A2100)*D2067</f>
        <v>15</v>
      </c>
      <c r="D2049" t="b">
        <f>MOD(ROW(A2082),10)=0</f>
        <v>0</v>
      </c>
      <c r="AN2049">
        <f t="shared" si="178"/>
        <v>0</v>
      </c>
      <c r="AQ2049">
        <f t="shared" si="179"/>
        <v>1.2216338880484114</v>
      </c>
    </row>
    <row r="2050" spans="1:43" x14ac:dyDescent="0.45">
      <c r="A2050">
        <v>1</v>
      </c>
      <c r="B2050">
        <f>SUM(A2092:A2101)*D2068</f>
        <v>0</v>
      </c>
      <c r="D2050" t="b">
        <f>MOD(ROW(A2083),10)=0</f>
        <v>0</v>
      </c>
      <c r="AN2050">
        <f t="shared" si="178"/>
        <v>4.9121580331455778E-2</v>
      </c>
      <c r="AQ2050">
        <f t="shared" si="179"/>
        <v>0.22163388804841144</v>
      </c>
    </row>
    <row r="2051" spans="1:43" x14ac:dyDescent="0.45">
      <c r="A2051">
        <v>0</v>
      </c>
      <c r="B2051">
        <f>SUM(A2093:A2102)*D2069</f>
        <v>0</v>
      </c>
      <c r="D2051" t="b">
        <f>MOD(ROW(A2084),10)=0</f>
        <v>0</v>
      </c>
      <c r="AN2051">
        <f t="shared" ref="AN2051:AN2114" si="180">IF(A2051&gt;0,(A2051-AM$2)*(A2051-AM$2),0)</f>
        <v>0</v>
      </c>
      <c r="AQ2051">
        <f t="shared" ref="AQ2051:AQ2114" si="181">ABS(A2051-AM$2)</f>
        <v>1.2216338880484114</v>
      </c>
    </row>
    <row r="2052" spans="1:43" x14ac:dyDescent="0.45">
      <c r="A2052">
        <v>2</v>
      </c>
      <c r="B2052">
        <f>SUM(A2094:A2103)*D2070</f>
        <v>0</v>
      </c>
      <c r="D2052" t="b">
        <f>MOD(ROW(A2085),10)=0</f>
        <v>0</v>
      </c>
      <c r="AN2052">
        <f t="shared" si="180"/>
        <v>0.60585380423463286</v>
      </c>
      <c r="AQ2052">
        <f t="shared" si="181"/>
        <v>0.77836611195158856</v>
      </c>
    </row>
    <row r="2053" spans="1:43" x14ac:dyDescent="0.45">
      <c r="A2053">
        <v>2</v>
      </c>
      <c r="B2053">
        <f>SUM(A2095:A2104)*D2071</f>
        <v>0</v>
      </c>
      <c r="D2053" t="b">
        <f>MOD(ROW(A2086),10)=0</f>
        <v>0</v>
      </c>
      <c r="AN2053">
        <f t="shared" si="180"/>
        <v>0.60585380423463286</v>
      </c>
      <c r="AQ2053">
        <f t="shared" si="181"/>
        <v>0.77836611195158856</v>
      </c>
    </row>
    <row r="2054" spans="1:43" x14ac:dyDescent="0.45">
      <c r="A2054">
        <v>2</v>
      </c>
      <c r="B2054">
        <f>SUM(A2096:A2105)*D2072</f>
        <v>0</v>
      </c>
      <c r="D2054" t="b">
        <f>MOD(ROW(A2087),10)=0</f>
        <v>0</v>
      </c>
      <c r="AN2054">
        <f t="shared" si="180"/>
        <v>0.60585380423463286</v>
      </c>
      <c r="AQ2054">
        <f t="shared" si="181"/>
        <v>0.77836611195158856</v>
      </c>
    </row>
    <row r="2055" spans="1:43" x14ac:dyDescent="0.45">
      <c r="A2055">
        <v>1</v>
      </c>
      <c r="B2055">
        <f>SUM(A2097:A2106)*D2073</f>
        <v>0</v>
      </c>
      <c r="D2055" t="b">
        <f>MOD(ROW(A2088),10)=0</f>
        <v>0</v>
      </c>
      <c r="AN2055">
        <f t="shared" si="180"/>
        <v>4.9121580331455778E-2</v>
      </c>
      <c r="AQ2055">
        <f t="shared" si="181"/>
        <v>0.22163388804841144</v>
      </c>
    </row>
    <row r="2056" spans="1:43" x14ac:dyDescent="0.45">
      <c r="A2056">
        <v>2</v>
      </c>
      <c r="B2056">
        <f>SUM(A2098:A2107)*D2074</f>
        <v>0</v>
      </c>
      <c r="D2056" t="b">
        <f>MOD(ROW(A2089),10)=0</f>
        <v>0</v>
      </c>
      <c r="AN2056">
        <f t="shared" si="180"/>
        <v>0.60585380423463286</v>
      </c>
      <c r="AQ2056">
        <f t="shared" si="181"/>
        <v>0.77836611195158856</v>
      </c>
    </row>
    <row r="2057" spans="1:43" x14ac:dyDescent="0.45">
      <c r="A2057">
        <v>2</v>
      </c>
      <c r="B2057">
        <f>SUM(A2099:A2108)*D2075</f>
        <v>0</v>
      </c>
      <c r="D2057" t="b">
        <f>MOD(ROW(A2090),10)=0</f>
        <v>1</v>
      </c>
      <c r="AN2057">
        <f t="shared" si="180"/>
        <v>0.60585380423463286</v>
      </c>
      <c r="AQ2057">
        <f t="shared" si="181"/>
        <v>0.77836611195158856</v>
      </c>
    </row>
    <row r="2058" spans="1:43" x14ac:dyDescent="0.45">
      <c r="A2058">
        <v>0</v>
      </c>
      <c r="B2058">
        <f>SUM(A2100:A2109)*D2076</f>
        <v>0</v>
      </c>
      <c r="D2058" t="b">
        <f>MOD(ROW(A2091),10)=0</f>
        <v>0</v>
      </c>
      <c r="AN2058">
        <f t="shared" si="180"/>
        <v>0</v>
      </c>
      <c r="AQ2058">
        <f t="shared" si="181"/>
        <v>1.2216338880484114</v>
      </c>
    </row>
    <row r="2059" spans="1:43" x14ac:dyDescent="0.45">
      <c r="A2059">
        <v>0</v>
      </c>
      <c r="B2059">
        <f>SUM(A2101:A2110)*D2077</f>
        <v>9</v>
      </c>
      <c r="D2059" t="b">
        <f>MOD(ROW(A2092),10)=0</f>
        <v>0</v>
      </c>
      <c r="AN2059">
        <f t="shared" si="180"/>
        <v>0</v>
      </c>
      <c r="AQ2059">
        <f t="shared" si="181"/>
        <v>1.2216338880484114</v>
      </c>
    </row>
    <row r="2060" spans="1:43" x14ac:dyDescent="0.45">
      <c r="A2060">
        <v>0</v>
      </c>
      <c r="B2060">
        <f>SUM(A2102:A2111)*D2078</f>
        <v>0</v>
      </c>
      <c r="D2060" t="b">
        <f>MOD(ROW(A2093),10)=0</f>
        <v>0</v>
      </c>
      <c r="AN2060">
        <f t="shared" si="180"/>
        <v>0</v>
      </c>
      <c r="AQ2060">
        <f t="shared" si="181"/>
        <v>1.2216338880484114</v>
      </c>
    </row>
    <row r="2061" spans="1:43" x14ac:dyDescent="0.45">
      <c r="A2061">
        <v>1</v>
      </c>
      <c r="B2061">
        <f>SUM(A2103:A2112)*D2079</f>
        <v>0</v>
      </c>
      <c r="D2061" t="b">
        <f>MOD(ROW(A2094),10)=0</f>
        <v>0</v>
      </c>
      <c r="AN2061">
        <f t="shared" si="180"/>
        <v>4.9121580331455778E-2</v>
      </c>
      <c r="AQ2061">
        <f t="shared" si="181"/>
        <v>0.22163388804841144</v>
      </c>
    </row>
    <row r="2062" spans="1:43" x14ac:dyDescent="0.45">
      <c r="A2062">
        <v>2</v>
      </c>
      <c r="B2062">
        <f>SUM(A2104:A2113)*D2080</f>
        <v>0</v>
      </c>
      <c r="D2062" t="b">
        <f>MOD(ROW(A2095),10)=0</f>
        <v>0</v>
      </c>
      <c r="AN2062">
        <f t="shared" si="180"/>
        <v>0.60585380423463286</v>
      </c>
      <c r="AQ2062">
        <f t="shared" si="181"/>
        <v>0.77836611195158856</v>
      </c>
    </row>
    <row r="2063" spans="1:43" x14ac:dyDescent="0.45">
      <c r="A2063">
        <v>2</v>
      </c>
      <c r="B2063">
        <f>SUM(A2105:A2114)*D2081</f>
        <v>0</v>
      </c>
      <c r="D2063" t="b">
        <f>MOD(ROW(A2096),10)=0</f>
        <v>0</v>
      </c>
      <c r="AN2063">
        <f t="shared" si="180"/>
        <v>0.60585380423463286</v>
      </c>
      <c r="AQ2063">
        <f t="shared" si="181"/>
        <v>0.77836611195158856</v>
      </c>
    </row>
    <row r="2064" spans="1:43" x14ac:dyDescent="0.45">
      <c r="A2064">
        <v>0</v>
      </c>
      <c r="B2064">
        <f>SUM(A2106:A2115)*D2082</f>
        <v>0</v>
      </c>
      <c r="D2064" t="b">
        <f>MOD(ROW(A2097),10)=0</f>
        <v>0</v>
      </c>
      <c r="AN2064">
        <f t="shared" si="180"/>
        <v>0</v>
      </c>
      <c r="AQ2064">
        <f t="shared" si="181"/>
        <v>1.2216338880484114</v>
      </c>
    </row>
    <row r="2065" spans="1:43" x14ac:dyDescent="0.45">
      <c r="A2065">
        <v>1</v>
      </c>
      <c r="B2065">
        <f>SUM(A2107:A2116)*D2083</f>
        <v>0</v>
      </c>
      <c r="D2065" t="b">
        <f>MOD(ROW(A2098),10)=0</f>
        <v>0</v>
      </c>
      <c r="AN2065">
        <f t="shared" si="180"/>
        <v>4.9121580331455778E-2</v>
      </c>
      <c r="AQ2065">
        <f t="shared" si="181"/>
        <v>0.22163388804841144</v>
      </c>
    </row>
    <row r="2066" spans="1:43" x14ac:dyDescent="0.45">
      <c r="A2066">
        <v>1</v>
      </c>
      <c r="B2066">
        <f>SUM(A2108:A2117)*D2084</f>
        <v>0</v>
      </c>
      <c r="D2066" t="b">
        <f>MOD(ROW(A2099),10)=0</f>
        <v>0</v>
      </c>
      <c r="AN2066">
        <f t="shared" si="180"/>
        <v>4.9121580331455778E-2</v>
      </c>
      <c r="AQ2066">
        <f t="shared" si="181"/>
        <v>0.22163388804841144</v>
      </c>
    </row>
    <row r="2067" spans="1:43" x14ac:dyDescent="0.45">
      <c r="A2067">
        <v>1</v>
      </c>
      <c r="B2067">
        <f>SUM(A2109:A2118)*D2085</f>
        <v>0</v>
      </c>
      <c r="D2067" t="b">
        <f>MOD(ROW(A2100),10)=0</f>
        <v>1</v>
      </c>
      <c r="AN2067">
        <f t="shared" si="180"/>
        <v>4.9121580331455778E-2</v>
      </c>
      <c r="AQ2067">
        <f t="shared" si="181"/>
        <v>0.22163388804841144</v>
      </c>
    </row>
    <row r="2068" spans="1:43" x14ac:dyDescent="0.45">
      <c r="A2068">
        <v>1</v>
      </c>
      <c r="B2068">
        <f>SUM(A2110:A2119)*D2086</f>
        <v>0</v>
      </c>
      <c r="D2068" t="b">
        <f>MOD(ROW(A2101),10)=0</f>
        <v>0</v>
      </c>
      <c r="AN2068">
        <f t="shared" si="180"/>
        <v>4.9121580331455778E-2</v>
      </c>
      <c r="AQ2068">
        <f t="shared" si="181"/>
        <v>0.22163388804841144</v>
      </c>
    </row>
    <row r="2069" spans="1:43" x14ac:dyDescent="0.45">
      <c r="A2069">
        <v>1</v>
      </c>
      <c r="B2069">
        <f>SUM(A2111:A2120)*D2087</f>
        <v>6</v>
      </c>
      <c r="D2069" t="b">
        <f>MOD(ROW(A2102),10)=0</f>
        <v>0</v>
      </c>
      <c r="AN2069">
        <f t="shared" si="180"/>
        <v>4.9121580331455778E-2</v>
      </c>
      <c r="AQ2069">
        <f t="shared" si="181"/>
        <v>0.22163388804841144</v>
      </c>
    </row>
    <row r="2070" spans="1:43" x14ac:dyDescent="0.45">
      <c r="A2070">
        <v>0</v>
      </c>
      <c r="B2070">
        <f>SUM(A2112:A2121)*D2088</f>
        <v>0</v>
      </c>
      <c r="D2070" t="b">
        <f>MOD(ROW(A2103),10)=0</f>
        <v>0</v>
      </c>
      <c r="AN2070">
        <f t="shared" si="180"/>
        <v>0</v>
      </c>
      <c r="AQ2070">
        <f t="shared" si="181"/>
        <v>1.2216338880484114</v>
      </c>
    </row>
    <row r="2071" spans="1:43" x14ac:dyDescent="0.45">
      <c r="A2071">
        <v>1</v>
      </c>
      <c r="B2071">
        <f>SUM(A2113:A2122)*D2089</f>
        <v>0</v>
      </c>
      <c r="D2071" t="b">
        <f>MOD(ROW(A2104),10)=0</f>
        <v>0</v>
      </c>
      <c r="AN2071">
        <f t="shared" si="180"/>
        <v>4.9121580331455778E-2</v>
      </c>
      <c r="AQ2071">
        <f t="shared" si="181"/>
        <v>0.22163388804841144</v>
      </c>
    </row>
    <row r="2072" spans="1:43" x14ac:dyDescent="0.45">
      <c r="A2072">
        <v>5</v>
      </c>
      <c r="B2072">
        <f>SUM(A2114:A2123)*D2090</f>
        <v>0</v>
      </c>
      <c r="D2072" t="b">
        <f>MOD(ROW(A2105),10)=0</f>
        <v>0</v>
      </c>
      <c r="AN2072">
        <f t="shared" si="180"/>
        <v>14.276050475944164</v>
      </c>
      <c r="AQ2072">
        <f t="shared" si="181"/>
        <v>3.7783661119515886</v>
      </c>
    </row>
    <row r="2073" spans="1:43" x14ac:dyDescent="0.45">
      <c r="A2073">
        <v>1</v>
      </c>
      <c r="B2073">
        <f>SUM(A2115:A2124)*D2091</f>
        <v>0</v>
      </c>
      <c r="D2073" t="b">
        <f>MOD(ROW(A2106),10)=0</f>
        <v>0</v>
      </c>
      <c r="AN2073">
        <f t="shared" si="180"/>
        <v>4.9121580331455778E-2</v>
      </c>
      <c r="AQ2073">
        <f t="shared" si="181"/>
        <v>0.22163388804841144</v>
      </c>
    </row>
    <row r="2074" spans="1:43" x14ac:dyDescent="0.45">
      <c r="A2074">
        <v>0</v>
      </c>
      <c r="B2074">
        <f>SUM(A2116:A2125)*D2092</f>
        <v>0</v>
      </c>
      <c r="D2074" t="b">
        <f>MOD(ROW(A2107),10)=0</f>
        <v>0</v>
      </c>
      <c r="AN2074">
        <f t="shared" si="180"/>
        <v>0</v>
      </c>
      <c r="AQ2074">
        <f t="shared" si="181"/>
        <v>1.2216338880484114</v>
      </c>
    </row>
    <row r="2075" spans="1:43" x14ac:dyDescent="0.45">
      <c r="A2075">
        <v>0</v>
      </c>
      <c r="B2075">
        <f>SUM(A2117:A2126)*D2093</f>
        <v>0</v>
      </c>
      <c r="D2075" t="b">
        <f>MOD(ROW(A2108),10)=0</f>
        <v>0</v>
      </c>
      <c r="AN2075">
        <f t="shared" si="180"/>
        <v>0</v>
      </c>
      <c r="AQ2075">
        <f t="shared" si="181"/>
        <v>1.2216338880484114</v>
      </c>
    </row>
    <row r="2076" spans="1:43" x14ac:dyDescent="0.45">
      <c r="A2076">
        <v>0</v>
      </c>
      <c r="B2076">
        <f>SUM(A2118:A2127)*D2094</f>
        <v>0</v>
      </c>
      <c r="D2076" t="b">
        <f>MOD(ROW(A2109),10)=0</f>
        <v>0</v>
      </c>
      <c r="AN2076">
        <f t="shared" si="180"/>
        <v>0</v>
      </c>
      <c r="AQ2076">
        <f t="shared" si="181"/>
        <v>1.2216338880484114</v>
      </c>
    </row>
    <row r="2077" spans="1:43" x14ac:dyDescent="0.45">
      <c r="A2077">
        <v>1</v>
      </c>
      <c r="B2077">
        <f>SUM(A2119:A2128)*D2095</f>
        <v>0</v>
      </c>
      <c r="D2077" t="b">
        <f>MOD(ROW(A2110),10)=0</f>
        <v>1</v>
      </c>
      <c r="AN2077">
        <f t="shared" si="180"/>
        <v>4.9121580331455778E-2</v>
      </c>
      <c r="AQ2077">
        <f t="shared" si="181"/>
        <v>0.22163388804841144</v>
      </c>
    </row>
    <row r="2078" spans="1:43" x14ac:dyDescent="0.45">
      <c r="A2078">
        <v>0</v>
      </c>
      <c r="B2078">
        <f>SUM(A2120:A2129)*D2096</f>
        <v>0</v>
      </c>
      <c r="D2078" t="b">
        <f>MOD(ROW(A2111),10)=0</f>
        <v>0</v>
      </c>
      <c r="AN2078">
        <f t="shared" si="180"/>
        <v>0</v>
      </c>
      <c r="AQ2078">
        <f t="shared" si="181"/>
        <v>1.2216338880484114</v>
      </c>
    </row>
    <row r="2079" spans="1:43" x14ac:dyDescent="0.45">
      <c r="A2079">
        <v>2</v>
      </c>
      <c r="B2079">
        <f>SUM(A2121:A2130)*D2097</f>
        <v>9</v>
      </c>
      <c r="D2079" t="b">
        <f>MOD(ROW(A2112),10)=0</f>
        <v>0</v>
      </c>
      <c r="AN2079">
        <f t="shared" si="180"/>
        <v>0.60585380423463286</v>
      </c>
      <c r="AQ2079">
        <f t="shared" si="181"/>
        <v>0.77836611195158856</v>
      </c>
    </row>
    <row r="2080" spans="1:43" x14ac:dyDescent="0.45">
      <c r="A2080">
        <v>0</v>
      </c>
      <c r="B2080">
        <f>SUM(A2122:A2131)*D2098</f>
        <v>0</v>
      </c>
      <c r="D2080" t="b">
        <f>MOD(ROW(A2113),10)=0</f>
        <v>0</v>
      </c>
      <c r="AN2080">
        <f t="shared" si="180"/>
        <v>0</v>
      </c>
      <c r="AQ2080">
        <f t="shared" si="181"/>
        <v>1.2216338880484114</v>
      </c>
    </row>
    <row r="2081" spans="1:43" x14ac:dyDescent="0.45">
      <c r="A2081">
        <v>2</v>
      </c>
      <c r="B2081">
        <f>SUM(A2123:A2132)*D2099</f>
        <v>0</v>
      </c>
      <c r="D2081" t="b">
        <f>MOD(ROW(A2114),10)=0</f>
        <v>0</v>
      </c>
      <c r="AN2081">
        <f t="shared" si="180"/>
        <v>0.60585380423463286</v>
      </c>
      <c r="AQ2081">
        <f t="shared" si="181"/>
        <v>0.77836611195158856</v>
      </c>
    </row>
    <row r="2082" spans="1:43" x14ac:dyDescent="0.45">
      <c r="A2082">
        <v>0</v>
      </c>
      <c r="B2082">
        <f>SUM(A2124:A2133)*D2100</f>
        <v>0</v>
      </c>
      <c r="D2082" t="b">
        <f>MOD(ROW(A2115),10)=0</f>
        <v>0</v>
      </c>
      <c r="AN2082">
        <f t="shared" si="180"/>
        <v>0</v>
      </c>
      <c r="AQ2082">
        <f t="shared" si="181"/>
        <v>1.2216338880484114</v>
      </c>
    </row>
    <row r="2083" spans="1:43" x14ac:dyDescent="0.45">
      <c r="A2083">
        <v>0</v>
      </c>
      <c r="B2083">
        <f>SUM(A2125:A2134)*D2101</f>
        <v>0</v>
      </c>
      <c r="D2083" t="b">
        <f>MOD(ROW(A2116),10)=0</f>
        <v>0</v>
      </c>
      <c r="AN2083">
        <f t="shared" si="180"/>
        <v>0</v>
      </c>
      <c r="AQ2083">
        <f t="shared" si="181"/>
        <v>1.2216338880484114</v>
      </c>
    </row>
    <row r="2084" spans="1:43" x14ac:dyDescent="0.45">
      <c r="A2084">
        <v>0</v>
      </c>
      <c r="B2084">
        <f>SUM(A2126:A2135)*D2102</f>
        <v>0</v>
      </c>
      <c r="D2084" t="b">
        <f>MOD(ROW(A2117),10)=0</f>
        <v>0</v>
      </c>
      <c r="AN2084">
        <f t="shared" si="180"/>
        <v>0</v>
      </c>
      <c r="AQ2084">
        <f t="shared" si="181"/>
        <v>1.2216338880484114</v>
      </c>
    </row>
    <row r="2085" spans="1:43" x14ac:dyDescent="0.45">
      <c r="A2085">
        <v>3</v>
      </c>
      <c r="B2085">
        <f>SUM(A2127:A2136)*D2103</f>
        <v>0</v>
      </c>
      <c r="D2085" t="b">
        <f>MOD(ROW(A2118),10)=0</f>
        <v>0</v>
      </c>
      <c r="AN2085">
        <f t="shared" si="180"/>
        <v>3.16258602813781</v>
      </c>
      <c r="AQ2085">
        <f t="shared" si="181"/>
        <v>1.7783661119515886</v>
      </c>
    </row>
    <row r="2086" spans="1:43" x14ac:dyDescent="0.45">
      <c r="A2086">
        <v>2</v>
      </c>
      <c r="B2086">
        <f>SUM(A2128:A2137)*D2104</f>
        <v>0</v>
      </c>
      <c r="D2086" t="b">
        <f>MOD(ROW(A2119),10)=0</f>
        <v>0</v>
      </c>
      <c r="AN2086">
        <f t="shared" si="180"/>
        <v>0.60585380423463286</v>
      </c>
      <c r="AQ2086">
        <f t="shared" si="181"/>
        <v>0.77836611195158856</v>
      </c>
    </row>
    <row r="2087" spans="1:43" x14ac:dyDescent="0.45">
      <c r="A2087">
        <v>2</v>
      </c>
      <c r="B2087">
        <f>SUM(A2129:A2138)*D2105</f>
        <v>0</v>
      </c>
      <c r="D2087" t="b">
        <f>MOD(ROW(A2120),10)=0</f>
        <v>1</v>
      </c>
      <c r="AN2087">
        <f t="shared" si="180"/>
        <v>0.60585380423463286</v>
      </c>
      <c r="AQ2087">
        <f t="shared" si="181"/>
        <v>0.77836611195158856</v>
      </c>
    </row>
    <row r="2088" spans="1:43" x14ac:dyDescent="0.45">
      <c r="A2088">
        <v>3</v>
      </c>
      <c r="B2088">
        <f>SUM(A2130:A2139)*D2106</f>
        <v>0</v>
      </c>
      <c r="D2088" t="b">
        <f>MOD(ROW(A2121),10)=0</f>
        <v>0</v>
      </c>
      <c r="AN2088">
        <f t="shared" si="180"/>
        <v>3.16258602813781</v>
      </c>
      <c r="AQ2088">
        <f t="shared" si="181"/>
        <v>1.7783661119515886</v>
      </c>
    </row>
    <row r="2089" spans="1:43" x14ac:dyDescent="0.45">
      <c r="A2089">
        <v>0</v>
      </c>
      <c r="B2089">
        <f>SUM(A2131:A2140)*D2107</f>
        <v>6</v>
      </c>
      <c r="D2089" t="b">
        <f>MOD(ROW(A2122),10)=0</f>
        <v>0</v>
      </c>
      <c r="AN2089">
        <f t="shared" si="180"/>
        <v>0</v>
      </c>
      <c r="AQ2089">
        <f t="shared" si="181"/>
        <v>1.2216338880484114</v>
      </c>
    </row>
    <row r="2090" spans="1:43" x14ac:dyDescent="0.45">
      <c r="A2090">
        <v>2</v>
      </c>
      <c r="B2090">
        <f>SUM(A2132:A2141)*D2108</f>
        <v>0</v>
      </c>
      <c r="D2090" t="b">
        <f>MOD(ROW(A2123),10)=0</f>
        <v>0</v>
      </c>
      <c r="AN2090">
        <f t="shared" si="180"/>
        <v>0.60585380423463286</v>
      </c>
      <c r="AQ2090">
        <f t="shared" si="181"/>
        <v>0.77836611195158856</v>
      </c>
    </row>
    <row r="2091" spans="1:43" x14ac:dyDescent="0.45">
      <c r="A2091">
        <v>1</v>
      </c>
      <c r="B2091">
        <f>SUM(A2133:A2142)*D2109</f>
        <v>0</v>
      </c>
      <c r="D2091" t="b">
        <f>MOD(ROW(A2124),10)=0</f>
        <v>0</v>
      </c>
      <c r="AN2091">
        <f t="shared" si="180"/>
        <v>4.9121580331455778E-2</v>
      </c>
      <c r="AQ2091">
        <f t="shared" si="181"/>
        <v>0.22163388804841144</v>
      </c>
    </row>
    <row r="2092" spans="1:43" x14ac:dyDescent="0.45">
      <c r="A2092">
        <v>0</v>
      </c>
      <c r="B2092">
        <f>SUM(A2134:A2143)*D2110</f>
        <v>0</v>
      </c>
      <c r="D2092" t="b">
        <f>MOD(ROW(A2125),10)=0</f>
        <v>0</v>
      </c>
      <c r="AN2092">
        <f t="shared" si="180"/>
        <v>0</v>
      </c>
      <c r="AQ2092">
        <f t="shared" si="181"/>
        <v>1.2216338880484114</v>
      </c>
    </row>
    <row r="2093" spans="1:43" x14ac:dyDescent="0.45">
      <c r="A2093">
        <v>0</v>
      </c>
      <c r="B2093">
        <f>SUM(A2135:A2144)*D2111</f>
        <v>0</v>
      </c>
      <c r="D2093" t="b">
        <f>MOD(ROW(A2126),10)=0</f>
        <v>0</v>
      </c>
      <c r="AN2093">
        <f t="shared" si="180"/>
        <v>0</v>
      </c>
      <c r="AQ2093">
        <f t="shared" si="181"/>
        <v>1.2216338880484114</v>
      </c>
    </row>
    <row r="2094" spans="1:43" x14ac:dyDescent="0.45">
      <c r="A2094">
        <v>2</v>
      </c>
      <c r="B2094">
        <f>SUM(A2136:A2145)*D2112</f>
        <v>0</v>
      </c>
      <c r="D2094" t="b">
        <f>MOD(ROW(A2127),10)=0</f>
        <v>0</v>
      </c>
      <c r="AN2094">
        <f t="shared" si="180"/>
        <v>0.60585380423463286</v>
      </c>
      <c r="AQ2094">
        <f t="shared" si="181"/>
        <v>0.77836611195158856</v>
      </c>
    </row>
    <row r="2095" spans="1:43" x14ac:dyDescent="0.45">
      <c r="A2095">
        <v>1</v>
      </c>
      <c r="B2095">
        <f>SUM(A2137:A2146)*D2113</f>
        <v>0</v>
      </c>
      <c r="D2095" t="b">
        <f>MOD(ROW(A2128),10)=0</f>
        <v>0</v>
      </c>
      <c r="AN2095">
        <f t="shared" si="180"/>
        <v>4.9121580331455778E-2</v>
      </c>
      <c r="AQ2095">
        <f t="shared" si="181"/>
        <v>0.22163388804841144</v>
      </c>
    </row>
    <row r="2096" spans="1:43" x14ac:dyDescent="0.45">
      <c r="A2096">
        <v>3</v>
      </c>
      <c r="B2096">
        <f>SUM(A2138:A2147)*D2114</f>
        <v>0</v>
      </c>
      <c r="D2096" t="b">
        <f>MOD(ROW(A2129),10)=0</f>
        <v>0</v>
      </c>
      <c r="AN2096">
        <f t="shared" si="180"/>
        <v>3.16258602813781</v>
      </c>
      <c r="AQ2096">
        <f t="shared" si="181"/>
        <v>1.7783661119515886</v>
      </c>
    </row>
    <row r="2097" spans="1:43" x14ac:dyDescent="0.45">
      <c r="A2097">
        <v>2</v>
      </c>
      <c r="B2097">
        <f>SUM(A2139:A2148)*D2115</f>
        <v>0</v>
      </c>
      <c r="D2097" t="b">
        <f>MOD(ROW(A2130),10)=0</f>
        <v>1</v>
      </c>
      <c r="AN2097">
        <f t="shared" si="180"/>
        <v>0.60585380423463286</v>
      </c>
      <c r="AQ2097">
        <f t="shared" si="181"/>
        <v>0.77836611195158856</v>
      </c>
    </row>
    <row r="2098" spans="1:43" x14ac:dyDescent="0.45">
      <c r="A2098">
        <v>5</v>
      </c>
      <c r="B2098">
        <f>SUM(A2140:A2149)*D2116</f>
        <v>0</v>
      </c>
      <c r="D2098" t="b">
        <f>MOD(ROW(A2131),10)=0</f>
        <v>0</v>
      </c>
      <c r="AN2098">
        <f t="shared" si="180"/>
        <v>14.276050475944164</v>
      </c>
      <c r="AQ2098">
        <f t="shared" si="181"/>
        <v>3.7783661119515886</v>
      </c>
    </row>
    <row r="2099" spans="1:43" x14ac:dyDescent="0.45">
      <c r="A2099">
        <v>1</v>
      </c>
      <c r="B2099">
        <f>SUM(A2141:A2150)*D2117</f>
        <v>14</v>
      </c>
      <c r="D2099" t="b">
        <f>MOD(ROW(A2132),10)=0</f>
        <v>0</v>
      </c>
      <c r="AN2099">
        <f t="shared" si="180"/>
        <v>4.9121580331455778E-2</v>
      </c>
      <c r="AQ2099">
        <f t="shared" si="181"/>
        <v>0.22163388804841144</v>
      </c>
    </row>
    <row r="2100" spans="1:43" x14ac:dyDescent="0.45">
      <c r="A2100">
        <v>0</v>
      </c>
      <c r="B2100">
        <f>SUM(A2142:A2151)*D2118</f>
        <v>0</v>
      </c>
      <c r="D2100" t="b">
        <f>MOD(ROW(A2133),10)=0</f>
        <v>0</v>
      </c>
      <c r="AN2100">
        <f t="shared" si="180"/>
        <v>0</v>
      </c>
      <c r="AQ2100">
        <f t="shared" si="181"/>
        <v>1.2216338880484114</v>
      </c>
    </row>
    <row r="2101" spans="1:43" x14ac:dyDescent="0.45">
      <c r="A2101">
        <v>1</v>
      </c>
      <c r="B2101">
        <f>SUM(A2143:A2152)*D2119</f>
        <v>0</v>
      </c>
      <c r="D2101" t="b">
        <f>MOD(ROW(A2134),10)=0</f>
        <v>0</v>
      </c>
      <c r="AN2101">
        <f t="shared" si="180"/>
        <v>4.9121580331455778E-2</v>
      </c>
      <c r="AQ2101">
        <f t="shared" si="181"/>
        <v>0.22163388804841144</v>
      </c>
    </row>
    <row r="2102" spans="1:43" x14ac:dyDescent="0.45">
      <c r="A2102">
        <v>2</v>
      </c>
      <c r="B2102">
        <f>SUM(A2144:A2153)*D2120</f>
        <v>0</v>
      </c>
      <c r="D2102" t="b">
        <f>MOD(ROW(A2135),10)=0</f>
        <v>0</v>
      </c>
      <c r="AN2102">
        <f t="shared" si="180"/>
        <v>0.60585380423463286</v>
      </c>
      <c r="AQ2102">
        <f t="shared" si="181"/>
        <v>0.77836611195158856</v>
      </c>
    </row>
    <row r="2103" spans="1:43" x14ac:dyDescent="0.45">
      <c r="A2103">
        <v>0</v>
      </c>
      <c r="B2103">
        <f>SUM(A2145:A2154)*D2121</f>
        <v>0</v>
      </c>
      <c r="D2103" t="b">
        <f>MOD(ROW(A2136),10)=0</f>
        <v>0</v>
      </c>
      <c r="AN2103">
        <f t="shared" si="180"/>
        <v>0</v>
      </c>
      <c r="AQ2103">
        <f t="shared" si="181"/>
        <v>1.2216338880484114</v>
      </c>
    </row>
    <row r="2104" spans="1:43" x14ac:dyDescent="0.45">
      <c r="A2104">
        <v>1</v>
      </c>
      <c r="B2104">
        <f>SUM(A2146:A2155)*D2122</f>
        <v>0</v>
      </c>
      <c r="D2104" t="b">
        <f>MOD(ROW(A2137),10)=0</f>
        <v>0</v>
      </c>
      <c r="AN2104">
        <f t="shared" si="180"/>
        <v>4.9121580331455778E-2</v>
      </c>
      <c r="AQ2104">
        <f t="shared" si="181"/>
        <v>0.22163388804841144</v>
      </c>
    </row>
    <row r="2105" spans="1:43" x14ac:dyDescent="0.45">
      <c r="A2105">
        <v>1</v>
      </c>
      <c r="B2105">
        <f>SUM(A2147:A2156)*D2123</f>
        <v>0</v>
      </c>
      <c r="D2105" t="b">
        <f>MOD(ROW(A2138),10)=0</f>
        <v>0</v>
      </c>
      <c r="AN2105">
        <f t="shared" si="180"/>
        <v>4.9121580331455778E-2</v>
      </c>
      <c r="AQ2105">
        <f t="shared" si="181"/>
        <v>0.22163388804841144</v>
      </c>
    </row>
    <row r="2106" spans="1:43" x14ac:dyDescent="0.45">
      <c r="A2106">
        <v>2</v>
      </c>
      <c r="B2106">
        <f>SUM(A2148:A2157)*D2124</f>
        <v>0</v>
      </c>
      <c r="D2106" t="b">
        <f>MOD(ROW(A2139),10)=0</f>
        <v>0</v>
      </c>
      <c r="AN2106">
        <f t="shared" si="180"/>
        <v>0.60585380423463286</v>
      </c>
      <c r="AQ2106">
        <f t="shared" si="181"/>
        <v>0.77836611195158856</v>
      </c>
    </row>
    <row r="2107" spans="1:43" x14ac:dyDescent="0.45">
      <c r="A2107">
        <v>0</v>
      </c>
      <c r="B2107">
        <f>SUM(A2149:A2158)*D2125</f>
        <v>0</v>
      </c>
      <c r="D2107" t="b">
        <f>MOD(ROW(A2140),10)=0</f>
        <v>1</v>
      </c>
      <c r="AN2107">
        <f t="shared" si="180"/>
        <v>0</v>
      </c>
      <c r="AQ2107">
        <f t="shared" si="181"/>
        <v>1.2216338880484114</v>
      </c>
    </row>
    <row r="2108" spans="1:43" x14ac:dyDescent="0.45">
      <c r="A2108">
        <v>1</v>
      </c>
      <c r="B2108">
        <f>SUM(A2150:A2159)*D2126</f>
        <v>0</v>
      </c>
      <c r="D2108" t="b">
        <f>MOD(ROW(A2141),10)=0</f>
        <v>0</v>
      </c>
      <c r="AN2108">
        <f t="shared" si="180"/>
        <v>4.9121580331455778E-2</v>
      </c>
      <c r="AQ2108">
        <f t="shared" si="181"/>
        <v>0.22163388804841144</v>
      </c>
    </row>
    <row r="2109" spans="1:43" x14ac:dyDescent="0.45">
      <c r="A2109">
        <v>0</v>
      </c>
      <c r="B2109">
        <f>SUM(A2151:A2160)*D2127</f>
        <v>14</v>
      </c>
      <c r="D2109" t="b">
        <f>MOD(ROW(A2142),10)=0</f>
        <v>0</v>
      </c>
      <c r="AN2109">
        <f t="shared" si="180"/>
        <v>0</v>
      </c>
      <c r="AQ2109">
        <f t="shared" si="181"/>
        <v>1.2216338880484114</v>
      </c>
    </row>
    <row r="2110" spans="1:43" x14ac:dyDescent="0.45">
      <c r="A2110">
        <v>1</v>
      </c>
      <c r="B2110">
        <f>SUM(A2152:A2161)*D2128</f>
        <v>0</v>
      </c>
      <c r="D2110" t="b">
        <f>MOD(ROW(A2143),10)=0</f>
        <v>0</v>
      </c>
      <c r="AN2110">
        <f t="shared" si="180"/>
        <v>4.9121580331455778E-2</v>
      </c>
      <c r="AQ2110">
        <f t="shared" si="181"/>
        <v>0.22163388804841144</v>
      </c>
    </row>
    <row r="2111" spans="1:43" x14ac:dyDescent="0.45">
      <c r="A2111">
        <v>1</v>
      </c>
      <c r="B2111">
        <f>SUM(A2153:A2162)*D2129</f>
        <v>0</v>
      </c>
      <c r="D2111" t="b">
        <f>MOD(ROW(A2144),10)=0</f>
        <v>0</v>
      </c>
      <c r="AN2111">
        <f t="shared" si="180"/>
        <v>4.9121580331455778E-2</v>
      </c>
      <c r="AQ2111">
        <f t="shared" si="181"/>
        <v>0.22163388804841144</v>
      </c>
    </row>
    <row r="2112" spans="1:43" x14ac:dyDescent="0.45">
      <c r="A2112">
        <v>0</v>
      </c>
      <c r="B2112">
        <f>SUM(A2154:A2163)*D2130</f>
        <v>0</v>
      </c>
      <c r="D2112" t="b">
        <f>MOD(ROW(A2145),10)=0</f>
        <v>0</v>
      </c>
      <c r="AN2112">
        <f t="shared" si="180"/>
        <v>0</v>
      </c>
      <c r="AQ2112">
        <f t="shared" si="181"/>
        <v>1.2216338880484114</v>
      </c>
    </row>
    <row r="2113" spans="1:43" x14ac:dyDescent="0.45">
      <c r="A2113">
        <v>1</v>
      </c>
      <c r="B2113">
        <f>SUM(A2155:A2164)*D2131</f>
        <v>0</v>
      </c>
      <c r="D2113" t="b">
        <f>MOD(ROW(A2146),10)=0</f>
        <v>0</v>
      </c>
      <c r="AN2113">
        <f t="shared" si="180"/>
        <v>4.9121580331455778E-2</v>
      </c>
      <c r="AQ2113">
        <f t="shared" si="181"/>
        <v>0.22163388804841144</v>
      </c>
    </row>
    <row r="2114" spans="1:43" x14ac:dyDescent="0.45">
      <c r="A2114">
        <v>1</v>
      </c>
      <c r="B2114">
        <f>SUM(A2156:A2165)*D2132</f>
        <v>0</v>
      </c>
      <c r="D2114" t="b">
        <f>MOD(ROW(A2147),10)=0</f>
        <v>0</v>
      </c>
      <c r="AN2114">
        <f t="shared" si="180"/>
        <v>4.9121580331455778E-2</v>
      </c>
      <c r="AQ2114">
        <f t="shared" si="181"/>
        <v>0.22163388804841144</v>
      </c>
    </row>
    <row r="2115" spans="1:43" x14ac:dyDescent="0.45">
      <c r="A2115">
        <v>2</v>
      </c>
      <c r="B2115">
        <f>SUM(A2157:A2166)*D2133</f>
        <v>0</v>
      </c>
      <c r="D2115" t="b">
        <f>MOD(ROW(A2148),10)=0</f>
        <v>0</v>
      </c>
      <c r="AN2115">
        <f t="shared" ref="AN2115:AN2178" si="182">IF(A2115&gt;0,(A2115-AM$2)*(A2115-AM$2),0)</f>
        <v>0.60585380423463286</v>
      </c>
      <c r="AQ2115">
        <f t="shared" ref="AQ2115:AQ2178" si="183">ABS(A2115-AM$2)</f>
        <v>0.77836611195158856</v>
      </c>
    </row>
    <row r="2116" spans="1:43" x14ac:dyDescent="0.45">
      <c r="A2116">
        <v>0</v>
      </c>
      <c r="B2116">
        <f>SUM(A2158:A2167)*D2134</f>
        <v>0</v>
      </c>
      <c r="D2116" t="b">
        <f>MOD(ROW(A2149),10)=0</f>
        <v>0</v>
      </c>
      <c r="AN2116">
        <f t="shared" si="182"/>
        <v>0</v>
      </c>
      <c r="AQ2116">
        <f t="shared" si="183"/>
        <v>1.2216338880484114</v>
      </c>
    </row>
    <row r="2117" spans="1:43" x14ac:dyDescent="0.45">
      <c r="A2117">
        <v>0</v>
      </c>
      <c r="B2117">
        <f>SUM(A2159:A2168)*D2135</f>
        <v>0</v>
      </c>
      <c r="D2117" t="b">
        <f>MOD(ROW(A2150),10)=0</f>
        <v>1</v>
      </c>
      <c r="AN2117">
        <f t="shared" si="182"/>
        <v>0</v>
      </c>
      <c r="AQ2117">
        <f t="shared" si="183"/>
        <v>1.2216338880484114</v>
      </c>
    </row>
    <row r="2118" spans="1:43" x14ac:dyDescent="0.45">
      <c r="A2118">
        <v>0</v>
      </c>
      <c r="B2118">
        <f>SUM(A2160:A2169)*D2136</f>
        <v>0</v>
      </c>
      <c r="D2118" t="b">
        <f>MOD(ROW(A2151),10)=0</f>
        <v>0</v>
      </c>
      <c r="AN2118">
        <f t="shared" si="182"/>
        <v>0</v>
      </c>
      <c r="AQ2118">
        <f t="shared" si="183"/>
        <v>1.2216338880484114</v>
      </c>
    </row>
    <row r="2119" spans="1:43" x14ac:dyDescent="0.45">
      <c r="A2119">
        <v>1</v>
      </c>
      <c r="B2119">
        <f>SUM(A2161:A2170)*D2137</f>
        <v>10</v>
      </c>
      <c r="D2119" t="b">
        <f>MOD(ROW(A2152),10)=0</f>
        <v>0</v>
      </c>
      <c r="AN2119">
        <f t="shared" si="182"/>
        <v>4.9121580331455778E-2</v>
      </c>
      <c r="AQ2119">
        <f t="shared" si="183"/>
        <v>0.22163388804841144</v>
      </c>
    </row>
    <row r="2120" spans="1:43" x14ac:dyDescent="0.45">
      <c r="A2120">
        <v>0</v>
      </c>
      <c r="B2120">
        <f>SUM(A2162:A2171)*D2138</f>
        <v>0</v>
      </c>
      <c r="D2120" t="b">
        <f>MOD(ROW(A2153),10)=0</f>
        <v>0</v>
      </c>
      <c r="AN2120">
        <f t="shared" si="182"/>
        <v>0</v>
      </c>
      <c r="AQ2120">
        <f t="shared" si="183"/>
        <v>1.2216338880484114</v>
      </c>
    </row>
    <row r="2121" spans="1:43" x14ac:dyDescent="0.45">
      <c r="A2121">
        <v>1</v>
      </c>
      <c r="B2121">
        <f>SUM(A2163:A2172)*D2139</f>
        <v>0</v>
      </c>
      <c r="D2121" t="b">
        <f>MOD(ROW(A2154),10)=0</f>
        <v>0</v>
      </c>
      <c r="AN2121">
        <f t="shared" si="182"/>
        <v>4.9121580331455778E-2</v>
      </c>
      <c r="AQ2121">
        <f t="shared" si="183"/>
        <v>0.22163388804841144</v>
      </c>
    </row>
    <row r="2122" spans="1:43" x14ac:dyDescent="0.45">
      <c r="A2122">
        <v>0</v>
      </c>
      <c r="B2122">
        <f>SUM(A2164:A2173)*D2140</f>
        <v>0</v>
      </c>
      <c r="D2122" t="b">
        <f>MOD(ROW(A2155),10)=0</f>
        <v>0</v>
      </c>
      <c r="AN2122">
        <f t="shared" si="182"/>
        <v>0</v>
      </c>
      <c r="AQ2122">
        <f t="shared" si="183"/>
        <v>1.2216338880484114</v>
      </c>
    </row>
    <row r="2123" spans="1:43" x14ac:dyDescent="0.45">
      <c r="A2123">
        <v>1</v>
      </c>
      <c r="B2123">
        <f>SUM(A2165:A2174)*D2141</f>
        <v>0</v>
      </c>
      <c r="D2123" t="b">
        <f>MOD(ROW(A2156),10)=0</f>
        <v>0</v>
      </c>
      <c r="AN2123">
        <f t="shared" si="182"/>
        <v>4.9121580331455778E-2</v>
      </c>
      <c r="AQ2123">
        <f t="shared" si="183"/>
        <v>0.22163388804841144</v>
      </c>
    </row>
    <row r="2124" spans="1:43" x14ac:dyDescent="0.45">
      <c r="A2124">
        <v>0</v>
      </c>
      <c r="B2124">
        <f>SUM(A2166:A2175)*D2142</f>
        <v>0</v>
      </c>
      <c r="D2124" t="b">
        <f>MOD(ROW(A2157),10)=0</f>
        <v>0</v>
      </c>
      <c r="AN2124">
        <f t="shared" si="182"/>
        <v>0</v>
      </c>
      <c r="AQ2124">
        <f t="shared" si="183"/>
        <v>1.2216338880484114</v>
      </c>
    </row>
    <row r="2125" spans="1:43" x14ac:dyDescent="0.45">
      <c r="A2125">
        <v>1</v>
      </c>
      <c r="B2125">
        <f>SUM(A2167:A2176)*D2143</f>
        <v>0</v>
      </c>
      <c r="D2125" t="b">
        <f>MOD(ROW(A2158),10)=0</f>
        <v>0</v>
      </c>
      <c r="AN2125">
        <f t="shared" si="182"/>
        <v>4.9121580331455778E-2</v>
      </c>
      <c r="AQ2125">
        <f t="shared" si="183"/>
        <v>0.22163388804841144</v>
      </c>
    </row>
    <row r="2126" spans="1:43" x14ac:dyDescent="0.45">
      <c r="A2126">
        <v>1</v>
      </c>
      <c r="B2126">
        <f>SUM(A2168:A2177)*D2144</f>
        <v>0</v>
      </c>
      <c r="D2126" t="b">
        <f>MOD(ROW(A2159),10)=0</f>
        <v>0</v>
      </c>
      <c r="AN2126">
        <f t="shared" si="182"/>
        <v>4.9121580331455778E-2</v>
      </c>
      <c r="AQ2126">
        <f t="shared" si="183"/>
        <v>0.22163388804841144</v>
      </c>
    </row>
    <row r="2127" spans="1:43" x14ac:dyDescent="0.45">
      <c r="A2127">
        <v>1</v>
      </c>
      <c r="B2127">
        <f>SUM(A2169:A2178)*D2145</f>
        <v>0</v>
      </c>
      <c r="D2127" t="b">
        <f>MOD(ROW(A2160),10)=0</f>
        <v>1</v>
      </c>
      <c r="AN2127">
        <f t="shared" si="182"/>
        <v>4.9121580331455778E-2</v>
      </c>
      <c r="AQ2127">
        <f t="shared" si="183"/>
        <v>0.22163388804841144</v>
      </c>
    </row>
    <row r="2128" spans="1:43" x14ac:dyDescent="0.45">
      <c r="A2128">
        <v>1</v>
      </c>
      <c r="B2128">
        <f>SUM(A2170:A2179)*D2146</f>
        <v>0</v>
      </c>
      <c r="D2128" t="b">
        <f>MOD(ROW(A2161),10)=0</f>
        <v>0</v>
      </c>
      <c r="AN2128">
        <f t="shared" si="182"/>
        <v>4.9121580331455778E-2</v>
      </c>
      <c r="AQ2128">
        <f t="shared" si="183"/>
        <v>0.22163388804841144</v>
      </c>
    </row>
    <row r="2129" spans="1:43" x14ac:dyDescent="0.45">
      <c r="A2129">
        <v>1</v>
      </c>
      <c r="B2129">
        <f>SUM(A2171:A2180)*D2147</f>
        <v>13</v>
      </c>
      <c r="D2129" t="b">
        <f>MOD(ROW(A2162),10)=0</f>
        <v>0</v>
      </c>
      <c r="AN2129">
        <f t="shared" si="182"/>
        <v>4.9121580331455778E-2</v>
      </c>
      <c r="AQ2129">
        <f t="shared" si="183"/>
        <v>0.22163388804841144</v>
      </c>
    </row>
    <row r="2130" spans="1:43" x14ac:dyDescent="0.45">
      <c r="A2130">
        <v>2</v>
      </c>
      <c r="B2130">
        <f>SUM(A2172:A2181)*D2148</f>
        <v>0</v>
      </c>
      <c r="D2130" t="b">
        <f>MOD(ROW(A2163),10)=0</f>
        <v>0</v>
      </c>
      <c r="AN2130">
        <f t="shared" si="182"/>
        <v>0.60585380423463286</v>
      </c>
      <c r="AQ2130">
        <f t="shared" si="183"/>
        <v>0.77836611195158856</v>
      </c>
    </row>
    <row r="2131" spans="1:43" x14ac:dyDescent="0.45">
      <c r="A2131">
        <v>3</v>
      </c>
      <c r="B2131">
        <f>SUM(A2173:A2182)*D2149</f>
        <v>0</v>
      </c>
      <c r="D2131" t="b">
        <f>MOD(ROW(A2164),10)=0</f>
        <v>0</v>
      </c>
      <c r="AN2131">
        <f t="shared" si="182"/>
        <v>3.16258602813781</v>
      </c>
      <c r="AQ2131">
        <f t="shared" si="183"/>
        <v>1.7783661119515886</v>
      </c>
    </row>
    <row r="2132" spans="1:43" x14ac:dyDescent="0.45">
      <c r="A2132">
        <v>1</v>
      </c>
      <c r="B2132">
        <f>SUM(A2174:A2183)*D2150</f>
        <v>0</v>
      </c>
      <c r="D2132" t="b">
        <f>MOD(ROW(A2165),10)=0</f>
        <v>0</v>
      </c>
      <c r="AN2132">
        <f t="shared" si="182"/>
        <v>4.9121580331455778E-2</v>
      </c>
      <c r="AQ2132">
        <f t="shared" si="183"/>
        <v>0.22163388804841144</v>
      </c>
    </row>
    <row r="2133" spans="1:43" x14ac:dyDescent="0.45">
      <c r="A2133">
        <v>1</v>
      </c>
      <c r="B2133">
        <f>SUM(A2175:A2184)*D2151</f>
        <v>0</v>
      </c>
      <c r="D2133" t="b">
        <f>MOD(ROW(A2166),10)=0</f>
        <v>0</v>
      </c>
      <c r="AN2133">
        <f t="shared" si="182"/>
        <v>4.9121580331455778E-2</v>
      </c>
      <c r="AQ2133">
        <f t="shared" si="183"/>
        <v>0.22163388804841144</v>
      </c>
    </row>
    <row r="2134" spans="1:43" x14ac:dyDescent="0.45">
      <c r="A2134">
        <v>1</v>
      </c>
      <c r="B2134">
        <f>SUM(A2176:A2185)*D2152</f>
        <v>0</v>
      </c>
      <c r="D2134" t="b">
        <f>MOD(ROW(A2167),10)=0</f>
        <v>0</v>
      </c>
      <c r="AN2134">
        <f t="shared" si="182"/>
        <v>4.9121580331455778E-2</v>
      </c>
      <c r="AQ2134">
        <f t="shared" si="183"/>
        <v>0.22163388804841144</v>
      </c>
    </row>
    <row r="2135" spans="1:43" x14ac:dyDescent="0.45">
      <c r="A2135">
        <v>0</v>
      </c>
      <c r="B2135">
        <f>SUM(A2177:A2186)*D2153</f>
        <v>0</v>
      </c>
      <c r="D2135" t="b">
        <f>MOD(ROW(A2168),10)=0</f>
        <v>0</v>
      </c>
      <c r="AN2135">
        <f t="shared" si="182"/>
        <v>0</v>
      </c>
      <c r="AQ2135">
        <f t="shared" si="183"/>
        <v>1.2216338880484114</v>
      </c>
    </row>
    <row r="2136" spans="1:43" x14ac:dyDescent="0.45">
      <c r="A2136">
        <v>0</v>
      </c>
      <c r="B2136">
        <f>SUM(A2178:A2187)*D2154</f>
        <v>0</v>
      </c>
      <c r="D2136" t="b">
        <f>MOD(ROW(A2169),10)=0</f>
        <v>0</v>
      </c>
      <c r="AN2136">
        <f t="shared" si="182"/>
        <v>0</v>
      </c>
      <c r="AQ2136">
        <f t="shared" si="183"/>
        <v>1.2216338880484114</v>
      </c>
    </row>
    <row r="2137" spans="1:43" x14ac:dyDescent="0.45">
      <c r="A2137">
        <v>0</v>
      </c>
      <c r="B2137">
        <f>SUM(A2179:A2188)*D2155</f>
        <v>0</v>
      </c>
      <c r="D2137" t="b">
        <f>MOD(ROW(A2170),10)=0</f>
        <v>1</v>
      </c>
      <c r="AN2137">
        <f t="shared" si="182"/>
        <v>0</v>
      </c>
      <c r="AQ2137">
        <f t="shared" si="183"/>
        <v>1.2216338880484114</v>
      </c>
    </row>
    <row r="2138" spans="1:43" x14ac:dyDescent="0.45">
      <c r="A2138">
        <v>0</v>
      </c>
      <c r="B2138">
        <f>SUM(A2180:A2189)*D2156</f>
        <v>0</v>
      </c>
      <c r="D2138" t="b">
        <f>MOD(ROW(A2171),10)=0</f>
        <v>0</v>
      </c>
      <c r="AN2138">
        <f t="shared" si="182"/>
        <v>0</v>
      </c>
      <c r="AQ2138">
        <f t="shared" si="183"/>
        <v>1.2216338880484114</v>
      </c>
    </row>
    <row r="2139" spans="1:43" x14ac:dyDescent="0.45">
      <c r="A2139">
        <v>0</v>
      </c>
      <c r="B2139">
        <f>SUM(A2181:A2190)*D2157</f>
        <v>15</v>
      </c>
      <c r="D2139" t="b">
        <f>MOD(ROW(A2172),10)=0</f>
        <v>0</v>
      </c>
      <c r="AN2139">
        <f t="shared" si="182"/>
        <v>0</v>
      </c>
      <c r="AQ2139">
        <f t="shared" si="183"/>
        <v>1.2216338880484114</v>
      </c>
    </row>
    <row r="2140" spans="1:43" x14ac:dyDescent="0.45">
      <c r="A2140">
        <v>0</v>
      </c>
      <c r="B2140">
        <f>SUM(A2182:A2191)*D2158</f>
        <v>0</v>
      </c>
      <c r="D2140" t="b">
        <f>MOD(ROW(A2173),10)=0</f>
        <v>0</v>
      </c>
      <c r="AN2140">
        <f t="shared" si="182"/>
        <v>0</v>
      </c>
      <c r="AQ2140">
        <f t="shared" si="183"/>
        <v>1.2216338880484114</v>
      </c>
    </row>
    <row r="2141" spans="1:43" x14ac:dyDescent="0.45">
      <c r="A2141">
        <v>3</v>
      </c>
      <c r="B2141">
        <f>SUM(A2183:A2192)*D2159</f>
        <v>0</v>
      </c>
      <c r="D2141" t="b">
        <f>MOD(ROW(A2174),10)=0</f>
        <v>0</v>
      </c>
      <c r="AN2141">
        <f t="shared" si="182"/>
        <v>3.16258602813781</v>
      </c>
      <c r="AQ2141">
        <f t="shared" si="183"/>
        <v>1.7783661119515886</v>
      </c>
    </row>
    <row r="2142" spans="1:43" x14ac:dyDescent="0.45">
      <c r="A2142">
        <v>2</v>
      </c>
      <c r="B2142">
        <f>SUM(A2184:A2193)*D2160</f>
        <v>0</v>
      </c>
      <c r="D2142" t="b">
        <f>MOD(ROW(A2175),10)=0</f>
        <v>0</v>
      </c>
      <c r="AN2142">
        <f t="shared" si="182"/>
        <v>0.60585380423463286</v>
      </c>
      <c r="AQ2142">
        <f t="shared" si="183"/>
        <v>0.77836611195158856</v>
      </c>
    </row>
    <row r="2143" spans="1:43" x14ac:dyDescent="0.45">
      <c r="A2143">
        <v>2</v>
      </c>
      <c r="B2143">
        <f>SUM(A2185:A2194)*D2161</f>
        <v>0</v>
      </c>
      <c r="D2143" t="b">
        <f>MOD(ROW(A2176),10)=0</f>
        <v>0</v>
      </c>
      <c r="AN2143">
        <f t="shared" si="182"/>
        <v>0.60585380423463286</v>
      </c>
      <c r="AQ2143">
        <f t="shared" si="183"/>
        <v>0.77836611195158856</v>
      </c>
    </row>
    <row r="2144" spans="1:43" x14ac:dyDescent="0.45">
      <c r="A2144">
        <v>0</v>
      </c>
      <c r="B2144">
        <f>SUM(A2186:A2195)*D2162</f>
        <v>0</v>
      </c>
      <c r="D2144" t="b">
        <f>MOD(ROW(A2177),10)=0</f>
        <v>0</v>
      </c>
      <c r="AN2144">
        <f t="shared" si="182"/>
        <v>0</v>
      </c>
      <c r="AQ2144">
        <f t="shared" si="183"/>
        <v>1.2216338880484114</v>
      </c>
    </row>
    <row r="2145" spans="1:43" x14ac:dyDescent="0.45">
      <c r="A2145">
        <v>0</v>
      </c>
      <c r="B2145">
        <f>SUM(A2187:A2196)*D2163</f>
        <v>0</v>
      </c>
      <c r="D2145" t="b">
        <f>MOD(ROW(A2178),10)=0</f>
        <v>0</v>
      </c>
      <c r="AN2145">
        <f t="shared" si="182"/>
        <v>0</v>
      </c>
      <c r="AQ2145">
        <f t="shared" si="183"/>
        <v>1.2216338880484114</v>
      </c>
    </row>
    <row r="2146" spans="1:43" x14ac:dyDescent="0.45">
      <c r="A2146">
        <v>1</v>
      </c>
      <c r="B2146">
        <f>SUM(A2188:A2197)*D2164</f>
        <v>0</v>
      </c>
      <c r="D2146" t="b">
        <f>MOD(ROW(A2179),10)=0</f>
        <v>0</v>
      </c>
      <c r="AN2146">
        <f t="shared" si="182"/>
        <v>4.9121580331455778E-2</v>
      </c>
      <c r="AQ2146">
        <f t="shared" si="183"/>
        <v>0.22163388804841144</v>
      </c>
    </row>
    <row r="2147" spans="1:43" x14ac:dyDescent="0.45">
      <c r="A2147">
        <v>0</v>
      </c>
      <c r="B2147">
        <f>SUM(A2189:A2198)*D2165</f>
        <v>0</v>
      </c>
      <c r="D2147" t="b">
        <f>MOD(ROW(A2180),10)=0</f>
        <v>1</v>
      </c>
      <c r="AN2147">
        <f t="shared" si="182"/>
        <v>0</v>
      </c>
      <c r="AQ2147">
        <f t="shared" si="183"/>
        <v>1.2216338880484114</v>
      </c>
    </row>
    <row r="2148" spans="1:43" x14ac:dyDescent="0.45">
      <c r="A2148">
        <v>1</v>
      </c>
      <c r="B2148">
        <f>SUM(A2190:A2199)*D2166</f>
        <v>0</v>
      </c>
      <c r="D2148" t="b">
        <f>MOD(ROW(A2181),10)=0</f>
        <v>0</v>
      </c>
      <c r="AN2148">
        <f t="shared" si="182"/>
        <v>4.9121580331455778E-2</v>
      </c>
      <c r="AQ2148">
        <f t="shared" si="183"/>
        <v>0.22163388804841144</v>
      </c>
    </row>
    <row r="2149" spans="1:43" x14ac:dyDescent="0.45">
      <c r="A2149">
        <v>2</v>
      </c>
      <c r="B2149">
        <f>SUM(A2191:A2200)*D2167</f>
        <v>15</v>
      </c>
      <c r="D2149" t="b">
        <f>MOD(ROW(A2182),10)=0</f>
        <v>0</v>
      </c>
      <c r="AN2149">
        <f t="shared" si="182"/>
        <v>0.60585380423463286</v>
      </c>
      <c r="AQ2149">
        <f t="shared" si="183"/>
        <v>0.77836611195158856</v>
      </c>
    </row>
    <row r="2150" spans="1:43" x14ac:dyDescent="0.45">
      <c r="A2150">
        <v>3</v>
      </c>
      <c r="B2150">
        <f>SUM(A2192:A2201)*D2168</f>
        <v>0</v>
      </c>
      <c r="D2150" t="b">
        <f>MOD(ROW(A2183),10)=0</f>
        <v>0</v>
      </c>
      <c r="AN2150">
        <f t="shared" si="182"/>
        <v>3.16258602813781</v>
      </c>
      <c r="AQ2150">
        <f t="shared" si="183"/>
        <v>1.7783661119515886</v>
      </c>
    </row>
    <row r="2151" spans="1:43" x14ac:dyDescent="0.45">
      <c r="A2151">
        <v>1</v>
      </c>
      <c r="B2151">
        <f>SUM(A2193:A2202)*D2169</f>
        <v>0</v>
      </c>
      <c r="D2151" t="b">
        <f>MOD(ROW(A2184),10)=0</f>
        <v>0</v>
      </c>
      <c r="AN2151">
        <f t="shared" si="182"/>
        <v>4.9121580331455778E-2</v>
      </c>
      <c r="AQ2151">
        <f t="shared" si="183"/>
        <v>0.22163388804841144</v>
      </c>
    </row>
    <row r="2152" spans="1:43" x14ac:dyDescent="0.45">
      <c r="A2152">
        <v>1</v>
      </c>
      <c r="B2152">
        <f>SUM(A2194:A2203)*D2170</f>
        <v>0</v>
      </c>
      <c r="D2152" t="b">
        <f>MOD(ROW(A2185),10)=0</f>
        <v>0</v>
      </c>
      <c r="AN2152">
        <f t="shared" si="182"/>
        <v>4.9121580331455778E-2</v>
      </c>
      <c r="AQ2152">
        <f t="shared" si="183"/>
        <v>0.22163388804841144</v>
      </c>
    </row>
    <row r="2153" spans="1:43" x14ac:dyDescent="0.45">
      <c r="A2153">
        <v>1</v>
      </c>
      <c r="B2153">
        <f>SUM(A2195:A2204)*D2171</f>
        <v>0</v>
      </c>
      <c r="D2153" t="b">
        <f>MOD(ROW(A2186),10)=0</f>
        <v>0</v>
      </c>
      <c r="AN2153">
        <f t="shared" si="182"/>
        <v>4.9121580331455778E-2</v>
      </c>
      <c r="AQ2153">
        <f t="shared" si="183"/>
        <v>0.22163388804841144</v>
      </c>
    </row>
    <row r="2154" spans="1:43" x14ac:dyDescent="0.45">
      <c r="A2154">
        <v>0</v>
      </c>
      <c r="B2154">
        <f>SUM(A2196:A2205)*D2172</f>
        <v>0</v>
      </c>
      <c r="D2154" t="b">
        <f>MOD(ROW(A2187),10)=0</f>
        <v>0</v>
      </c>
      <c r="AN2154">
        <f t="shared" si="182"/>
        <v>0</v>
      </c>
      <c r="AQ2154">
        <f t="shared" si="183"/>
        <v>1.2216338880484114</v>
      </c>
    </row>
    <row r="2155" spans="1:43" x14ac:dyDescent="0.45">
      <c r="A2155">
        <v>0</v>
      </c>
      <c r="B2155">
        <f>SUM(A2197:A2206)*D2173</f>
        <v>0</v>
      </c>
      <c r="D2155" t="b">
        <f>MOD(ROW(A2188),10)=0</f>
        <v>0</v>
      </c>
      <c r="AN2155">
        <f t="shared" si="182"/>
        <v>0</v>
      </c>
      <c r="AQ2155">
        <f t="shared" si="183"/>
        <v>1.2216338880484114</v>
      </c>
    </row>
    <row r="2156" spans="1:43" x14ac:dyDescent="0.45">
      <c r="A2156">
        <v>2</v>
      </c>
      <c r="B2156">
        <f>SUM(A2198:A2207)*D2174</f>
        <v>0</v>
      </c>
      <c r="D2156" t="b">
        <f>MOD(ROW(A2189),10)=0</f>
        <v>0</v>
      </c>
      <c r="AN2156">
        <f t="shared" si="182"/>
        <v>0.60585380423463286</v>
      </c>
      <c r="AQ2156">
        <f t="shared" si="183"/>
        <v>0.77836611195158856</v>
      </c>
    </row>
    <row r="2157" spans="1:43" x14ac:dyDescent="0.45">
      <c r="A2157">
        <v>1</v>
      </c>
      <c r="B2157">
        <f>SUM(A2199:A2208)*D2175</f>
        <v>0</v>
      </c>
      <c r="D2157" t="b">
        <f>MOD(ROW(A2190),10)=0</f>
        <v>1</v>
      </c>
      <c r="AN2157">
        <f t="shared" si="182"/>
        <v>4.9121580331455778E-2</v>
      </c>
      <c r="AQ2157">
        <f t="shared" si="183"/>
        <v>0.22163388804841144</v>
      </c>
    </row>
    <row r="2158" spans="1:43" x14ac:dyDescent="0.45">
      <c r="A2158">
        <v>3</v>
      </c>
      <c r="B2158">
        <f>SUM(A2200:A2209)*D2176</f>
        <v>0</v>
      </c>
      <c r="D2158" t="b">
        <f>MOD(ROW(A2191),10)=0</f>
        <v>0</v>
      </c>
      <c r="AN2158">
        <f t="shared" si="182"/>
        <v>3.16258602813781</v>
      </c>
      <c r="AQ2158">
        <f t="shared" si="183"/>
        <v>1.7783661119515886</v>
      </c>
    </row>
    <row r="2159" spans="1:43" x14ac:dyDescent="0.45">
      <c r="A2159">
        <v>4</v>
      </c>
      <c r="B2159">
        <f>SUM(A2201:A2210)*D2177</f>
        <v>9</v>
      </c>
      <c r="D2159" t="b">
        <f>MOD(ROW(A2192),10)=0</f>
        <v>0</v>
      </c>
      <c r="AN2159">
        <f t="shared" si="182"/>
        <v>7.7193182520409875</v>
      </c>
      <c r="AQ2159">
        <f t="shared" si="183"/>
        <v>2.7783661119515886</v>
      </c>
    </row>
    <row r="2160" spans="1:43" x14ac:dyDescent="0.45">
      <c r="A2160">
        <v>1</v>
      </c>
      <c r="B2160">
        <f>SUM(A2202:A2211)*D2178</f>
        <v>0</v>
      </c>
      <c r="D2160" t="b">
        <f>MOD(ROW(A2193),10)=0</f>
        <v>0</v>
      </c>
      <c r="AN2160">
        <f t="shared" si="182"/>
        <v>4.9121580331455778E-2</v>
      </c>
      <c r="AQ2160">
        <f t="shared" si="183"/>
        <v>0.22163388804841144</v>
      </c>
    </row>
    <row r="2161" spans="1:43" x14ac:dyDescent="0.45">
      <c r="A2161">
        <v>0</v>
      </c>
      <c r="B2161">
        <f>SUM(A2203:A2212)*D2179</f>
        <v>0</v>
      </c>
      <c r="D2161" t="b">
        <f>MOD(ROW(A2194),10)=0</f>
        <v>0</v>
      </c>
      <c r="AN2161">
        <f t="shared" si="182"/>
        <v>0</v>
      </c>
      <c r="AQ2161">
        <f t="shared" si="183"/>
        <v>1.2216338880484114</v>
      </c>
    </row>
    <row r="2162" spans="1:43" x14ac:dyDescent="0.45">
      <c r="A2162">
        <v>2</v>
      </c>
      <c r="B2162">
        <f>SUM(A2204:A2213)*D2180</f>
        <v>0</v>
      </c>
      <c r="D2162" t="b">
        <f>MOD(ROW(A2195),10)=0</f>
        <v>0</v>
      </c>
      <c r="AN2162">
        <f t="shared" si="182"/>
        <v>0.60585380423463286</v>
      </c>
      <c r="AQ2162">
        <f t="shared" si="183"/>
        <v>0.77836611195158856</v>
      </c>
    </row>
    <row r="2163" spans="1:43" x14ac:dyDescent="0.45">
      <c r="A2163">
        <v>2</v>
      </c>
      <c r="B2163">
        <f>SUM(A2205:A2214)*D2181</f>
        <v>0</v>
      </c>
      <c r="D2163" t="b">
        <f>MOD(ROW(A2196),10)=0</f>
        <v>0</v>
      </c>
      <c r="AN2163">
        <f t="shared" si="182"/>
        <v>0.60585380423463286</v>
      </c>
      <c r="AQ2163">
        <f t="shared" si="183"/>
        <v>0.77836611195158856</v>
      </c>
    </row>
    <row r="2164" spans="1:43" x14ac:dyDescent="0.45">
      <c r="A2164">
        <v>2</v>
      </c>
      <c r="B2164">
        <f>SUM(A2206:A2215)*D2182</f>
        <v>0</v>
      </c>
      <c r="D2164" t="b">
        <f>MOD(ROW(A2197),10)=0</f>
        <v>0</v>
      </c>
      <c r="AN2164">
        <f t="shared" si="182"/>
        <v>0.60585380423463286</v>
      </c>
      <c r="AQ2164">
        <f t="shared" si="183"/>
        <v>0.77836611195158856</v>
      </c>
    </row>
    <row r="2165" spans="1:43" x14ac:dyDescent="0.45">
      <c r="A2165">
        <v>0</v>
      </c>
      <c r="B2165">
        <f>SUM(A2207:A2216)*D2183</f>
        <v>0</v>
      </c>
      <c r="D2165" t="b">
        <f>MOD(ROW(A2198),10)=0</f>
        <v>0</v>
      </c>
      <c r="AN2165">
        <f t="shared" si="182"/>
        <v>0</v>
      </c>
      <c r="AQ2165">
        <f t="shared" si="183"/>
        <v>1.2216338880484114</v>
      </c>
    </row>
    <row r="2166" spans="1:43" x14ac:dyDescent="0.45">
      <c r="A2166">
        <v>0</v>
      </c>
      <c r="B2166">
        <f>SUM(A2208:A2217)*D2184</f>
        <v>0</v>
      </c>
      <c r="D2166" t="b">
        <f>MOD(ROW(A2199),10)=0</f>
        <v>0</v>
      </c>
      <c r="AN2166">
        <f t="shared" si="182"/>
        <v>0</v>
      </c>
      <c r="AQ2166">
        <f t="shared" si="183"/>
        <v>1.2216338880484114</v>
      </c>
    </row>
    <row r="2167" spans="1:43" x14ac:dyDescent="0.45">
      <c r="A2167">
        <v>2</v>
      </c>
      <c r="B2167">
        <f>SUM(A2209:A2218)*D2185</f>
        <v>0</v>
      </c>
      <c r="D2167" t="b">
        <f>MOD(ROW(A2200),10)=0</f>
        <v>1</v>
      </c>
      <c r="AN2167">
        <f t="shared" si="182"/>
        <v>0.60585380423463286</v>
      </c>
      <c r="AQ2167">
        <f t="shared" si="183"/>
        <v>0.77836611195158856</v>
      </c>
    </row>
    <row r="2168" spans="1:43" x14ac:dyDescent="0.45">
      <c r="A2168">
        <v>1</v>
      </c>
      <c r="B2168">
        <f>SUM(A2210:A2219)*D2186</f>
        <v>0</v>
      </c>
      <c r="D2168" t="b">
        <f>MOD(ROW(A2201),10)=0</f>
        <v>0</v>
      </c>
      <c r="AN2168">
        <f t="shared" si="182"/>
        <v>4.9121580331455778E-2</v>
      </c>
      <c r="AQ2168">
        <f t="shared" si="183"/>
        <v>0.22163388804841144</v>
      </c>
    </row>
    <row r="2169" spans="1:43" x14ac:dyDescent="0.45">
      <c r="A2169">
        <v>1</v>
      </c>
      <c r="B2169">
        <f>SUM(A2211:A2220)*D2187</f>
        <v>17</v>
      </c>
      <c r="D2169" t="b">
        <f>MOD(ROW(A2202),10)=0</f>
        <v>0</v>
      </c>
      <c r="AN2169">
        <f t="shared" si="182"/>
        <v>4.9121580331455778E-2</v>
      </c>
      <c r="AQ2169">
        <f t="shared" si="183"/>
        <v>0.22163388804841144</v>
      </c>
    </row>
    <row r="2170" spans="1:43" x14ac:dyDescent="0.45">
      <c r="A2170">
        <v>0</v>
      </c>
      <c r="B2170">
        <f>SUM(A2212:A2221)*D2188</f>
        <v>0</v>
      </c>
      <c r="D2170" t="b">
        <f>MOD(ROW(A2203),10)=0</f>
        <v>0</v>
      </c>
      <c r="AN2170">
        <f t="shared" si="182"/>
        <v>0</v>
      </c>
      <c r="AQ2170">
        <f t="shared" si="183"/>
        <v>1.2216338880484114</v>
      </c>
    </row>
    <row r="2171" spans="1:43" x14ac:dyDescent="0.45">
      <c r="A2171">
        <v>0</v>
      </c>
      <c r="B2171">
        <f>SUM(A2213:A2222)*D2189</f>
        <v>0</v>
      </c>
      <c r="D2171" t="b">
        <f>MOD(ROW(A2204),10)=0</f>
        <v>0</v>
      </c>
      <c r="AN2171">
        <f t="shared" si="182"/>
        <v>0</v>
      </c>
      <c r="AQ2171">
        <f t="shared" si="183"/>
        <v>1.2216338880484114</v>
      </c>
    </row>
    <row r="2172" spans="1:43" x14ac:dyDescent="0.45">
      <c r="A2172">
        <v>3</v>
      </c>
      <c r="B2172">
        <f>SUM(A2214:A2223)*D2190</f>
        <v>0</v>
      </c>
      <c r="D2172" t="b">
        <f>MOD(ROW(A2205),10)=0</f>
        <v>0</v>
      </c>
      <c r="AN2172">
        <f t="shared" si="182"/>
        <v>3.16258602813781</v>
      </c>
      <c r="AQ2172">
        <f t="shared" si="183"/>
        <v>1.7783661119515886</v>
      </c>
    </row>
    <row r="2173" spans="1:43" x14ac:dyDescent="0.45">
      <c r="A2173">
        <v>1</v>
      </c>
      <c r="B2173">
        <f>SUM(A2215:A2224)*D2191</f>
        <v>0</v>
      </c>
      <c r="D2173" t="b">
        <f>MOD(ROW(A2206),10)=0</f>
        <v>0</v>
      </c>
      <c r="AN2173">
        <f t="shared" si="182"/>
        <v>4.9121580331455778E-2</v>
      </c>
      <c r="AQ2173">
        <f t="shared" si="183"/>
        <v>0.22163388804841144</v>
      </c>
    </row>
    <row r="2174" spans="1:43" x14ac:dyDescent="0.45">
      <c r="A2174">
        <v>2</v>
      </c>
      <c r="B2174">
        <f>SUM(A2216:A2225)*D2192</f>
        <v>0</v>
      </c>
      <c r="D2174" t="b">
        <f>MOD(ROW(A2207),10)=0</f>
        <v>0</v>
      </c>
      <c r="AN2174">
        <f t="shared" si="182"/>
        <v>0.60585380423463286</v>
      </c>
      <c r="AQ2174">
        <f t="shared" si="183"/>
        <v>0.77836611195158856</v>
      </c>
    </row>
    <row r="2175" spans="1:43" x14ac:dyDescent="0.45">
      <c r="A2175">
        <v>2</v>
      </c>
      <c r="B2175">
        <f>SUM(A2217:A2226)*D2193</f>
        <v>0</v>
      </c>
      <c r="D2175" t="b">
        <f>MOD(ROW(A2208),10)=0</f>
        <v>0</v>
      </c>
      <c r="AN2175">
        <f t="shared" si="182"/>
        <v>0.60585380423463286</v>
      </c>
      <c r="AQ2175">
        <f t="shared" si="183"/>
        <v>0.77836611195158856</v>
      </c>
    </row>
    <row r="2176" spans="1:43" x14ac:dyDescent="0.45">
      <c r="A2176">
        <v>1</v>
      </c>
      <c r="B2176">
        <f>SUM(A2218:A2227)*D2194</f>
        <v>0</v>
      </c>
      <c r="D2176" t="b">
        <f>MOD(ROW(A2209),10)=0</f>
        <v>0</v>
      </c>
      <c r="AN2176">
        <f t="shared" si="182"/>
        <v>4.9121580331455778E-2</v>
      </c>
      <c r="AQ2176">
        <f t="shared" si="183"/>
        <v>0.22163388804841144</v>
      </c>
    </row>
    <row r="2177" spans="1:43" x14ac:dyDescent="0.45">
      <c r="A2177">
        <v>1</v>
      </c>
      <c r="B2177">
        <f>SUM(A2219:A2228)*D2195</f>
        <v>0</v>
      </c>
      <c r="D2177" t="b">
        <f>MOD(ROW(A2210),10)=0</f>
        <v>1</v>
      </c>
      <c r="AN2177">
        <f t="shared" si="182"/>
        <v>4.9121580331455778E-2</v>
      </c>
      <c r="AQ2177">
        <f t="shared" si="183"/>
        <v>0.22163388804841144</v>
      </c>
    </row>
    <row r="2178" spans="1:43" x14ac:dyDescent="0.45">
      <c r="A2178">
        <v>0</v>
      </c>
      <c r="B2178">
        <f>SUM(A2220:A2229)*D2196</f>
        <v>0</v>
      </c>
      <c r="D2178" t="b">
        <f>MOD(ROW(A2211),10)=0</f>
        <v>0</v>
      </c>
      <c r="AN2178">
        <f t="shared" si="182"/>
        <v>0</v>
      </c>
      <c r="AQ2178">
        <f t="shared" si="183"/>
        <v>1.2216338880484114</v>
      </c>
    </row>
    <row r="2179" spans="1:43" x14ac:dyDescent="0.45">
      <c r="A2179">
        <v>1</v>
      </c>
      <c r="B2179">
        <f>SUM(A2221:A2230)*D2197</f>
        <v>12</v>
      </c>
      <c r="D2179" t="b">
        <f>MOD(ROW(A2212),10)=0</f>
        <v>0</v>
      </c>
      <c r="AN2179">
        <f t="shared" ref="AN2179:AN2242" si="184">IF(A2179&gt;0,(A2179-AM$2)*(A2179-AM$2),0)</f>
        <v>4.9121580331455778E-2</v>
      </c>
      <c r="AQ2179">
        <f t="shared" ref="AQ2179:AQ2242" si="185">ABS(A2179-AM$2)</f>
        <v>0.22163388804841144</v>
      </c>
    </row>
    <row r="2180" spans="1:43" x14ac:dyDescent="0.45">
      <c r="A2180">
        <v>2</v>
      </c>
      <c r="B2180">
        <f>SUM(A2222:A2231)*D2198</f>
        <v>0</v>
      </c>
      <c r="D2180" t="b">
        <f>MOD(ROW(A2213),10)=0</f>
        <v>0</v>
      </c>
      <c r="AN2180">
        <f t="shared" si="184"/>
        <v>0.60585380423463286</v>
      </c>
      <c r="AQ2180">
        <f t="shared" si="185"/>
        <v>0.77836611195158856</v>
      </c>
    </row>
    <row r="2181" spans="1:43" x14ac:dyDescent="0.45">
      <c r="A2181">
        <v>0</v>
      </c>
      <c r="B2181">
        <f>SUM(A2223:A2232)*D2199</f>
        <v>0</v>
      </c>
      <c r="D2181" t="b">
        <f>MOD(ROW(A2214),10)=0</f>
        <v>0</v>
      </c>
      <c r="AN2181">
        <f t="shared" si="184"/>
        <v>0</v>
      </c>
      <c r="AQ2181">
        <f t="shared" si="185"/>
        <v>1.2216338880484114</v>
      </c>
    </row>
    <row r="2182" spans="1:43" x14ac:dyDescent="0.45">
      <c r="A2182">
        <v>0</v>
      </c>
      <c r="B2182">
        <f>SUM(A2224:A2233)*D2200</f>
        <v>0</v>
      </c>
      <c r="D2182" t="b">
        <f>MOD(ROW(A2215),10)=0</f>
        <v>0</v>
      </c>
      <c r="AN2182">
        <f t="shared" si="184"/>
        <v>0</v>
      </c>
      <c r="AQ2182">
        <f t="shared" si="185"/>
        <v>1.2216338880484114</v>
      </c>
    </row>
    <row r="2183" spans="1:43" x14ac:dyDescent="0.45">
      <c r="A2183">
        <v>1</v>
      </c>
      <c r="B2183">
        <f>SUM(A2225:A2234)*D2201</f>
        <v>0</v>
      </c>
      <c r="D2183" t="b">
        <f>MOD(ROW(A2216),10)=0</f>
        <v>0</v>
      </c>
      <c r="AN2183">
        <f t="shared" si="184"/>
        <v>4.9121580331455778E-2</v>
      </c>
      <c r="AQ2183">
        <f t="shared" si="185"/>
        <v>0.22163388804841144</v>
      </c>
    </row>
    <row r="2184" spans="1:43" x14ac:dyDescent="0.45">
      <c r="A2184">
        <v>3</v>
      </c>
      <c r="B2184">
        <f>SUM(A2226:A2235)*D2202</f>
        <v>0</v>
      </c>
      <c r="D2184" t="b">
        <f>MOD(ROW(A2217),10)=0</f>
        <v>0</v>
      </c>
      <c r="AN2184">
        <f t="shared" si="184"/>
        <v>3.16258602813781</v>
      </c>
      <c r="AQ2184">
        <f t="shared" si="185"/>
        <v>1.7783661119515886</v>
      </c>
    </row>
    <row r="2185" spans="1:43" x14ac:dyDescent="0.45">
      <c r="A2185">
        <v>1</v>
      </c>
      <c r="B2185">
        <f>SUM(A2227:A2236)*D2203</f>
        <v>0</v>
      </c>
      <c r="D2185" t="b">
        <f>MOD(ROW(A2218),10)=0</f>
        <v>0</v>
      </c>
      <c r="AN2185">
        <f t="shared" si="184"/>
        <v>4.9121580331455778E-2</v>
      </c>
      <c r="AQ2185">
        <f t="shared" si="185"/>
        <v>0.22163388804841144</v>
      </c>
    </row>
    <row r="2186" spans="1:43" x14ac:dyDescent="0.45">
      <c r="A2186">
        <v>1</v>
      </c>
      <c r="B2186">
        <f>SUM(A2228:A2237)*D2204</f>
        <v>0</v>
      </c>
      <c r="D2186" t="b">
        <f>MOD(ROW(A2219),10)=0</f>
        <v>0</v>
      </c>
      <c r="AN2186">
        <f t="shared" si="184"/>
        <v>4.9121580331455778E-2</v>
      </c>
      <c r="AQ2186">
        <f t="shared" si="185"/>
        <v>0.22163388804841144</v>
      </c>
    </row>
    <row r="2187" spans="1:43" x14ac:dyDescent="0.45">
      <c r="A2187">
        <v>2</v>
      </c>
      <c r="B2187">
        <f>SUM(A2229:A2238)*D2205</f>
        <v>0</v>
      </c>
      <c r="D2187" t="b">
        <f>MOD(ROW(A2220),10)=0</f>
        <v>1</v>
      </c>
      <c r="AN2187">
        <f t="shared" si="184"/>
        <v>0.60585380423463286</v>
      </c>
      <c r="AQ2187">
        <f t="shared" si="185"/>
        <v>0.77836611195158856</v>
      </c>
    </row>
    <row r="2188" spans="1:43" x14ac:dyDescent="0.45">
      <c r="A2188">
        <v>0</v>
      </c>
      <c r="B2188">
        <f>SUM(A2230:A2239)*D2206</f>
        <v>0</v>
      </c>
      <c r="D2188" t="b">
        <f>MOD(ROW(A2221),10)=0</f>
        <v>0</v>
      </c>
      <c r="AN2188">
        <f t="shared" si="184"/>
        <v>0</v>
      </c>
      <c r="AQ2188">
        <f t="shared" si="185"/>
        <v>1.2216338880484114</v>
      </c>
    </row>
    <row r="2189" spans="1:43" x14ac:dyDescent="0.45">
      <c r="A2189">
        <v>3</v>
      </c>
      <c r="B2189">
        <f>SUM(A2231:A2240)*D2207</f>
        <v>13</v>
      </c>
      <c r="D2189" t="b">
        <f>MOD(ROW(A2222),10)=0</f>
        <v>0</v>
      </c>
      <c r="AN2189">
        <f t="shared" si="184"/>
        <v>3.16258602813781</v>
      </c>
      <c r="AQ2189">
        <f t="shared" si="185"/>
        <v>1.7783661119515886</v>
      </c>
    </row>
    <row r="2190" spans="1:43" x14ac:dyDescent="0.45">
      <c r="A2190">
        <v>4</v>
      </c>
      <c r="B2190">
        <f>SUM(A2232:A2241)*D2208</f>
        <v>0</v>
      </c>
      <c r="D2190" t="b">
        <f>MOD(ROW(A2223),10)=0</f>
        <v>0</v>
      </c>
      <c r="AN2190">
        <f t="shared" si="184"/>
        <v>7.7193182520409875</v>
      </c>
      <c r="AQ2190">
        <f t="shared" si="185"/>
        <v>2.7783661119515886</v>
      </c>
    </row>
    <row r="2191" spans="1:43" x14ac:dyDescent="0.45">
      <c r="A2191">
        <v>2</v>
      </c>
      <c r="B2191">
        <f>SUM(A2233:A2242)*D2209</f>
        <v>0</v>
      </c>
      <c r="D2191" t="b">
        <f>MOD(ROW(A2224),10)=0</f>
        <v>0</v>
      </c>
      <c r="AN2191">
        <f t="shared" si="184"/>
        <v>0.60585380423463286</v>
      </c>
      <c r="AQ2191">
        <f t="shared" si="185"/>
        <v>0.77836611195158856</v>
      </c>
    </row>
    <row r="2192" spans="1:43" x14ac:dyDescent="0.45">
      <c r="A2192">
        <v>1</v>
      </c>
      <c r="B2192">
        <f>SUM(A2234:A2243)*D2210</f>
        <v>0</v>
      </c>
      <c r="D2192" t="b">
        <f>MOD(ROW(A2225),10)=0</f>
        <v>0</v>
      </c>
      <c r="AN2192">
        <f t="shared" si="184"/>
        <v>4.9121580331455778E-2</v>
      </c>
      <c r="AQ2192">
        <f t="shared" si="185"/>
        <v>0.22163388804841144</v>
      </c>
    </row>
    <row r="2193" spans="1:43" x14ac:dyDescent="0.45">
      <c r="A2193">
        <v>0</v>
      </c>
      <c r="B2193">
        <f>SUM(A2235:A2244)*D2211</f>
        <v>0</v>
      </c>
      <c r="D2193" t="b">
        <f>MOD(ROW(A2226),10)=0</f>
        <v>0</v>
      </c>
      <c r="AN2193">
        <f t="shared" si="184"/>
        <v>0</v>
      </c>
      <c r="AQ2193">
        <f t="shared" si="185"/>
        <v>1.2216338880484114</v>
      </c>
    </row>
    <row r="2194" spans="1:43" x14ac:dyDescent="0.45">
      <c r="A2194">
        <v>3</v>
      </c>
      <c r="B2194">
        <f>SUM(A2236:A2245)*D2212</f>
        <v>0</v>
      </c>
      <c r="D2194" t="b">
        <f>MOD(ROW(A2227),10)=0</f>
        <v>0</v>
      </c>
      <c r="AN2194">
        <f t="shared" si="184"/>
        <v>3.16258602813781</v>
      </c>
      <c r="AQ2194">
        <f t="shared" si="185"/>
        <v>1.7783661119515886</v>
      </c>
    </row>
    <row r="2195" spans="1:43" x14ac:dyDescent="0.45">
      <c r="A2195">
        <v>2</v>
      </c>
      <c r="B2195">
        <f>SUM(A2237:A2246)*D2213</f>
        <v>0</v>
      </c>
      <c r="D2195" t="b">
        <f>MOD(ROW(A2228),10)=0</f>
        <v>0</v>
      </c>
      <c r="AN2195">
        <f t="shared" si="184"/>
        <v>0.60585380423463286</v>
      </c>
      <c r="AQ2195">
        <f t="shared" si="185"/>
        <v>0.77836611195158856</v>
      </c>
    </row>
    <row r="2196" spans="1:43" x14ac:dyDescent="0.45">
      <c r="A2196">
        <v>0</v>
      </c>
      <c r="B2196">
        <f>SUM(A2238:A2247)*D2214</f>
        <v>0</v>
      </c>
      <c r="D2196" t="b">
        <f>MOD(ROW(A2229),10)=0</f>
        <v>0</v>
      </c>
      <c r="AN2196">
        <f t="shared" si="184"/>
        <v>0</v>
      </c>
      <c r="AQ2196">
        <f t="shared" si="185"/>
        <v>1.2216338880484114</v>
      </c>
    </row>
    <row r="2197" spans="1:43" x14ac:dyDescent="0.45">
      <c r="A2197">
        <v>5</v>
      </c>
      <c r="B2197">
        <f>SUM(A2239:A2248)*D2215</f>
        <v>0</v>
      </c>
      <c r="D2197" t="b">
        <f>MOD(ROW(A2230),10)=0</f>
        <v>1</v>
      </c>
      <c r="AN2197">
        <f t="shared" si="184"/>
        <v>14.276050475944164</v>
      </c>
      <c r="AQ2197">
        <f t="shared" si="185"/>
        <v>3.7783661119515886</v>
      </c>
    </row>
    <row r="2198" spans="1:43" x14ac:dyDescent="0.45">
      <c r="A2198">
        <v>0</v>
      </c>
      <c r="B2198">
        <f>SUM(A2240:A2249)*D2216</f>
        <v>0</v>
      </c>
      <c r="D2198" t="b">
        <f>MOD(ROW(A2231),10)=0</f>
        <v>0</v>
      </c>
      <c r="AN2198">
        <f t="shared" si="184"/>
        <v>0</v>
      </c>
      <c r="AQ2198">
        <f t="shared" si="185"/>
        <v>1.2216338880484114</v>
      </c>
    </row>
    <row r="2199" spans="1:43" x14ac:dyDescent="0.45">
      <c r="A2199">
        <v>0</v>
      </c>
      <c r="B2199">
        <f>SUM(A2241:A2250)*D2217</f>
        <v>16</v>
      </c>
      <c r="D2199" t="b">
        <f>MOD(ROW(A2232),10)=0</f>
        <v>0</v>
      </c>
      <c r="AN2199">
        <f t="shared" si="184"/>
        <v>0</v>
      </c>
      <c r="AQ2199">
        <f t="shared" si="185"/>
        <v>1.2216338880484114</v>
      </c>
    </row>
    <row r="2200" spans="1:43" x14ac:dyDescent="0.45">
      <c r="A2200">
        <v>2</v>
      </c>
      <c r="B2200">
        <f>SUM(A2242:A2251)*D2218</f>
        <v>0</v>
      </c>
      <c r="D2200" t="b">
        <f>MOD(ROW(A2233),10)=0</f>
        <v>0</v>
      </c>
      <c r="AN2200">
        <f t="shared" si="184"/>
        <v>0.60585380423463286</v>
      </c>
      <c r="AQ2200">
        <f t="shared" si="185"/>
        <v>0.77836611195158856</v>
      </c>
    </row>
    <row r="2201" spans="1:43" x14ac:dyDescent="0.45">
      <c r="A2201">
        <v>0</v>
      </c>
      <c r="B2201">
        <f>SUM(A2243:A2252)*D2219</f>
        <v>0</v>
      </c>
      <c r="D2201" t="b">
        <f>MOD(ROW(A2234),10)=0</f>
        <v>0</v>
      </c>
      <c r="AN2201">
        <f t="shared" si="184"/>
        <v>0</v>
      </c>
      <c r="AQ2201">
        <f t="shared" si="185"/>
        <v>1.2216338880484114</v>
      </c>
    </row>
    <row r="2202" spans="1:43" x14ac:dyDescent="0.45">
      <c r="A2202">
        <v>0</v>
      </c>
      <c r="B2202">
        <f>SUM(A2244:A2253)*D2220</f>
        <v>0</v>
      </c>
      <c r="D2202" t="b">
        <f>MOD(ROW(A2235),10)=0</f>
        <v>0</v>
      </c>
      <c r="AN2202">
        <f t="shared" si="184"/>
        <v>0</v>
      </c>
      <c r="AQ2202">
        <f t="shared" si="185"/>
        <v>1.2216338880484114</v>
      </c>
    </row>
    <row r="2203" spans="1:43" x14ac:dyDescent="0.45">
      <c r="A2203">
        <v>1</v>
      </c>
      <c r="B2203">
        <f>SUM(A2245:A2254)*D2221</f>
        <v>0</v>
      </c>
      <c r="D2203" t="b">
        <f>MOD(ROW(A2236),10)=0</f>
        <v>0</v>
      </c>
      <c r="AN2203">
        <f t="shared" si="184"/>
        <v>4.9121580331455778E-2</v>
      </c>
      <c r="AQ2203">
        <f t="shared" si="185"/>
        <v>0.22163388804841144</v>
      </c>
    </row>
    <row r="2204" spans="1:43" x14ac:dyDescent="0.45">
      <c r="A2204">
        <v>2</v>
      </c>
      <c r="B2204">
        <f>SUM(A2246:A2255)*D2222</f>
        <v>0</v>
      </c>
      <c r="D2204" t="b">
        <f>MOD(ROW(A2237),10)=0</f>
        <v>0</v>
      </c>
      <c r="AN2204">
        <f t="shared" si="184"/>
        <v>0.60585380423463286</v>
      </c>
      <c r="AQ2204">
        <f t="shared" si="185"/>
        <v>0.77836611195158856</v>
      </c>
    </row>
    <row r="2205" spans="1:43" x14ac:dyDescent="0.45">
      <c r="A2205">
        <v>2</v>
      </c>
      <c r="B2205">
        <f>SUM(A2247:A2256)*D2223</f>
        <v>0</v>
      </c>
      <c r="D2205" t="b">
        <f>MOD(ROW(A2238),10)=0</f>
        <v>0</v>
      </c>
      <c r="AN2205">
        <f t="shared" si="184"/>
        <v>0.60585380423463286</v>
      </c>
      <c r="AQ2205">
        <f t="shared" si="185"/>
        <v>0.77836611195158856</v>
      </c>
    </row>
    <row r="2206" spans="1:43" x14ac:dyDescent="0.45">
      <c r="A2206">
        <v>0</v>
      </c>
      <c r="B2206">
        <f>SUM(A2248:A2257)*D2224</f>
        <v>0</v>
      </c>
      <c r="D2206" t="b">
        <f>MOD(ROW(A2239),10)=0</f>
        <v>0</v>
      </c>
      <c r="AN2206">
        <f t="shared" si="184"/>
        <v>0</v>
      </c>
      <c r="AQ2206">
        <f t="shared" si="185"/>
        <v>1.2216338880484114</v>
      </c>
    </row>
    <row r="2207" spans="1:43" x14ac:dyDescent="0.45">
      <c r="A2207">
        <v>1</v>
      </c>
      <c r="B2207">
        <f>SUM(A2249:A2258)*D2225</f>
        <v>0</v>
      </c>
      <c r="D2207" t="b">
        <f>MOD(ROW(A2240),10)=0</f>
        <v>1</v>
      </c>
      <c r="AN2207">
        <f t="shared" si="184"/>
        <v>4.9121580331455778E-2</v>
      </c>
      <c r="AQ2207">
        <f t="shared" si="185"/>
        <v>0.22163388804841144</v>
      </c>
    </row>
    <row r="2208" spans="1:43" x14ac:dyDescent="0.45">
      <c r="A2208">
        <v>1</v>
      </c>
      <c r="B2208">
        <f>SUM(A2250:A2259)*D2226</f>
        <v>0</v>
      </c>
      <c r="D2208" t="b">
        <f>MOD(ROW(A2241),10)=0</f>
        <v>0</v>
      </c>
      <c r="AN2208">
        <f t="shared" si="184"/>
        <v>4.9121580331455778E-2</v>
      </c>
      <c r="AQ2208">
        <f t="shared" si="185"/>
        <v>0.22163388804841144</v>
      </c>
    </row>
    <row r="2209" spans="1:43" x14ac:dyDescent="0.45">
      <c r="A2209">
        <v>1</v>
      </c>
      <c r="B2209">
        <f>SUM(A2251:A2260)*D2227</f>
        <v>10</v>
      </c>
      <c r="D2209" t="b">
        <f>MOD(ROW(A2242),10)=0</f>
        <v>0</v>
      </c>
      <c r="AN2209">
        <f t="shared" si="184"/>
        <v>4.9121580331455778E-2</v>
      </c>
      <c r="AQ2209">
        <f t="shared" si="185"/>
        <v>0.22163388804841144</v>
      </c>
    </row>
    <row r="2210" spans="1:43" x14ac:dyDescent="0.45">
      <c r="A2210">
        <v>1</v>
      </c>
      <c r="B2210">
        <f>SUM(A2252:A2261)*D2228</f>
        <v>0</v>
      </c>
      <c r="D2210" t="b">
        <f>MOD(ROW(A2243),10)=0</f>
        <v>0</v>
      </c>
      <c r="AN2210">
        <f t="shared" si="184"/>
        <v>4.9121580331455778E-2</v>
      </c>
      <c r="AQ2210">
        <f t="shared" si="185"/>
        <v>0.22163388804841144</v>
      </c>
    </row>
    <row r="2211" spans="1:43" x14ac:dyDescent="0.45">
      <c r="A2211">
        <v>0</v>
      </c>
      <c r="B2211">
        <f>SUM(A2253:A2262)*D2229</f>
        <v>0</v>
      </c>
      <c r="D2211" t="b">
        <f>MOD(ROW(A2244),10)=0</f>
        <v>0</v>
      </c>
      <c r="AN2211">
        <f t="shared" si="184"/>
        <v>0</v>
      </c>
      <c r="AQ2211">
        <f t="shared" si="185"/>
        <v>1.2216338880484114</v>
      </c>
    </row>
    <row r="2212" spans="1:43" x14ac:dyDescent="0.45">
      <c r="A2212">
        <v>6</v>
      </c>
      <c r="B2212">
        <f>SUM(A2254:A2263)*D2230</f>
        <v>0</v>
      </c>
      <c r="D2212" t="b">
        <f>MOD(ROW(A2245),10)=0</f>
        <v>0</v>
      </c>
      <c r="AN2212">
        <f t="shared" si="184"/>
        <v>22.832782699847343</v>
      </c>
      <c r="AQ2212">
        <f t="shared" si="185"/>
        <v>4.7783661119515886</v>
      </c>
    </row>
    <row r="2213" spans="1:43" x14ac:dyDescent="0.45">
      <c r="A2213">
        <v>2</v>
      </c>
      <c r="B2213">
        <f>SUM(A2255:A2264)*D2231</f>
        <v>0</v>
      </c>
      <c r="D2213" t="b">
        <f>MOD(ROW(A2246),10)=0</f>
        <v>0</v>
      </c>
      <c r="AN2213">
        <f t="shared" si="184"/>
        <v>0.60585380423463286</v>
      </c>
      <c r="AQ2213">
        <f t="shared" si="185"/>
        <v>0.77836611195158856</v>
      </c>
    </row>
    <row r="2214" spans="1:43" x14ac:dyDescent="0.45">
      <c r="A2214">
        <v>0</v>
      </c>
      <c r="B2214">
        <f>SUM(A2256:A2265)*D2232</f>
        <v>0</v>
      </c>
      <c r="D2214" t="b">
        <f>MOD(ROW(A2247),10)=0</f>
        <v>0</v>
      </c>
      <c r="AN2214">
        <f t="shared" si="184"/>
        <v>0</v>
      </c>
      <c r="AQ2214">
        <f t="shared" si="185"/>
        <v>1.2216338880484114</v>
      </c>
    </row>
    <row r="2215" spans="1:43" x14ac:dyDescent="0.45">
      <c r="A2215">
        <v>2</v>
      </c>
      <c r="B2215">
        <f>SUM(A2257:A2266)*D2233</f>
        <v>0</v>
      </c>
      <c r="D2215" t="b">
        <f>MOD(ROW(A2248),10)=0</f>
        <v>0</v>
      </c>
      <c r="AN2215">
        <f t="shared" si="184"/>
        <v>0.60585380423463286</v>
      </c>
      <c r="AQ2215">
        <f t="shared" si="185"/>
        <v>0.77836611195158856</v>
      </c>
    </row>
    <row r="2216" spans="1:43" x14ac:dyDescent="0.45">
      <c r="A2216">
        <v>2</v>
      </c>
      <c r="B2216">
        <f>SUM(A2258:A2267)*D2234</f>
        <v>0</v>
      </c>
      <c r="D2216" t="b">
        <f>MOD(ROW(A2249),10)=0</f>
        <v>0</v>
      </c>
      <c r="AN2216">
        <f t="shared" si="184"/>
        <v>0.60585380423463286</v>
      </c>
      <c r="AQ2216">
        <f t="shared" si="185"/>
        <v>0.77836611195158856</v>
      </c>
    </row>
    <row r="2217" spans="1:43" x14ac:dyDescent="0.45">
      <c r="A2217">
        <v>0</v>
      </c>
      <c r="B2217">
        <f>SUM(A2259:A2268)*D2235</f>
        <v>0</v>
      </c>
      <c r="D2217" t="b">
        <f>MOD(ROW(A2250),10)=0</f>
        <v>1</v>
      </c>
      <c r="AN2217">
        <f t="shared" si="184"/>
        <v>0</v>
      </c>
      <c r="AQ2217">
        <f t="shared" si="185"/>
        <v>1.2216338880484114</v>
      </c>
    </row>
    <row r="2218" spans="1:43" x14ac:dyDescent="0.45">
      <c r="A2218">
        <v>3</v>
      </c>
      <c r="B2218">
        <f>SUM(A2260:A2269)*D2236</f>
        <v>0</v>
      </c>
      <c r="D2218" t="b">
        <f>MOD(ROW(A2251),10)=0</f>
        <v>0</v>
      </c>
      <c r="AN2218">
        <f t="shared" si="184"/>
        <v>3.16258602813781</v>
      </c>
      <c r="AQ2218">
        <f t="shared" si="185"/>
        <v>1.7783661119515886</v>
      </c>
    </row>
    <row r="2219" spans="1:43" x14ac:dyDescent="0.45">
      <c r="A2219">
        <v>0</v>
      </c>
      <c r="B2219">
        <f>SUM(A2261:A2270)*D2237</f>
        <v>14</v>
      </c>
      <c r="D2219" t="b">
        <f>MOD(ROW(A2252),10)=0</f>
        <v>0</v>
      </c>
      <c r="AN2219">
        <f t="shared" si="184"/>
        <v>0</v>
      </c>
      <c r="AQ2219">
        <f t="shared" si="185"/>
        <v>1.2216338880484114</v>
      </c>
    </row>
    <row r="2220" spans="1:43" x14ac:dyDescent="0.45">
      <c r="A2220">
        <v>2</v>
      </c>
      <c r="B2220">
        <f>SUM(A2262:A2271)*D2238</f>
        <v>0</v>
      </c>
      <c r="D2220" t="b">
        <f>MOD(ROW(A2253),10)=0</f>
        <v>0</v>
      </c>
      <c r="AN2220">
        <f t="shared" si="184"/>
        <v>0.60585380423463286</v>
      </c>
      <c r="AQ2220">
        <f t="shared" si="185"/>
        <v>0.77836611195158856</v>
      </c>
    </row>
    <row r="2221" spans="1:43" x14ac:dyDescent="0.45">
      <c r="A2221">
        <v>0</v>
      </c>
      <c r="B2221">
        <f>SUM(A2263:A2272)*D2239</f>
        <v>0</v>
      </c>
      <c r="D2221" t="b">
        <f>MOD(ROW(A2254),10)=0</f>
        <v>0</v>
      </c>
      <c r="AN2221">
        <f t="shared" si="184"/>
        <v>0</v>
      </c>
      <c r="AQ2221">
        <f t="shared" si="185"/>
        <v>1.2216338880484114</v>
      </c>
    </row>
    <row r="2222" spans="1:43" x14ac:dyDescent="0.45">
      <c r="A2222">
        <v>0</v>
      </c>
      <c r="B2222">
        <f>SUM(A2264:A2273)*D2240</f>
        <v>0</v>
      </c>
      <c r="D2222" t="b">
        <f>MOD(ROW(A2255),10)=0</f>
        <v>0</v>
      </c>
      <c r="AN2222">
        <f t="shared" si="184"/>
        <v>0</v>
      </c>
      <c r="AQ2222">
        <f t="shared" si="185"/>
        <v>1.2216338880484114</v>
      </c>
    </row>
    <row r="2223" spans="1:43" x14ac:dyDescent="0.45">
      <c r="A2223">
        <v>2</v>
      </c>
      <c r="B2223">
        <f>SUM(A2265:A2274)*D2241</f>
        <v>0</v>
      </c>
      <c r="D2223" t="b">
        <f>MOD(ROW(A2256),10)=0</f>
        <v>0</v>
      </c>
      <c r="AN2223">
        <f t="shared" si="184"/>
        <v>0.60585380423463286</v>
      </c>
      <c r="AQ2223">
        <f t="shared" si="185"/>
        <v>0.77836611195158856</v>
      </c>
    </row>
    <row r="2224" spans="1:43" x14ac:dyDescent="0.45">
      <c r="A2224">
        <v>0</v>
      </c>
      <c r="B2224">
        <f>SUM(A2266:A2275)*D2242</f>
        <v>0</v>
      </c>
      <c r="D2224" t="b">
        <f>MOD(ROW(A2257),10)=0</f>
        <v>0</v>
      </c>
      <c r="AN2224">
        <f t="shared" si="184"/>
        <v>0</v>
      </c>
      <c r="AQ2224">
        <f t="shared" si="185"/>
        <v>1.2216338880484114</v>
      </c>
    </row>
    <row r="2225" spans="1:43" x14ac:dyDescent="0.45">
      <c r="A2225">
        <v>3</v>
      </c>
      <c r="B2225">
        <f>SUM(A2267:A2276)*D2243</f>
        <v>0</v>
      </c>
      <c r="D2225" t="b">
        <f>MOD(ROW(A2258),10)=0</f>
        <v>0</v>
      </c>
      <c r="AN2225">
        <f t="shared" si="184"/>
        <v>3.16258602813781</v>
      </c>
      <c r="AQ2225">
        <f t="shared" si="185"/>
        <v>1.7783661119515886</v>
      </c>
    </row>
    <row r="2226" spans="1:43" x14ac:dyDescent="0.45">
      <c r="A2226">
        <v>1</v>
      </c>
      <c r="B2226">
        <f>SUM(A2268:A2277)*D2244</f>
        <v>0</v>
      </c>
      <c r="D2226" t="b">
        <f>MOD(ROW(A2259),10)=0</f>
        <v>0</v>
      </c>
      <c r="AN2226">
        <f t="shared" si="184"/>
        <v>4.9121580331455778E-2</v>
      </c>
      <c r="AQ2226">
        <f t="shared" si="185"/>
        <v>0.22163388804841144</v>
      </c>
    </row>
    <row r="2227" spans="1:43" x14ac:dyDescent="0.45">
      <c r="A2227">
        <v>1</v>
      </c>
      <c r="B2227">
        <f>SUM(A2269:A2278)*D2245</f>
        <v>0</v>
      </c>
      <c r="D2227" t="b">
        <f>MOD(ROW(A2260),10)=0</f>
        <v>1</v>
      </c>
      <c r="AN2227">
        <f t="shared" si="184"/>
        <v>4.9121580331455778E-2</v>
      </c>
      <c r="AQ2227">
        <f t="shared" si="185"/>
        <v>0.22163388804841144</v>
      </c>
    </row>
    <row r="2228" spans="1:43" x14ac:dyDescent="0.45">
      <c r="A2228">
        <v>1</v>
      </c>
      <c r="B2228">
        <f>SUM(A2270:A2279)*D2246</f>
        <v>0</v>
      </c>
      <c r="D2228" t="b">
        <f>MOD(ROW(A2261),10)=0</f>
        <v>0</v>
      </c>
      <c r="AN2228">
        <f t="shared" si="184"/>
        <v>4.9121580331455778E-2</v>
      </c>
      <c r="AQ2228">
        <f t="shared" si="185"/>
        <v>0.22163388804841144</v>
      </c>
    </row>
    <row r="2229" spans="1:43" x14ac:dyDescent="0.45">
      <c r="A2229">
        <v>4</v>
      </c>
      <c r="B2229">
        <f>SUM(A2271:A2280)*D2247</f>
        <v>7</v>
      </c>
      <c r="D2229" t="b">
        <f>MOD(ROW(A2262),10)=0</f>
        <v>0</v>
      </c>
      <c r="AN2229">
        <f t="shared" si="184"/>
        <v>7.7193182520409875</v>
      </c>
      <c r="AQ2229">
        <f t="shared" si="185"/>
        <v>2.7783661119515886</v>
      </c>
    </row>
    <row r="2230" spans="1:43" x14ac:dyDescent="0.45">
      <c r="A2230">
        <v>0</v>
      </c>
      <c r="B2230">
        <f>SUM(A2272:A2281)*D2248</f>
        <v>0</v>
      </c>
      <c r="D2230" t="b">
        <f>MOD(ROW(A2263),10)=0</f>
        <v>0</v>
      </c>
      <c r="AN2230">
        <f t="shared" si="184"/>
        <v>0</v>
      </c>
      <c r="AQ2230">
        <f t="shared" si="185"/>
        <v>1.2216338880484114</v>
      </c>
    </row>
    <row r="2231" spans="1:43" x14ac:dyDescent="0.45">
      <c r="A2231">
        <v>0</v>
      </c>
      <c r="B2231">
        <f>SUM(A2273:A2282)*D2249</f>
        <v>0</v>
      </c>
      <c r="D2231" t="b">
        <f>MOD(ROW(A2264),10)=0</f>
        <v>0</v>
      </c>
      <c r="AN2231">
        <f t="shared" si="184"/>
        <v>0</v>
      </c>
      <c r="AQ2231">
        <f t="shared" si="185"/>
        <v>1.2216338880484114</v>
      </c>
    </row>
    <row r="2232" spans="1:43" x14ac:dyDescent="0.45">
      <c r="A2232">
        <v>0</v>
      </c>
      <c r="B2232">
        <f>SUM(A2274:A2283)*D2250</f>
        <v>0</v>
      </c>
      <c r="D2232" t="b">
        <f>MOD(ROW(A2265),10)=0</f>
        <v>0</v>
      </c>
      <c r="AN2232">
        <f t="shared" si="184"/>
        <v>0</v>
      </c>
      <c r="AQ2232">
        <f t="shared" si="185"/>
        <v>1.2216338880484114</v>
      </c>
    </row>
    <row r="2233" spans="1:43" x14ac:dyDescent="0.45">
      <c r="A2233">
        <v>0</v>
      </c>
      <c r="B2233">
        <f>SUM(A2275:A2284)*D2251</f>
        <v>0</v>
      </c>
      <c r="D2233" t="b">
        <f>MOD(ROW(A2266),10)=0</f>
        <v>0</v>
      </c>
      <c r="AN2233">
        <f t="shared" si="184"/>
        <v>0</v>
      </c>
      <c r="AQ2233">
        <f t="shared" si="185"/>
        <v>1.2216338880484114</v>
      </c>
    </row>
    <row r="2234" spans="1:43" x14ac:dyDescent="0.45">
      <c r="A2234">
        <v>1</v>
      </c>
      <c r="B2234">
        <f>SUM(A2276:A2285)*D2252</f>
        <v>0</v>
      </c>
      <c r="D2234" t="b">
        <f>MOD(ROW(A2267),10)=0</f>
        <v>0</v>
      </c>
      <c r="AN2234">
        <f t="shared" si="184"/>
        <v>4.9121580331455778E-2</v>
      </c>
      <c r="AQ2234">
        <f t="shared" si="185"/>
        <v>0.22163388804841144</v>
      </c>
    </row>
    <row r="2235" spans="1:43" x14ac:dyDescent="0.45">
      <c r="A2235">
        <v>1</v>
      </c>
      <c r="B2235">
        <f>SUM(A2277:A2286)*D2253</f>
        <v>0</v>
      </c>
      <c r="D2235" t="b">
        <f>MOD(ROW(A2268),10)=0</f>
        <v>0</v>
      </c>
      <c r="AN2235">
        <f t="shared" si="184"/>
        <v>4.9121580331455778E-2</v>
      </c>
      <c r="AQ2235">
        <f t="shared" si="185"/>
        <v>0.22163388804841144</v>
      </c>
    </row>
    <row r="2236" spans="1:43" x14ac:dyDescent="0.45">
      <c r="A2236">
        <v>3</v>
      </c>
      <c r="B2236">
        <f>SUM(A2278:A2287)*D2254</f>
        <v>0</v>
      </c>
      <c r="D2236" t="b">
        <f>MOD(ROW(A2269),10)=0</f>
        <v>0</v>
      </c>
      <c r="AN2236">
        <f t="shared" si="184"/>
        <v>3.16258602813781</v>
      </c>
      <c r="AQ2236">
        <f t="shared" si="185"/>
        <v>1.7783661119515886</v>
      </c>
    </row>
    <row r="2237" spans="1:43" x14ac:dyDescent="0.45">
      <c r="A2237">
        <v>3</v>
      </c>
      <c r="B2237">
        <f>SUM(A2279:A2288)*D2255</f>
        <v>0</v>
      </c>
      <c r="D2237" t="b">
        <f>MOD(ROW(A2270),10)=0</f>
        <v>1</v>
      </c>
      <c r="AN2237">
        <f t="shared" si="184"/>
        <v>3.16258602813781</v>
      </c>
      <c r="AQ2237">
        <f t="shared" si="185"/>
        <v>1.7783661119515886</v>
      </c>
    </row>
    <row r="2238" spans="1:43" x14ac:dyDescent="0.45">
      <c r="A2238">
        <v>3</v>
      </c>
      <c r="B2238">
        <f>SUM(A2280:A2289)*D2256</f>
        <v>0</v>
      </c>
      <c r="D2238" t="b">
        <f>MOD(ROW(A2271),10)=0</f>
        <v>0</v>
      </c>
      <c r="AN2238">
        <f t="shared" si="184"/>
        <v>3.16258602813781</v>
      </c>
      <c r="AQ2238">
        <f t="shared" si="185"/>
        <v>1.7783661119515886</v>
      </c>
    </row>
    <row r="2239" spans="1:43" x14ac:dyDescent="0.45">
      <c r="A2239">
        <v>0</v>
      </c>
      <c r="B2239">
        <f>SUM(A2281:A2290)*D2257</f>
        <v>14</v>
      </c>
      <c r="D2239" t="b">
        <f>MOD(ROW(A2272),10)=0</f>
        <v>0</v>
      </c>
      <c r="AN2239">
        <f t="shared" si="184"/>
        <v>0</v>
      </c>
      <c r="AQ2239">
        <f t="shared" si="185"/>
        <v>1.2216338880484114</v>
      </c>
    </row>
    <row r="2240" spans="1:43" x14ac:dyDescent="0.45">
      <c r="A2240">
        <v>2</v>
      </c>
      <c r="B2240">
        <f>SUM(A2282:A2291)*D2258</f>
        <v>0</v>
      </c>
      <c r="D2240" t="b">
        <f>MOD(ROW(A2273),10)=0</f>
        <v>0</v>
      </c>
      <c r="AN2240">
        <f t="shared" si="184"/>
        <v>0.60585380423463286</v>
      </c>
      <c r="AQ2240">
        <f t="shared" si="185"/>
        <v>0.77836611195158856</v>
      </c>
    </row>
    <row r="2241" spans="1:43" x14ac:dyDescent="0.45">
      <c r="A2241">
        <v>0</v>
      </c>
      <c r="B2241">
        <f>SUM(A2283:A2292)*D2259</f>
        <v>0</v>
      </c>
      <c r="D2241" t="b">
        <f>MOD(ROW(A2274),10)=0</f>
        <v>0</v>
      </c>
      <c r="AN2241">
        <f t="shared" si="184"/>
        <v>0</v>
      </c>
      <c r="AQ2241">
        <f t="shared" si="185"/>
        <v>1.2216338880484114</v>
      </c>
    </row>
    <row r="2242" spans="1:43" x14ac:dyDescent="0.45">
      <c r="A2242">
        <v>2</v>
      </c>
      <c r="B2242">
        <f>SUM(A2284:A2293)*D2260</f>
        <v>0</v>
      </c>
      <c r="D2242" t="b">
        <f>MOD(ROW(A2275),10)=0</f>
        <v>0</v>
      </c>
      <c r="AN2242">
        <f t="shared" si="184"/>
        <v>0.60585380423463286</v>
      </c>
      <c r="AQ2242">
        <f t="shared" si="185"/>
        <v>0.77836611195158856</v>
      </c>
    </row>
    <row r="2243" spans="1:43" x14ac:dyDescent="0.45">
      <c r="A2243">
        <v>4</v>
      </c>
      <c r="B2243">
        <f>SUM(A2285:A2294)*D2261</f>
        <v>0</v>
      </c>
      <c r="D2243" t="b">
        <f>MOD(ROW(A2276),10)=0</f>
        <v>0</v>
      </c>
      <c r="AN2243">
        <f t="shared" ref="AN2243:AN2306" si="186">IF(A2243&gt;0,(A2243-AM$2)*(A2243-AM$2),0)</f>
        <v>7.7193182520409875</v>
      </c>
      <c r="AQ2243">
        <f t="shared" ref="AQ2243:AQ2306" si="187">ABS(A2243-AM$2)</f>
        <v>2.7783661119515886</v>
      </c>
    </row>
    <row r="2244" spans="1:43" x14ac:dyDescent="0.45">
      <c r="A2244">
        <v>1</v>
      </c>
      <c r="B2244">
        <f>SUM(A2286:A2295)*D2262</f>
        <v>0</v>
      </c>
      <c r="D2244" t="b">
        <f>MOD(ROW(A2277),10)=0</f>
        <v>0</v>
      </c>
      <c r="AN2244">
        <f t="shared" si="186"/>
        <v>4.9121580331455778E-2</v>
      </c>
      <c r="AQ2244">
        <f t="shared" si="187"/>
        <v>0.22163388804841144</v>
      </c>
    </row>
    <row r="2245" spans="1:43" x14ac:dyDescent="0.45">
      <c r="A2245">
        <v>2</v>
      </c>
      <c r="B2245">
        <f>SUM(A2287:A2296)*D2263</f>
        <v>0</v>
      </c>
      <c r="D2245" t="b">
        <f>MOD(ROW(A2278),10)=0</f>
        <v>0</v>
      </c>
      <c r="AN2245">
        <f t="shared" si="186"/>
        <v>0.60585380423463286</v>
      </c>
      <c r="AQ2245">
        <f t="shared" si="187"/>
        <v>0.77836611195158856</v>
      </c>
    </row>
    <row r="2246" spans="1:43" x14ac:dyDescent="0.45">
      <c r="A2246">
        <v>4</v>
      </c>
      <c r="B2246">
        <f>SUM(A2288:A2297)*D2264</f>
        <v>0</v>
      </c>
      <c r="D2246" t="b">
        <f>MOD(ROW(A2279),10)=0</f>
        <v>0</v>
      </c>
      <c r="AN2246">
        <f t="shared" si="186"/>
        <v>7.7193182520409875</v>
      </c>
      <c r="AQ2246">
        <f t="shared" si="187"/>
        <v>2.7783661119515886</v>
      </c>
    </row>
    <row r="2247" spans="1:43" x14ac:dyDescent="0.45">
      <c r="A2247">
        <v>0</v>
      </c>
      <c r="B2247">
        <f>SUM(A2289:A2298)*D2265</f>
        <v>0</v>
      </c>
      <c r="D2247" t="b">
        <f>MOD(ROW(A2280),10)=0</f>
        <v>1</v>
      </c>
      <c r="AN2247">
        <f t="shared" si="186"/>
        <v>0</v>
      </c>
      <c r="AQ2247">
        <f t="shared" si="187"/>
        <v>1.2216338880484114</v>
      </c>
    </row>
    <row r="2248" spans="1:43" x14ac:dyDescent="0.45">
      <c r="A2248">
        <v>2</v>
      </c>
      <c r="B2248">
        <f>SUM(A2290:A2299)*D2266</f>
        <v>0</v>
      </c>
      <c r="D2248" t="b">
        <f>MOD(ROW(A2281),10)=0</f>
        <v>0</v>
      </c>
      <c r="AN2248">
        <f t="shared" si="186"/>
        <v>0.60585380423463286</v>
      </c>
      <c r="AQ2248">
        <f t="shared" si="187"/>
        <v>0.77836611195158856</v>
      </c>
    </row>
    <row r="2249" spans="1:43" x14ac:dyDescent="0.45">
      <c r="A2249">
        <v>1</v>
      </c>
      <c r="B2249">
        <f>SUM(A2291:A2300)*D2267</f>
        <v>11</v>
      </c>
      <c r="D2249" t="b">
        <f>MOD(ROW(A2282),10)=0</f>
        <v>0</v>
      </c>
      <c r="AN2249">
        <f t="shared" si="186"/>
        <v>4.9121580331455778E-2</v>
      </c>
      <c r="AQ2249">
        <f t="shared" si="187"/>
        <v>0.22163388804841144</v>
      </c>
    </row>
    <row r="2250" spans="1:43" x14ac:dyDescent="0.45">
      <c r="A2250">
        <v>0</v>
      </c>
      <c r="B2250">
        <f>SUM(A2292:A2301)*D2268</f>
        <v>0</v>
      </c>
      <c r="D2250" t="b">
        <f>MOD(ROW(A2283),10)=0</f>
        <v>0</v>
      </c>
      <c r="AN2250">
        <f t="shared" si="186"/>
        <v>0</v>
      </c>
      <c r="AQ2250">
        <f t="shared" si="187"/>
        <v>1.2216338880484114</v>
      </c>
    </row>
    <row r="2251" spans="1:43" x14ac:dyDescent="0.45">
      <c r="A2251">
        <v>1</v>
      </c>
      <c r="B2251">
        <f>SUM(A2293:A2302)*D2269</f>
        <v>0</v>
      </c>
      <c r="D2251" t="b">
        <f>MOD(ROW(A2284),10)=0</f>
        <v>0</v>
      </c>
      <c r="AN2251">
        <f t="shared" si="186"/>
        <v>4.9121580331455778E-2</v>
      </c>
      <c r="AQ2251">
        <f t="shared" si="187"/>
        <v>0.22163388804841144</v>
      </c>
    </row>
    <row r="2252" spans="1:43" x14ac:dyDescent="0.45">
      <c r="A2252">
        <v>1</v>
      </c>
      <c r="B2252">
        <f>SUM(A2294:A2303)*D2270</f>
        <v>0</v>
      </c>
      <c r="D2252" t="b">
        <f>MOD(ROW(A2285),10)=0</f>
        <v>0</v>
      </c>
      <c r="AN2252">
        <f t="shared" si="186"/>
        <v>4.9121580331455778E-2</v>
      </c>
      <c r="AQ2252">
        <f t="shared" si="187"/>
        <v>0.22163388804841144</v>
      </c>
    </row>
    <row r="2253" spans="1:43" x14ac:dyDescent="0.45">
      <c r="A2253">
        <v>0</v>
      </c>
      <c r="B2253">
        <f>SUM(A2295:A2304)*D2271</f>
        <v>0</v>
      </c>
      <c r="D2253" t="b">
        <f>MOD(ROW(A2286),10)=0</f>
        <v>0</v>
      </c>
      <c r="AN2253">
        <f t="shared" si="186"/>
        <v>0</v>
      </c>
      <c r="AQ2253">
        <f t="shared" si="187"/>
        <v>1.2216338880484114</v>
      </c>
    </row>
    <row r="2254" spans="1:43" x14ac:dyDescent="0.45">
      <c r="A2254">
        <v>3</v>
      </c>
      <c r="B2254">
        <f>SUM(A2296:A2305)*D2272</f>
        <v>0</v>
      </c>
      <c r="D2254" t="b">
        <f>MOD(ROW(A2287),10)=0</f>
        <v>0</v>
      </c>
      <c r="AN2254">
        <f t="shared" si="186"/>
        <v>3.16258602813781</v>
      </c>
      <c r="AQ2254">
        <f t="shared" si="187"/>
        <v>1.7783661119515886</v>
      </c>
    </row>
    <row r="2255" spans="1:43" x14ac:dyDescent="0.45">
      <c r="A2255">
        <v>2</v>
      </c>
      <c r="B2255">
        <f>SUM(A2297:A2306)*D2273</f>
        <v>0</v>
      </c>
      <c r="D2255" t="b">
        <f>MOD(ROW(A2288),10)=0</f>
        <v>0</v>
      </c>
      <c r="AN2255">
        <f t="shared" si="186"/>
        <v>0.60585380423463286</v>
      </c>
      <c r="AQ2255">
        <f t="shared" si="187"/>
        <v>0.77836611195158856</v>
      </c>
    </row>
    <row r="2256" spans="1:43" x14ac:dyDescent="0.45">
      <c r="A2256">
        <v>0</v>
      </c>
      <c r="B2256">
        <f>SUM(A2298:A2307)*D2274</f>
        <v>0</v>
      </c>
      <c r="D2256" t="b">
        <f>MOD(ROW(A2289),10)=0</f>
        <v>0</v>
      </c>
      <c r="AN2256">
        <f t="shared" si="186"/>
        <v>0</v>
      </c>
      <c r="AQ2256">
        <f t="shared" si="187"/>
        <v>1.2216338880484114</v>
      </c>
    </row>
    <row r="2257" spans="1:43" x14ac:dyDescent="0.45">
      <c r="A2257">
        <v>2</v>
      </c>
      <c r="B2257">
        <f>SUM(A2299:A2308)*D2275</f>
        <v>0</v>
      </c>
      <c r="D2257" t="b">
        <f>MOD(ROW(A2290),10)=0</f>
        <v>1</v>
      </c>
      <c r="AN2257">
        <f t="shared" si="186"/>
        <v>0.60585380423463286</v>
      </c>
      <c r="AQ2257">
        <f t="shared" si="187"/>
        <v>0.77836611195158856</v>
      </c>
    </row>
    <row r="2258" spans="1:43" x14ac:dyDescent="0.45">
      <c r="A2258">
        <v>0</v>
      </c>
      <c r="B2258">
        <f>SUM(A2300:A2309)*D2276</f>
        <v>0</v>
      </c>
      <c r="D2258" t="b">
        <f>MOD(ROW(A2291),10)=0</f>
        <v>0</v>
      </c>
      <c r="AN2258">
        <f t="shared" si="186"/>
        <v>0</v>
      </c>
      <c r="AQ2258">
        <f t="shared" si="187"/>
        <v>1.2216338880484114</v>
      </c>
    </row>
    <row r="2259" spans="1:43" x14ac:dyDescent="0.45">
      <c r="A2259">
        <v>1</v>
      </c>
      <c r="B2259">
        <f>SUM(A2301:A2310)*D2277</f>
        <v>16</v>
      </c>
      <c r="D2259" t="b">
        <f>MOD(ROW(A2292),10)=0</f>
        <v>0</v>
      </c>
      <c r="AN2259">
        <f t="shared" si="186"/>
        <v>4.9121580331455778E-2</v>
      </c>
      <c r="AQ2259">
        <f t="shared" si="187"/>
        <v>0.22163388804841144</v>
      </c>
    </row>
    <row r="2260" spans="1:43" x14ac:dyDescent="0.45">
      <c r="A2260">
        <v>0</v>
      </c>
      <c r="B2260">
        <f>SUM(A2302:A2311)*D2278</f>
        <v>0</v>
      </c>
      <c r="D2260" t="b">
        <f>MOD(ROW(A2293),10)=0</f>
        <v>0</v>
      </c>
      <c r="AN2260">
        <f t="shared" si="186"/>
        <v>0</v>
      </c>
      <c r="AQ2260">
        <f t="shared" si="187"/>
        <v>1.2216338880484114</v>
      </c>
    </row>
    <row r="2261" spans="1:43" x14ac:dyDescent="0.45">
      <c r="A2261">
        <v>2</v>
      </c>
      <c r="B2261">
        <f>SUM(A2303:A2312)*D2279</f>
        <v>0</v>
      </c>
      <c r="D2261" t="b">
        <f>MOD(ROW(A2294),10)=0</f>
        <v>0</v>
      </c>
      <c r="AN2261">
        <f t="shared" si="186"/>
        <v>0.60585380423463286</v>
      </c>
      <c r="AQ2261">
        <f t="shared" si="187"/>
        <v>0.77836611195158856</v>
      </c>
    </row>
    <row r="2262" spans="1:43" x14ac:dyDescent="0.45">
      <c r="A2262">
        <v>2</v>
      </c>
      <c r="B2262">
        <f>SUM(A2304:A2313)*D2280</f>
        <v>0</v>
      </c>
      <c r="D2262" t="b">
        <f>MOD(ROW(A2295),10)=0</f>
        <v>0</v>
      </c>
      <c r="AN2262">
        <f t="shared" si="186"/>
        <v>0.60585380423463286</v>
      </c>
      <c r="AQ2262">
        <f t="shared" si="187"/>
        <v>0.77836611195158856</v>
      </c>
    </row>
    <row r="2263" spans="1:43" x14ac:dyDescent="0.45">
      <c r="A2263">
        <v>2</v>
      </c>
      <c r="B2263">
        <f>SUM(A2305:A2314)*D2281</f>
        <v>0</v>
      </c>
      <c r="D2263" t="b">
        <f>MOD(ROW(A2296),10)=0</f>
        <v>0</v>
      </c>
      <c r="AN2263">
        <f t="shared" si="186"/>
        <v>0.60585380423463286</v>
      </c>
      <c r="AQ2263">
        <f t="shared" si="187"/>
        <v>0.77836611195158856</v>
      </c>
    </row>
    <row r="2264" spans="1:43" x14ac:dyDescent="0.45">
      <c r="A2264">
        <v>1</v>
      </c>
      <c r="B2264">
        <f>SUM(A2306:A2315)*D2282</f>
        <v>0</v>
      </c>
      <c r="D2264" t="b">
        <f>MOD(ROW(A2297),10)=0</f>
        <v>0</v>
      </c>
      <c r="AN2264">
        <f t="shared" si="186"/>
        <v>4.9121580331455778E-2</v>
      </c>
      <c r="AQ2264">
        <f t="shared" si="187"/>
        <v>0.22163388804841144</v>
      </c>
    </row>
    <row r="2265" spans="1:43" x14ac:dyDescent="0.45">
      <c r="A2265">
        <v>1</v>
      </c>
      <c r="B2265">
        <f>SUM(A2307:A2316)*D2283</f>
        <v>0</v>
      </c>
      <c r="D2265" t="b">
        <f>MOD(ROW(A2298),10)=0</f>
        <v>0</v>
      </c>
      <c r="AN2265">
        <f t="shared" si="186"/>
        <v>4.9121580331455778E-2</v>
      </c>
      <c r="AQ2265">
        <f t="shared" si="187"/>
        <v>0.22163388804841144</v>
      </c>
    </row>
    <row r="2266" spans="1:43" x14ac:dyDescent="0.45">
      <c r="A2266">
        <v>0</v>
      </c>
      <c r="B2266">
        <f>SUM(A2308:A2317)*D2284</f>
        <v>0</v>
      </c>
      <c r="D2266" t="b">
        <f>MOD(ROW(A2299),10)=0</f>
        <v>0</v>
      </c>
      <c r="AN2266">
        <f t="shared" si="186"/>
        <v>0</v>
      </c>
      <c r="AQ2266">
        <f t="shared" si="187"/>
        <v>1.2216338880484114</v>
      </c>
    </row>
    <row r="2267" spans="1:43" x14ac:dyDescent="0.45">
      <c r="A2267">
        <v>1</v>
      </c>
      <c r="B2267">
        <f>SUM(A2309:A2318)*D2285</f>
        <v>0</v>
      </c>
      <c r="D2267" t="b">
        <f>MOD(ROW(A2300),10)=0</f>
        <v>1</v>
      </c>
      <c r="AN2267">
        <f t="shared" si="186"/>
        <v>4.9121580331455778E-2</v>
      </c>
      <c r="AQ2267">
        <f t="shared" si="187"/>
        <v>0.22163388804841144</v>
      </c>
    </row>
    <row r="2268" spans="1:43" x14ac:dyDescent="0.45">
      <c r="A2268">
        <v>1</v>
      </c>
      <c r="B2268">
        <f>SUM(A2310:A2319)*D2286</f>
        <v>0</v>
      </c>
      <c r="D2268" t="b">
        <f>MOD(ROW(A2301),10)=0</f>
        <v>0</v>
      </c>
      <c r="AN2268">
        <f t="shared" si="186"/>
        <v>4.9121580331455778E-2</v>
      </c>
      <c r="AQ2268">
        <f t="shared" si="187"/>
        <v>0.22163388804841144</v>
      </c>
    </row>
    <row r="2269" spans="1:43" x14ac:dyDescent="0.45">
      <c r="A2269">
        <v>1</v>
      </c>
      <c r="B2269">
        <f>SUM(A2311:A2320)*D2287</f>
        <v>11</v>
      </c>
      <c r="D2269" t="b">
        <f>MOD(ROW(A2302),10)=0</f>
        <v>0</v>
      </c>
      <c r="AN2269">
        <f t="shared" si="186"/>
        <v>4.9121580331455778E-2</v>
      </c>
      <c r="AQ2269">
        <f t="shared" si="187"/>
        <v>0.22163388804841144</v>
      </c>
    </row>
    <row r="2270" spans="1:43" x14ac:dyDescent="0.45">
      <c r="A2270">
        <v>3</v>
      </c>
      <c r="B2270">
        <f>SUM(A2312:A2321)*D2288</f>
        <v>0</v>
      </c>
      <c r="D2270" t="b">
        <f>MOD(ROW(A2303),10)=0</f>
        <v>0</v>
      </c>
      <c r="AN2270">
        <f t="shared" si="186"/>
        <v>3.16258602813781</v>
      </c>
      <c r="AQ2270">
        <f t="shared" si="187"/>
        <v>1.7783661119515886</v>
      </c>
    </row>
    <row r="2271" spans="1:43" x14ac:dyDescent="0.45">
      <c r="A2271">
        <v>2</v>
      </c>
      <c r="B2271">
        <f>SUM(A2313:A2322)*D2289</f>
        <v>0</v>
      </c>
      <c r="D2271" t="b">
        <f>MOD(ROW(A2304),10)=0</f>
        <v>0</v>
      </c>
      <c r="AN2271">
        <f t="shared" si="186"/>
        <v>0.60585380423463286</v>
      </c>
      <c r="AQ2271">
        <f t="shared" si="187"/>
        <v>0.77836611195158856</v>
      </c>
    </row>
    <row r="2272" spans="1:43" x14ac:dyDescent="0.45">
      <c r="A2272">
        <v>0</v>
      </c>
      <c r="B2272">
        <f>SUM(A2314:A2323)*D2290</f>
        <v>0</v>
      </c>
      <c r="D2272" t="b">
        <f>MOD(ROW(A2305),10)=0</f>
        <v>0</v>
      </c>
      <c r="AN2272">
        <f t="shared" si="186"/>
        <v>0</v>
      </c>
      <c r="AQ2272">
        <f t="shared" si="187"/>
        <v>1.2216338880484114</v>
      </c>
    </row>
    <row r="2273" spans="1:43" x14ac:dyDescent="0.45">
      <c r="A2273">
        <v>1</v>
      </c>
      <c r="B2273">
        <f>SUM(A2315:A2324)*D2291</f>
        <v>0</v>
      </c>
      <c r="D2273" t="b">
        <f>MOD(ROW(A2306),10)=0</f>
        <v>0</v>
      </c>
      <c r="AN2273">
        <f t="shared" si="186"/>
        <v>4.9121580331455778E-2</v>
      </c>
      <c r="AQ2273">
        <f t="shared" si="187"/>
        <v>0.22163388804841144</v>
      </c>
    </row>
    <row r="2274" spans="1:43" x14ac:dyDescent="0.45">
      <c r="A2274">
        <v>0</v>
      </c>
      <c r="B2274">
        <f>SUM(A2316:A2325)*D2292</f>
        <v>0</v>
      </c>
      <c r="D2274" t="b">
        <f>MOD(ROW(A2307),10)=0</f>
        <v>0</v>
      </c>
      <c r="AN2274">
        <f t="shared" si="186"/>
        <v>0</v>
      </c>
      <c r="AQ2274">
        <f t="shared" si="187"/>
        <v>1.2216338880484114</v>
      </c>
    </row>
    <row r="2275" spans="1:43" x14ac:dyDescent="0.45">
      <c r="A2275">
        <v>0</v>
      </c>
      <c r="B2275">
        <f>SUM(A2317:A2326)*D2293</f>
        <v>0</v>
      </c>
      <c r="D2275" t="b">
        <f>MOD(ROW(A2308),10)=0</f>
        <v>0</v>
      </c>
      <c r="AN2275">
        <f t="shared" si="186"/>
        <v>0</v>
      </c>
      <c r="AQ2275">
        <f t="shared" si="187"/>
        <v>1.2216338880484114</v>
      </c>
    </row>
    <row r="2276" spans="1:43" x14ac:dyDescent="0.45">
      <c r="A2276">
        <v>2</v>
      </c>
      <c r="B2276">
        <f>SUM(A2318:A2327)*D2294</f>
        <v>0</v>
      </c>
      <c r="D2276" t="b">
        <f>MOD(ROW(A2309),10)=0</f>
        <v>0</v>
      </c>
      <c r="AN2276">
        <f t="shared" si="186"/>
        <v>0.60585380423463286</v>
      </c>
      <c r="AQ2276">
        <f t="shared" si="187"/>
        <v>0.77836611195158856</v>
      </c>
    </row>
    <row r="2277" spans="1:43" x14ac:dyDescent="0.45">
      <c r="A2277">
        <v>0</v>
      </c>
      <c r="B2277">
        <f>SUM(A2319:A2328)*D2295</f>
        <v>0</v>
      </c>
      <c r="D2277" t="b">
        <f>MOD(ROW(A2310),10)=0</f>
        <v>1</v>
      </c>
      <c r="AN2277">
        <f t="shared" si="186"/>
        <v>0</v>
      </c>
      <c r="AQ2277">
        <f t="shared" si="187"/>
        <v>1.2216338880484114</v>
      </c>
    </row>
    <row r="2278" spans="1:43" x14ac:dyDescent="0.45">
      <c r="A2278">
        <v>0</v>
      </c>
      <c r="B2278">
        <f>SUM(A2320:A2329)*D2296</f>
        <v>0</v>
      </c>
      <c r="D2278" t="b">
        <f>MOD(ROW(A2311),10)=0</f>
        <v>0</v>
      </c>
      <c r="AN2278">
        <f t="shared" si="186"/>
        <v>0</v>
      </c>
      <c r="AQ2278">
        <f t="shared" si="187"/>
        <v>1.2216338880484114</v>
      </c>
    </row>
    <row r="2279" spans="1:43" x14ac:dyDescent="0.45">
      <c r="A2279">
        <v>2</v>
      </c>
      <c r="B2279">
        <f>SUM(A2321:A2330)*D2297</f>
        <v>11</v>
      </c>
      <c r="D2279" t="b">
        <f>MOD(ROW(A2312),10)=0</f>
        <v>0</v>
      </c>
      <c r="AN2279">
        <f t="shared" si="186"/>
        <v>0.60585380423463286</v>
      </c>
      <c r="AQ2279">
        <f t="shared" si="187"/>
        <v>0.77836611195158856</v>
      </c>
    </row>
    <row r="2280" spans="1:43" x14ac:dyDescent="0.45">
      <c r="A2280">
        <v>0</v>
      </c>
      <c r="B2280">
        <f>SUM(A2322:A2331)*D2298</f>
        <v>0</v>
      </c>
      <c r="D2280" t="b">
        <f>MOD(ROW(A2313),10)=0</f>
        <v>0</v>
      </c>
      <c r="AN2280">
        <f t="shared" si="186"/>
        <v>0</v>
      </c>
      <c r="AQ2280">
        <f t="shared" si="187"/>
        <v>1.2216338880484114</v>
      </c>
    </row>
    <row r="2281" spans="1:43" x14ac:dyDescent="0.45">
      <c r="A2281">
        <v>2</v>
      </c>
      <c r="B2281">
        <f>SUM(A2323:A2332)*D2299</f>
        <v>0</v>
      </c>
      <c r="D2281" t="b">
        <f>MOD(ROW(A2314),10)=0</f>
        <v>0</v>
      </c>
      <c r="AN2281">
        <f t="shared" si="186"/>
        <v>0.60585380423463286</v>
      </c>
      <c r="AQ2281">
        <f t="shared" si="187"/>
        <v>0.77836611195158856</v>
      </c>
    </row>
    <row r="2282" spans="1:43" x14ac:dyDescent="0.45">
      <c r="A2282">
        <v>2</v>
      </c>
      <c r="B2282">
        <f>SUM(A2324:A2333)*D2300</f>
        <v>0</v>
      </c>
      <c r="D2282" t="b">
        <f>MOD(ROW(A2315),10)=0</f>
        <v>0</v>
      </c>
      <c r="AN2282">
        <f t="shared" si="186"/>
        <v>0.60585380423463286</v>
      </c>
      <c r="AQ2282">
        <f t="shared" si="187"/>
        <v>0.77836611195158856</v>
      </c>
    </row>
    <row r="2283" spans="1:43" x14ac:dyDescent="0.45">
      <c r="A2283">
        <v>1</v>
      </c>
      <c r="B2283">
        <f>SUM(A2325:A2334)*D2301</f>
        <v>0</v>
      </c>
      <c r="D2283" t="b">
        <f>MOD(ROW(A2316),10)=0</f>
        <v>0</v>
      </c>
      <c r="AN2283">
        <f t="shared" si="186"/>
        <v>4.9121580331455778E-2</v>
      </c>
      <c r="AQ2283">
        <f t="shared" si="187"/>
        <v>0.22163388804841144</v>
      </c>
    </row>
    <row r="2284" spans="1:43" x14ac:dyDescent="0.45">
      <c r="A2284">
        <v>2</v>
      </c>
      <c r="B2284">
        <f>SUM(A2326:A2335)*D2302</f>
        <v>0</v>
      </c>
      <c r="D2284" t="b">
        <f>MOD(ROW(A2317),10)=0</f>
        <v>0</v>
      </c>
      <c r="AN2284">
        <f t="shared" si="186"/>
        <v>0.60585380423463286</v>
      </c>
      <c r="AQ2284">
        <f t="shared" si="187"/>
        <v>0.77836611195158856</v>
      </c>
    </row>
    <row r="2285" spans="1:43" x14ac:dyDescent="0.45">
      <c r="A2285">
        <v>0</v>
      </c>
      <c r="B2285">
        <f>SUM(A2327:A2336)*D2303</f>
        <v>0</v>
      </c>
      <c r="D2285" t="b">
        <f>MOD(ROW(A2318),10)=0</f>
        <v>0</v>
      </c>
      <c r="AN2285">
        <f t="shared" si="186"/>
        <v>0</v>
      </c>
      <c r="AQ2285">
        <f t="shared" si="187"/>
        <v>1.2216338880484114</v>
      </c>
    </row>
    <row r="2286" spans="1:43" x14ac:dyDescent="0.45">
      <c r="A2286">
        <v>4</v>
      </c>
      <c r="B2286">
        <f>SUM(A2328:A2337)*D2304</f>
        <v>0</v>
      </c>
      <c r="D2286" t="b">
        <f>MOD(ROW(A2319),10)=0</f>
        <v>0</v>
      </c>
      <c r="AN2286">
        <f t="shared" si="186"/>
        <v>7.7193182520409875</v>
      </c>
      <c r="AQ2286">
        <f t="shared" si="187"/>
        <v>2.7783661119515886</v>
      </c>
    </row>
    <row r="2287" spans="1:43" x14ac:dyDescent="0.45">
      <c r="A2287">
        <v>1</v>
      </c>
      <c r="B2287">
        <f>SUM(A2329:A2338)*D2305</f>
        <v>0</v>
      </c>
      <c r="D2287" t="b">
        <f>MOD(ROW(A2320),10)=0</f>
        <v>1</v>
      </c>
      <c r="AN2287">
        <f t="shared" si="186"/>
        <v>4.9121580331455778E-2</v>
      </c>
      <c r="AQ2287">
        <f t="shared" si="187"/>
        <v>0.22163388804841144</v>
      </c>
    </row>
    <row r="2288" spans="1:43" x14ac:dyDescent="0.45">
      <c r="A2288">
        <v>1</v>
      </c>
      <c r="B2288">
        <f>SUM(A2330:A2339)*D2306</f>
        <v>0</v>
      </c>
      <c r="D2288" t="b">
        <f>MOD(ROW(A2321),10)=0</f>
        <v>0</v>
      </c>
      <c r="AN2288">
        <f t="shared" si="186"/>
        <v>4.9121580331455778E-2</v>
      </c>
      <c r="AQ2288">
        <f t="shared" si="187"/>
        <v>0.22163388804841144</v>
      </c>
    </row>
    <row r="2289" spans="1:43" x14ac:dyDescent="0.45">
      <c r="A2289">
        <v>0</v>
      </c>
      <c r="B2289">
        <f>SUM(A2331:A2340)*D2307</f>
        <v>17</v>
      </c>
      <c r="D2289" t="b">
        <f>MOD(ROW(A2322),10)=0</f>
        <v>0</v>
      </c>
      <c r="AN2289">
        <f t="shared" si="186"/>
        <v>0</v>
      </c>
      <c r="AQ2289">
        <f t="shared" si="187"/>
        <v>1.2216338880484114</v>
      </c>
    </row>
    <row r="2290" spans="1:43" x14ac:dyDescent="0.45">
      <c r="A2290">
        <v>1</v>
      </c>
      <c r="B2290">
        <f>SUM(A2332:A2341)*D2308</f>
        <v>0</v>
      </c>
      <c r="D2290" t="b">
        <f>MOD(ROW(A2323),10)=0</f>
        <v>0</v>
      </c>
      <c r="AN2290">
        <f t="shared" si="186"/>
        <v>4.9121580331455778E-2</v>
      </c>
      <c r="AQ2290">
        <f t="shared" si="187"/>
        <v>0.22163388804841144</v>
      </c>
    </row>
    <row r="2291" spans="1:43" x14ac:dyDescent="0.45">
      <c r="A2291">
        <v>2</v>
      </c>
      <c r="B2291">
        <f>SUM(A2333:A2342)*D2309</f>
        <v>0</v>
      </c>
      <c r="D2291" t="b">
        <f>MOD(ROW(A2324),10)=0</f>
        <v>0</v>
      </c>
      <c r="AN2291">
        <f t="shared" si="186"/>
        <v>0.60585380423463286</v>
      </c>
      <c r="AQ2291">
        <f t="shared" si="187"/>
        <v>0.77836611195158856</v>
      </c>
    </row>
    <row r="2292" spans="1:43" x14ac:dyDescent="0.45">
      <c r="A2292">
        <v>2</v>
      </c>
      <c r="B2292">
        <f>SUM(A2334:A2343)*D2310</f>
        <v>0</v>
      </c>
      <c r="D2292" t="b">
        <f>MOD(ROW(A2325),10)=0</f>
        <v>0</v>
      </c>
      <c r="AN2292">
        <f t="shared" si="186"/>
        <v>0.60585380423463286</v>
      </c>
      <c r="AQ2292">
        <f t="shared" si="187"/>
        <v>0.77836611195158856</v>
      </c>
    </row>
    <row r="2293" spans="1:43" x14ac:dyDescent="0.45">
      <c r="A2293">
        <v>0</v>
      </c>
      <c r="B2293">
        <f>SUM(A2335:A2344)*D2311</f>
        <v>0</v>
      </c>
      <c r="D2293" t="b">
        <f>MOD(ROW(A2326),10)=0</f>
        <v>0</v>
      </c>
      <c r="AN2293">
        <f t="shared" si="186"/>
        <v>0</v>
      </c>
      <c r="AQ2293">
        <f t="shared" si="187"/>
        <v>1.2216338880484114</v>
      </c>
    </row>
    <row r="2294" spans="1:43" x14ac:dyDescent="0.45">
      <c r="A2294">
        <v>0</v>
      </c>
      <c r="B2294">
        <f>SUM(A2336:A2345)*D2312</f>
        <v>0</v>
      </c>
      <c r="D2294" t="b">
        <f>MOD(ROW(A2327),10)=0</f>
        <v>0</v>
      </c>
      <c r="AN2294">
        <f t="shared" si="186"/>
        <v>0</v>
      </c>
      <c r="AQ2294">
        <f t="shared" si="187"/>
        <v>1.2216338880484114</v>
      </c>
    </row>
    <row r="2295" spans="1:43" x14ac:dyDescent="0.45">
      <c r="A2295">
        <v>1</v>
      </c>
      <c r="B2295">
        <f>SUM(A2337:A2346)*D2313</f>
        <v>0</v>
      </c>
      <c r="D2295" t="b">
        <f>MOD(ROW(A2328),10)=0</f>
        <v>0</v>
      </c>
      <c r="AN2295">
        <f t="shared" si="186"/>
        <v>4.9121580331455778E-2</v>
      </c>
      <c r="AQ2295">
        <f t="shared" si="187"/>
        <v>0.22163388804841144</v>
      </c>
    </row>
    <row r="2296" spans="1:43" x14ac:dyDescent="0.45">
      <c r="A2296">
        <v>0</v>
      </c>
      <c r="B2296">
        <f>SUM(A2338:A2347)*D2314</f>
        <v>0</v>
      </c>
      <c r="D2296" t="b">
        <f>MOD(ROW(A2329),10)=0</f>
        <v>0</v>
      </c>
      <c r="AN2296">
        <f t="shared" si="186"/>
        <v>0</v>
      </c>
      <c r="AQ2296">
        <f t="shared" si="187"/>
        <v>1.2216338880484114</v>
      </c>
    </row>
    <row r="2297" spans="1:43" x14ac:dyDescent="0.45">
      <c r="A2297">
        <v>1</v>
      </c>
      <c r="B2297">
        <f>SUM(A2339:A2348)*D2315</f>
        <v>0</v>
      </c>
      <c r="D2297" t="b">
        <f>MOD(ROW(A2330),10)=0</f>
        <v>1</v>
      </c>
      <c r="AN2297">
        <f t="shared" si="186"/>
        <v>4.9121580331455778E-2</v>
      </c>
      <c r="AQ2297">
        <f t="shared" si="187"/>
        <v>0.22163388804841144</v>
      </c>
    </row>
    <row r="2298" spans="1:43" x14ac:dyDescent="0.45">
      <c r="A2298">
        <v>1</v>
      </c>
      <c r="B2298">
        <f>SUM(A2340:A2349)*D2316</f>
        <v>0</v>
      </c>
      <c r="D2298" t="b">
        <f>MOD(ROW(A2331),10)=0</f>
        <v>0</v>
      </c>
      <c r="AN2298">
        <f t="shared" si="186"/>
        <v>4.9121580331455778E-2</v>
      </c>
      <c r="AQ2298">
        <f t="shared" si="187"/>
        <v>0.22163388804841144</v>
      </c>
    </row>
    <row r="2299" spans="1:43" x14ac:dyDescent="0.45">
      <c r="A2299">
        <v>2</v>
      </c>
      <c r="B2299">
        <f>SUM(A2341:A2350)*D2317</f>
        <v>14</v>
      </c>
      <c r="D2299" t="b">
        <f>MOD(ROW(A2332),10)=0</f>
        <v>0</v>
      </c>
      <c r="AN2299">
        <f t="shared" si="186"/>
        <v>0.60585380423463286</v>
      </c>
      <c r="AQ2299">
        <f t="shared" si="187"/>
        <v>0.77836611195158856</v>
      </c>
    </row>
    <row r="2300" spans="1:43" x14ac:dyDescent="0.45">
      <c r="A2300">
        <v>2</v>
      </c>
      <c r="B2300">
        <f>SUM(A2342:A2351)*D2318</f>
        <v>0</v>
      </c>
      <c r="D2300" t="b">
        <f>MOD(ROW(A2333),10)=0</f>
        <v>0</v>
      </c>
      <c r="AN2300">
        <f t="shared" si="186"/>
        <v>0.60585380423463286</v>
      </c>
      <c r="AQ2300">
        <f t="shared" si="187"/>
        <v>0.77836611195158856</v>
      </c>
    </row>
    <row r="2301" spans="1:43" x14ac:dyDescent="0.45">
      <c r="A2301">
        <v>2</v>
      </c>
      <c r="B2301">
        <f>SUM(A2343:A2352)*D2319</f>
        <v>0</v>
      </c>
      <c r="D2301" t="b">
        <f>MOD(ROW(A2334),10)=0</f>
        <v>0</v>
      </c>
      <c r="AN2301">
        <f t="shared" si="186"/>
        <v>0.60585380423463286</v>
      </c>
      <c r="AQ2301">
        <f t="shared" si="187"/>
        <v>0.77836611195158856</v>
      </c>
    </row>
    <row r="2302" spans="1:43" x14ac:dyDescent="0.45">
      <c r="A2302">
        <v>0</v>
      </c>
      <c r="B2302">
        <f>SUM(A2344:A2353)*D2320</f>
        <v>0</v>
      </c>
      <c r="D2302" t="b">
        <f>MOD(ROW(A2335),10)=0</f>
        <v>0</v>
      </c>
      <c r="AN2302">
        <f t="shared" si="186"/>
        <v>0</v>
      </c>
      <c r="AQ2302">
        <f t="shared" si="187"/>
        <v>1.2216338880484114</v>
      </c>
    </row>
    <row r="2303" spans="1:43" x14ac:dyDescent="0.45">
      <c r="A2303">
        <v>1</v>
      </c>
      <c r="B2303">
        <f>SUM(A2345:A2354)*D2321</f>
        <v>0</v>
      </c>
      <c r="D2303" t="b">
        <f>MOD(ROW(A2336),10)=0</f>
        <v>0</v>
      </c>
      <c r="AN2303">
        <f t="shared" si="186"/>
        <v>4.9121580331455778E-2</v>
      </c>
      <c r="AQ2303">
        <f t="shared" si="187"/>
        <v>0.22163388804841144</v>
      </c>
    </row>
    <row r="2304" spans="1:43" x14ac:dyDescent="0.45">
      <c r="A2304">
        <v>4</v>
      </c>
      <c r="B2304">
        <f>SUM(A2346:A2355)*D2322</f>
        <v>0</v>
      </c>
      <c r="D2304" t="b">
        <f>MOD(ROW(A2337),10)=0</f>
        <v>0</v>
      </c>
      <c r="AN2304">
        <f t="shared" si="186"/>
        <v>7.7193182520409875</v>
      </c>
      <c r="AQ2304">
        <f t="shared" si="187"/>
        <v>2.7783661119515886</v>
      </c>
    </row>
    <row r="2305" spans="1:43" x14ac:dyDescent="0.45">
      <c r="A2305">
        <v>0</v>
      </c>
      <c r="B2305">
        <f>SUM(A2347:A2356)*D2323</f>
        <v>0</v>
      </c>
      <c r="D2305" t="b">
        <f>MOD(ROW(A2338),10)=0</f>
        <v>0</v>
      </c>
      <c r="AN2305">
        <f t="shared" si="186"/>
        <v>0</v>
      </c>
      <c r="AQ2305">
        <f t="shared" si="187"/>
        <v>1.2216338880484114</v>
      </c>
    </row>
    <row r="2306" spans="1:43" x14ac:dyDescent="0.45">
      <c r="A2306">
        <v>1</v>
      </c>
      <c r="B2306">
        <f>SUM(A2348:A2357)*D2324</f>
        <v>0</v>
      </c>
      <c r="D2306" t="b">
        <f>MOD(ROW(A2339),10)=0</f>
        <v>0</v>
      </c>
      <c r="AN2306">
        <f t="shared" si="186"/>
        <v>4.9121580331455778E-2</v>
      </c>
      <c r="AQ2306">
        <f t="shared" si="187"/>
        <v>0.22163388804841144</v>
      </c>
    </row>
    <row r="2307" spans="1:43" x14ac:dyDescent="0.45">
      <c r="A2307">
        <v>0</v>
      </c>
      <c r="B2307">
        <f>SUM(A2349:A2358)*D2325</f>
        <v>0</v>
      </c>
      <c r="D2307" t="b">
        <f>MOD(ROW(A2340),10)=0</f>
        <v>1</v>
      </c>
      <c r="AN2307">
        <f t="shared" ref="AN2307:AN2370" si="188">IF(A2307&gt;0,(A2307-AM$2)*(A2307-AM$2),0)</f>
        <v>0</v>
      </c>
      <c r="AQ2307">
        <f t="shared" ref="AQ2307:AQ2370" si="189">ABS(A2307-AM$2)</f>
        <v>1.2216338880484114</v>
      </c>
    </row>
    <row r="2308" spans="1:43" x14ac:dyDescent="0.45">
      <c r="A2308">
        <v>3</v>
      </c>
      <c r="B2308">
        <f>SUM(A2350:A2359)*D2326</f>
        <v>0</v>
      </c>
      <c r="D2308" t="b">
        <f>MOD(ROW(A2341),10)=0</f>
        <v>0</v>
      </c>
      <c r="AN2308">
        <f t="shared" si="188"/>
        <v>3.16258602813781</v>
      </c>
      <c r="AQ2308">
        <f t="shared" si="189"/>
        <v>1.7783661119515886</v>
      </c>
    </row>
    <row r="2309" spans="1:43" x14ac:dyDescent="0.45">
      <c r="A2309">
        <v>5</v>
      </c>
      <c r="B2309">
        <f>SUM(A2351:A2360)*D2327</f>
        <v>8</v>
      </c>
      <c r="D2309" t="b">
        <f>MOD(ROW(A2342),10)=0</f>
        <v>0</v>
      </c>
      <c r="AN2309">
        <f t="shared" si="188"/>
        <v>14.276050475944164</v>
      </c>
      <c r="AQ2309">
        <f t="shared" si="189"/>
        <v>3.7783661119515886</v>
      </c>
    </row>
    <row r="2310" spans="1:43" x14ac:dyDescent="0.45">
      <c r="A2310">
        <v>0</v>
      </c>
      <c r="B2310">
        <f>SUM(A2352:A2361)*D2328</f>
        <v>0</v>
      </c>
      <c r="D2310" t="b">
        <f>MOD(ROW(A2343),10)=0</f>
        <v>0</v>
      </c>
      <c r="AN2310">
        <f t="shared" si="188"/>
        <v>0</v>
      </c>
      <c r="AQ2310">
        <f t="shared" si="189"/>
        <v>1.2216338880484114</v>
      </c>
    </row>
    <row r="2311" spans="1:43" x14ac:dyDescent="0.45">
      <c r="A2311">
        <v>2</v>
      </c>
      <c r="B2311">
        <f>SUM(A2353:A2362)*D2329</f>
        <v>0</v>
      </c>
      <c r="D2311" t="b">
        <f>MOD(ROW(A2344),10)=0</f>
        <v>0</v>
      </c>
      <c r="AN2311">
        <f t="shared" si="188"/>
        <v>0.60585380423463286</v>
      </c>
      <c r="AQ2311">
        <f t="shared" si="189"/>
        <v>0.77836611195158856</v>
      </c>
    </row>
    <row r="2312" spans="1:43" x14ac:dyDescent="0.45">
      <c r="A2312">
        <v>1</v>
      </c>
      <c r="B2312">
        <f>SUM(A2354:A2363)*D2330</f>
        <v>0</v>
      </c>
      <c r="D2312" t="b">
        <f>MOD(ROW(A2345),10)=0</f>
        <v>0</v>
      </c>
      <c r="AN2312">
        <f t="shared" si="188"/>
        <v>4.9121580331455778E-2</v>
      </c>
      <c r="AQ2312">
        <f t="shared" si="189"/>
        <v>0.22163388804841144</v>
      </c>
    </row>
    <row r="2313" spans="1:43" x14ac:dyDescent="0.45">
      <c r="A2313">
        <v>0</v>
      </c>
      <c r="B2313">
        <f>SUM(A2355:A2364)*D2331</f>
        <v>0</v>
      </c>
      <c r="D2313" t="b">
        <f>MOD(ROW(A2346),10)=0</f>
        <v>0</v>
      </c>
      <c r="AN2313">
        <f t="shared" si="188"/>
        <v>0</v>
      </c>
      <c r="AQ2313">
        <f t="shared" si="189"/>
        <v>1.2216338880484114</v>
      </c>
    </row>
    <row r="2314" spans="1:43" x14ac:dyDescent="0.45">
      <c r="A2314">
        <v>0</v>
      </c>
      <c r="B2314">
        <f>SUM(A2356:A2365)*D2332</f>
        <v>0</v>
      </c>
      <c r="D2314" t="b">
        <f>MOD(ROW(A2347),10)=0</f>
        <v>0</v>
      </c>
      <c r="AN2314">
        <f t="shared" si="188"/>
        <v>0</v>
      </c>
      <c r="AQ2314">
        <f t="shared" si="189"/>
        <v>1.2216338880484114</v>
      </c>
    </row>
    <row r="2315" spans="1:43" x14ac:dyDescent="0.45">
      <c r="A2315">
        <v>1</v>
      </c>
      <c r="B2315">
        <f>SUM(A2357:A2366)*D2333</f>
        <v>0</v>
      </c>
      <c r="D2315" t="b">
        <f>MOD(ROW(A2348),10)=0</f>
        <v>0</v>
      </c>
      <c r="AN2315">
        <f t="shared" si="188"/>
        <v>4.9121580331455778E-2</v>
      </c>
      <c r="AQ2315">
        <f t="shared" si="189"/>
        <v>0.22163388804841144</v>
      </c>
    </row>
    <row r="2316" spans="1:43" x14ac:dyDescent="0.45">
      <c r="A2316">
        <v>2</v>
      </c>
      <c r="B2316">
        <f>SUM(A2358:A2367)*D2334</f>
        <v>0</v>
      </c>
      <c r="D2316" t="b">
        <f>MOD(ROW(A2349),10)=0</f>
        <v>0</v>
      </c>
      <c r="AN2316">
        <f t="shared" si="188"/>
        <v>0.60585380423463286</v>
      </c>
      <c r="AQ2316">
        <f t="shared" si="189"/>
        <v>0.77836611195158856</v>
      </c>
    </row>
    <row r="2317" spans="1:43" x14ac:dyDescent="0.45">
      <c r="A2317">
        <v>1</v>
      </c>
      <c r="B2317">
        <f>SUM(A2359:A2368)*D2335</f>
        <v>0</v>
      </c>
      <c r="D2317" t="b">
        <f>MOD(ROW(A2350),10)=0</f>
        <v>1</v>
      </c>
      <c r="AN2317">
        <f t="shared" si="188"/>
        <v>4.9121580331455778E-2</v>
      </c>
      <c r="AQ2317">
        <f t="shared" si="189"/>
        <v>0.22163388804841144</v>
      </c>
    </row>
    <row r="2318" spans="1:43" x14ac:dyDescent="0.45">
      <c r="A2318">
        <v>2</v>
      </c>
      <c r="B2318">
        <f>SUM(A2360:A2369)*D2336</f>
        <v>0</v>
      </c>
      <c r="D2318" t="b">
        <f>MOD(ROW(A2351),10)=0</f>
        <v>0</v>
      </c>
      <c r="AN2318">
        <f t="shared" si="188"/>
        <v>0.60585380423463286</v>
      </c>
      <c r="AQ2318">
        <f t="shared" si="189"/>
        <v>0.77836611195158856</v>
      </c>
    </row>
    <row r="2319" spans="1:43" x14ac:dyDescent="0.45">
      <c r="A2319">
        <v>1</v>
      </c>
      <c r="B2319">
        <f>SUM(A2361:A2370)*D2337</f>
        <v>7</v>
      </c>
      <c r="D2319" t="b">
        <f>MOD(ROW(A2352),10)=0</f>
        <v>0</v>
      </c>
      <c r="AN2319">
        <f t="shared" si="188"/>
        <v>4.9121580331455778E-2</v>
      </c>
      <c r="AQ2319">
        <f t="shared" si="189"/>
        <v>0.22163388804841144</v>
      </c>
    </row>
    <row r="2320" spans="1:43" x14ac:dyDescent="0.45">
      <c r="A2320">
        <v>1</v>
      </c>
      <c r="B2320">
        <f>SUM(A2362:A2371)*D2338</f>
        <v>0</v>
      </c>
      <c r="D2320" t="b">
        <f>MOD(ROW(A2353),10)=0</f>
        <v>0</v>
      </c>
      <c r="AN2320">
        <f t="shared" si="188"/>
        <v>4.9121580331455778E-2</v>
      </c>
      <c r="AQ2320">
        <f t="shared" si="189"/>
        <v>0.22163388804841144</v>
      </c>
    </row>
    <row r="2321" spans="1:43" x14ac:dyDescent="0.45">
      <c r="A2321">
        <v>1</v>
      </c>
      <c r="B2321">
        <f>SUM(A2363:A2372)*D2339</f>
        <v>0</v>
      </c>
      <c r="D2321" t="b">
        <f>MOD(ROW(A2354),10)=0</f>
        <v>0</v>
      </c>
      <c r="AN2321">
        <f t="shared" si="188"/>
        <v>4.9121580331455778E-2</v>
      </c>
      <c r="AQ2321">
        <f t="shared" si="189"/>
        <v>0.22163388804841144</v>
      </c>
    </row>
    <row r="2322" spans="1:43" x14ac:dyDescent="0.45">
      <c r="A2322">
        <v>1</v>
      </c>
      <c r="B2322">
        <f>SUM(A2364:A2373)*D2340</f>
        <v>0</v>
      </c>
      <c r="D2322" t="b">
        <f>MOD(ROW(A2355),10)=0</f>
        <v>0</v>
      </c>
      <c r="AN2322">
        <f t="shared" si="188"/>
        <v>4.9121580331455778E-2</v>
      </c>
      <c r="AQ2322">
        <f t="shared" si="189"/>
        <v>0.22163388804841144</v>
      </c>
    </row>
    <row r="2323" spans="1:43" x14ac:dyDescent="0.45">
      <c r="A2323">
        <v>0</v>
      </c>
      <c r="B2323">
        <f>SUM(A2365:A2374)*D2341</f>
        <v>0</v>
      </c>
      <c r="D2323" t="b">
        <f>MOD(ROW(A2356),10)=0</f>
        <v>0</v>
      </c>
      <c r="AN2323">
        <f t="shared" si="188"/>
        <v>0</v>
      </c>
      <c r="AQ2323">
        <f t="shared" si="189"/>
        <v>1.2216338880484114</v>
      </c>
    </row>
    <row r="2324" spans="1:43" x14ac:dyDescent="0.45">
      <c r="A2324">
        <v>1</v>
      </c>
      <c r="B2324">
        <f>SUM(A2366:A2375)*D2342</f>
        <v>0</v>
      </c>
      <c r="D2324" t="b">
        <f>MOD(ROW(A2357),10)=0</f>
        <v>0</v>
      </c>
      <c r="AN2324">
        <f t="shared" si="188"/>
        <v>4.9121580331455778E-2</v>
      </c>
      <c r="AQ2324">
        <f t="shared" si="189"/>
        <v>0.22163388804841144</v>
      </c>
    </row>
    <row r="2325" spans="1:43" x14ac:dyDescent="0.45">
      <c r="A2325">
        <v>1</v>
      </c>
      <c r="B2325">
        <f>SUM(A2367:A2376)*D2343</f>
        <v>0</v>
      </c>
      <c r="D2325" t="b">
        <f>MOD(ROW(A2358),10)=0</f>
        <v>0</v>
      </c>
      <c r="AN2325">
        <f t="shared" si="188"/>
        <v>4.9121580331455778E-2</v>
      </c>
      <c r="AQ2325">
        <f t="shared" si="189"/>
        <v>0.22163388804841144</v>
      </c>
    </row>
    <row r="2326" spans="1:43" x14ac:dyDescent="0.45">
      <c r="A2326">
        <v>0</v>
      </c>
      <c r="B2326">
        <f>SUM(A2368:A2377)*D2344</f>
        <v>0</v>
      </c>
      <c r="D2326" t="b">
        <f>MOD(ROW(A2359),10)=0</f>
        <v>0</v>
      </c>
      <c r="AN2326">
        <f t="shared" si="188"/>
        <v>0</v>
      </c>
      <c r="AQ2326">
        <f t="shared" si="189"/>
        <v>1.2216338880484114</v>
      </c>
    </row>
    <row r="2327" spans="1:43" x14ac:dyDescent="0.45">
      <c r="A2327">
        <v>1</v>
      </c>
      <c r="B2327">
        <f>SUM(A2369:A2378)*D2345</f>
        <v>0</v>
      </c>
      <c r="D2327" t="b">
        <f>MOD(ROW(A2360),10)=0</f>
        <v>1</v>
      </c>
      <c r="AN2327">
        <f t="shared" si="188"/>
        <v>4.9121580331455778E-2</v>
      </c>
      <c r="AQ2327">
        <f t="shared" si="189"/>
        <v>0.22163388804841144</v>
      </c>
    </row>
    <row r="2328" spans="1:43" x14ac:dyDescent="0.45">
      <c r="A2328">
        <v>4</v>
      </c>
      <c r="B2328">
        <f>SUM(A2370:A2379)*D2346</f>
        <v>0</v>
      </c>
      <c r="D2328" t="b">
        <f>MOD(ROW(A2361),10)=0</f>
        <v>0</v>
      </c>
      <c r="AN2328">
        <f t="shared" si="188"/>
        <v>7.7193182520409875</v>
      </c>
      <c r="AQ2328">
        <f t="shared" si="189"/>
        <v>2.7783661119515886</v>
      </c>
    </row>
    <row r="2329" spans="1:43" x14ac:dyDescent="0.45">
      <c r="A2329">
        <v>1</v>
      </c>
      <c r="B2329">
        <f>SUM(A2371:A2380)*D2347</f>
        <v>11</v>
      </c>
      <c r="D2329" t="b">
        <f>MOD(ROW(A2362),10)=0</f>
        <v>0</v>
      </c>
      <c r="AN2329">
        <f t="shared" si="188"/>
        <v>4.9121580331455778E-2</v>
      </c>
      <c r="AQ2329">
        <f t="shared" si="189"/>
        <v>0.22163388804841144</v>
      </c>
    </row>
    <row r="2330" spans="1:43" x14ac:dyDescent="0.45">
      <c r="A2330">
        <v>1</v>
      </c>
      <c r="B2330">
        <f>SUM(A2372:A2381)*D2348</f>
        <v>0</v>
      </c>
      <c r="D2330" t="b">
        <f>MOD(ROW(A2363),10)=0</f>
        <v>0</v>
      </c>
      <c r="AN2330">
        <f t="shared" si="188"/>
        <v>4.9121580331455778E-2</v>
      </c>
      <c r="AQ2330">
        <f t="shared" si="189"/>
        <v>0.22163388804841144</v>
      </c>
    </row>
    <row r="2331" spans="1:43" x14ac:dyDescent="0.45">
      <c r="A2331">
        <v>2</v>
      </c>
      <c r="B2331">
        <f>SUM(A2373:A2382)*D2349</f>
        <v>0</v>
      </c>
      <c r="D2331" t="b">
        <f>MOD(ROW(A2364),10)=0</f>
        <v>0</v>
      </c>
      <c r="AN2331">
        <f t="shared" si="188"/>
        <v>0.60585380423463286</v>
      </c>
      <c r="AQ2331">
        <f t="shared" si="189"/>
        <v>0.77836611195158856</v>
      </c>
    </row>
    <row r="2332" spans="1:43" x14ac:dyDescent="0.45">
      <c r="A2332">
        <v>3</v>
      </c>
      <c r="B2332">
        <f>SUM(A2374:A2383)*D2350</f>
        <v>0</v>
      </c>
      <c r="D2332" t="b">
        <f>MOD(ROW(A2365),10)=0</f>
        <v>0</v>
      </c>
      <c r="AN2332">
        <f t="shared" si="188"/>
        <v>3.16258602813781</v>
      </c>
      <c r="AQ2332">
        <f t="shared" si="189"/>
        <v>1.7783661119515886</v>
      </c>
    </row>
    <row r="2333" spans="1:43" x14ac:dyDescent="0.45">
      <c r="A2333">
        <v>1</v>
      </c>
      <c r="B2333">
        <f>SUM(A2375:A2384)*D2351</f>
        <v>0</v>
      </c>
      <c r="D2333" t="b">
        <f>MOD(ROW(A2366),10)=0</f>
        <v>0</v>
      </c>
      <c r="AN2333">
        <f t="shared" si="188"/>
        <v>4.9121580331455778E-2</v>
      </c>
      <c r="AQ2333">
        <f t="shared" si="189"/>
        <v>0.22163388804841144</v>
      </c>
    </row>
    <row r="2334" spans="1:43" x14ac:dyDescent="0.45">
      <c r="A2334">
        <v>2</v>
      </c>
      <c r="B2334">
        <f>SUM(A2376:A2385)*D2352</f>
        <v>0</v>
      </c>
      <c r="D2334" t="b">
        <f>MOD(ROW(A2367),10)=0</f>
        <v>0</v>
      </c>
      <c r="AN2334">
        <f t="shared" si="188"/>
        <v>0.60585380423463286</v>
      </c>
      <c r="AQ2334">
        <f t="shared" si="189"/>
        <v>0.77836611195158856</v>
      </c>
    </row>
    <row r="2335" spans="1:43" x14ac:dyDescent="0.45">
      <c r="A2335">
        <v>2</v>
      </c>
      <c r="B2335">
        <f>SUM(A2377:A2386)*D2353</f>
        <v>0</v>
      </c>
      <c r="D2335" t="b">
        <f>MOD(ROW(A2368),10)=0</f>
        <v>0</v>
      </c>
      <c r="AN2335">
        <f t="shared" si="188"/>
        <v>0.60585380423463286</v>
      </c>
      <c r="AQ2335">
        <f t="shared" si="189"/>
        <v>0.77836611195158856</v>
      </c>
    </row>
    <row r="2336" spans="1:43" x14ac:dyDescent="0.45">
      <c r="A2336">
        <v>0</v>
      </c>
      <c r="B2336">
        <f>SUM(A2378:A2387)*D2354</f>
        <v>0</v>
      </c>
      <c r="D2336" t="b">
        <f>MOD(ROW(A2369),10)=0</f>
        <v>0</v>
      </c>
      <c r="AN2336">
        <f t="shared" si="188"/>
        <v>0</v>
      </c>
      <c r="AQ2336">
        <f t="shared" si="189"/>
        <v>1.2216338880484114</v>
      </c>
    </row>
    <row r="2337" spans="1:43" x14ac:dyDescent="0.45">
      <c r="A2337">
        <v>1</v>
      </c>
      <c r="B2337">
        <f>SUM(A2379:A2388)*D2355</f>
        <v>0</v>
      </c>
      <c r="D2337" t="b">
        <f>MOD(ROW(A2370),10)=0</f>
        <v>1</v>
      </c>
      <c r="AN2337">
        <f t="shared" si="188"/>
        <v>4.9121580331455778E-2</v>
      </c>
      <c r="AQ2337">
        <f t="shared" si="189"/>
        <v>0.22163388804841144</v>
      </c>
    </row>
    <row r="2338" spans="1:43" x14ac:dyDescent="0.45">
      <c r="A2338">
        <v>4</v>
      </c>
      <c r="B2338">
        <f>SUM(A2380:A2389)*D2356</f>
        <v>0</v>
      </c>
      <c r="D2338" t="b">
        <f>MOD(ROW(A2371),10)=0</f>
        <v>0</v>
      </c>
      <c r="AN2338">
        <f t="shared" si="188"/>
        <v>7.7193182520409875</v>
      </c>
      <c r="AQ2338">
        <f t="shared" si="189"/>
        <v>2.7783661119515886</v>
      </c>
    </row>
    <row r="2339" spans="1:43" x14ac:dyDescent="0.45">
      <c r="A2339">
        <v>2</v>
      </c>
      <c r="B2339">
        <f>SUM(A2381:A2390)*D2357</f>
        <v>11</v>
      </c>
      <c r="D2339" t="b">
        <f>MOD(ROW(A2372),10)=0</f>
        <v>0</v>
      </c>
      <c r="AN2339">
        <f t="shared" si="188"/>
        <v>0.60585380423463286</v>
      </c>
      <c r="AQ2339">
        <f t="shared" si="189"/>
        <v>0.77836611195158856</v>
      </c>
    </row>
    <row r="2340" spans="1:43" x14ac:dyDescent="0.45">
      <c r="A2340">
        <v>0</v>
      </c>
      <c r="B2340">
        <f>SUM(A2382:A2391)*D2358</f>
        <v>0</v>
      </c>
      <c r="D2340" t="b">
        <f>MOD(ROW(A2373),10)=0</f>
        <v>0</v>
      </c>
      <c r="AN2340">
        <f t="shared" si="188"/>
        <v>0</v>
      </c>
      <c r="AQ2340">
        <f t="shared" si="189"/>
        <v>1.2216338880484114</v>
      </c>
    </row>
    <row r="2341" spans="1:43" x14ac:dyDescent="0.45">
      <c r="A2341">
        <v>2</v>
      </c>
      <c r="B2341">
        <f>SUM(A2383:A2392)*D2359</f>
        <v>0</v>
      </c>
      <c r="D2341" t="b">
        <f>MOD(ROW(A2374),10)=0</f>
        <v>0</v>
      </c>
      <c r="AN2341">
        <f t="shared" si="188"/>
        <v>0.60585380423463286</v>
      </c>
      <c r="AQ2341">
        <f t="shared" si="189"/>
        <v>0.77836611195158856</v>
      </c>
    </row>
    <row r="2342" spans="1:43" x14ac:dyDescent="0.45">
      <c r="A2342">
        <v>1</v>
      </c>
      <c r="B2342">
        <f>SUM(A2384:A2393)*D2360</f>
        <v>0</v>
      </c>
      <c r="D2342" t="b">
        <f>MOD(ROW(A2375),10)=0</f>
        <v>0</v>
      </c>
      <c r="AN2342">
        <f t="shared" si="188"/>
        <v>4.9121580331455778E-2</v>
      </c>
      <c r="AQ2342">
        <f t="shared" si="189"/>
        <v>0.22163388804841144</v>
      </c>
    </row>
    <row r="2343" spans="1:43" x14ac:dyDescent="0.45">
      <c r="A2343">
        <v>1</v>
      </c>
      <c r="B2343">
        <f>SUM(A2385:A2394)*D2361</f>
        <v>0</v>
      </c>
      <c r="D2343" t="b">
        <f>MOD(ROW(A2376),10)=0</f>
        <v>0</v>
      </c>
      <c r="AN2343">
        <f t="shared" si="188"/>
        <v>4.9121580331455778E-2</v>
      </c>
      <c r="AQ2343">
        <f t="shared" si="189"/>
        <v>0.22163388804841144</v>
      </c>
    </row>
    <row r="2344" spans="1:43" x14ac:dyDescent="0.45">
      <c r="A2344">
        <v>3</v>
      </c>
      <c r="B2344">
        <f>SUM(A2386:A2395)*D2362</f>
        <v>0</v>
      </c>
      <c r="D2344" t="b">
        <f>MOD(ROW(A2377),10)=0</f>
        <v>0</v>
      </c>
      <c r="AN2344">
        <f t="shared" si="188"/>
        <v>3.16258602813781</v>
      </c>
      <c r="AQ2344">
        <f t="shared" si="189"/>
        <v>1.7783661119515886</v>
      </c>
    </row>
    <row r="2345" spans="1:43" x14ac:dyDescent="0.45">
      <c r="A2345">
        <v>2</v>
      </c>
      <c r="B2345">
        <f>SUM(A2387:A2396)*D2363</f>
        <v>0</v>
      </c>
      <c r="D2345" t="b">
        <f>MOD(ROW(A2378),10)=0</f>
        <v>0</v>
      </c>
      <c r="AN2345">
        <f t="shared" si="188"/>
        <v>0.60585380423463286</v>
      </c>
      <c r="AQ2345">
        <f t="shared" si="189"/>
        <v>0.77836611195158856</v>
      </c>
    </row>
    <row r="2346" spans="1:43" x14ac:dyDescent="0.45">
      <c r="A2346">
        <v>1</v>
      </c>
      <c r="B2346">
        <f>SUM(A2388:A2397)*D2364</f>
        <v>0</v>
      </c>
      <c r="D2346" t="b">
        <f>MOD(ROW(A2379),10)=0</f>
        <v>0</v>
      </c>
      <c r="AN2346">
        <f t="shared" si="188"/>
        <v>4.9121580331455778E-2</v>
      </c>
      <c r="AQ2346">
        <f t="shared" si="189"/>
        <v>0.22163388804841144</v>
      </c>
    </row>
    <row r="2347" spans="1:43" x14ac:dyDescent="0.45">
      <c r="A2347">
        <v>0</v>
      </c>
      <c r="B2347">
        <f>SUM(A2389:A2398)*D2365</f>
        <v>0</v>
      </c>
      <c r="D2347" t="b">
        <f>MOD(ROW(A2380),10)=0</f>
        <v>1</v>
      </c>
      <c r="AN2347">
        <f t="shared" si="188"/>
        <v>0</v>
      </c>
      <c r="AQ2347">
        <f t="shared" si="189"/>
        <v>1.2216338880484114</v>
      </c>
    </row>
    <row r="2348" spans="1:43" x14ac:dyDescent="0.45">
      <c r="A2348">
        <v>2</v>
      </c>
      <c r="B2348">
        <f>SUM(A2390:A2399)*D2366</f>
        <v>0</v>
      </c>
      <c r="D2348" t="b">
        <f>MOD(ROW(A2381),10)=0</f>
        <v>0</v>
      </c>
      <c r="AN2348">
        <f t="shared" si="188"/>
        <v>0.60585380423463286</v>
      </c>
      <c r="AQ2348">
        <f t="shared" si="189"/>
        <v>0.77836611195158856</v>
      </c>
    </row>
    <row r="2349" spans="1:43" x14ac:dyDescent="0.45">
      <c r="A2349">
        <v>2</v>
      </c>
      <c r="B2349">
        <f>SUM(A2391:A2400)*D2367</f>
        <v>14</v>
      </c>
      <c r="D2349" t="b">
        <f>MOD(ROW(A2382),10)=0</f>
        <v>0</v>
      </c>
      <c r="AN2349">
        <f t="shared" si="188"/>
        <v>0.60585380423463286</v>
      </c>
      <c r="AQ2349">
        <f t="shared" si="189"/>
        <v>0.77836611195158856</v>
      </c>
    </row>
    <row r="2350" spans="1:43" x14ac:dyDescent="0.45">
      <c r="A2350">
        <v>0</v>
      </c>
      <c r="B2350">
        <f>SUM(A2392:A2401)*D2368</f>
        <v>0</v>
      </c>
      <c r="D2350" t="b">
        <f>MOD(ROW(A2383),10)=0</f>
        <v>0</v>
      </c>
      <c r="AN2350">
        <f t="shared" si="188"/>
        <v>0</v>
      </c>
      <c r="AQ2350">
        <f t="shared" si="189"/>
        <v>1.2216338880484114</v>
      </c>
    </row>
    <row r="2351" spans="1:43" x14ac:dyDescent="0.45">
      <c r="A2351">
        <v>1</v>
      </c>
      <c r="B2351">
        <f>SUM(A2393:A2402)*D2369</f>
        <v>0</v>
      </c>
      <c r="D2351" t="b">
        <f>MOD(ROW(A2384),10)=0</f>
        <v>0</v>
      </c>
      <c r="AN2351">
        <f t="shared" si="188"/>
        <v>4.9121580331455778E-2</v>
      </c>
      <c r="AQ2351">
        <f t="shared" si="189"/>
        <v>0.22163388804841144</v>
      </c>
    </row>
    <row r="2352" spans="1:43" x14ac:dyDescent="0.45">
      <c r="A2352">
        <v>0</v>
      </c>
      <c r="B2352">
        <f>SUM(A2394:A2403)*D2370</f>
        <v>0</v>
      </c>
      <c r="D2352" t="b">
        <f>MOD(ROW(A2385),10)=0</f>
        <v>0</v>
      </c>
      <c r="AN2352">
        <f t="shared" si="188"/>
        <v>0</v>
      </c>
      <c r="AQ2352">
        <f t="shared" si="189"/>
        <v>1.2216338880484114</v>
      </c>
    </row>
    <row r="2353" spans="1:43" x14ac:dyDescent="0.45">
      <c r="A2353">
        <v>0</v>
      </c>
      <c r="B2353">
        <f>SUM(A2395:A2404)*D2371</f>
        <v>0</v>
      </c>
      <c r="D2353" t="b">
        <f>MOD(ROW(A2386),10)=0</f>
        <v>0</v>
      </c>
      <c r="AN2353">
        <f t="shared" si="188"/>
        <v>0</v>
      </c>
      <c r="AQ2353">
        <f t="shared" si="189"/>
        <v>1.2216338880484114</v>
      </c>
    </row>
    <row r="2354" spans="1:43" x14ac:dyDescent="0.45">
      <c r="A2354">
        <v>0</v>
      </c>
      <c r="B2354">
        <f>SUM(A2396:A2405)*D2372</f>
        <v>0</v>
      </c>
      <c r="D2354" t="b">
        <f>MOD(ROW(A2387),10)=0</f>
        <v>0</v>
      </c>
      <c r="AN2354">
        <f t="shared" si="188"/>
        <v>0</v>
      </c>
      <c r="AQ2354">
        <f t="shared" si="189"/>
        <v>1.2216338880484114</v>
      </c>
    </row>
    <row r="2355" spans="1:43" x14ac:dyDescent="0.45">
      <c r="A2355">
        <v>1</v>
      </c>
      <c r="B2355">
        <f>SUM(A2397:A2406)*D2373</f>
        <v>0</v>
      </c>
      <c r="D2355" t="b">
        <f>MOD(ROW(A2388),10)=0</f>
        <v>0</v>
      </c>
      <c r="AN2355">
        <f t="shared" si="188"/>
        <v>4.9121580331455778E-2</v>
      </c>
      <c r="AQ2355">
        <f t="shared" si="189"/>
        <v>0.22163388804841144</v>
      </c>
    </row>
    <row r="2356" spans="1:43" x14ac:dyDescent="0.45">
      <c r="A2356">
        <v>1</v>
      </c>
      <c r="B2356">
        <f>SUM(A2398:A2407)*D2374</f>
        <v>0</v>
      </c>
      <c r="D2356" t="b">
        <f>MOD(ROW(A2389),10)=0</f>
        <v>0</v>
      </c>
      <c r="AN2356">
        <f t="shared" si="188"/>
        <v>4.9121580331455778E-2</v>
      </c>
      <c r="AQ2356">
        <f t="shared" si="189"/>
        <v>0.22163388804841144</v>
      </c>
    </row>
    <row r="2357" spans="1:43" x14ac:dyDescent="0.45">
      <c r="A2357">
        <v>1</v>
      </c>
      <c r="B2357">
        <f>SUM(A2399:A2408)*D2375</f>
        <v>0</v>
      </c>
      <c r="D2357" t="b">
        <f>MOD(ROW(A2390),10)=0</f>
        <v>1</v>
      </c>
      <c r="AN2357">
        <f t="shared" si="188"/>
        <v>4.9121580331455778E-2</v>
      </c>
      <c r="AQ2357">
        <f t="shared" si="189"/>
        <v>0.22163388804841144</v>
      </c>
    </row>
    <row r="2358" spans="1:43" x14ac:dyDescent="0.45">
      <c r="A2358">
        <v>1</v>
      </c>
      <c r="B2358">
        <f>SUM(A2400:A2409)*D2376</f>
        <v>0</v>
      </c>
      <c r="D2358" t="b">
        <f>MOD(ROW(A2391),10)=0</f>
        <v>0</v>
      </c>
      <c r="AN2358">
        <f t="shared" si="188"/>
        <v>4.9121580331455778E-2</v>
      </c>
      <c r="AQ2358">
        <f t="shared" si="189"/>
        <v>0.22163388804841144</v>
      </c>
    </row>
    <row r="2359" spans="1:43" x14ac:dyDescent="0.45">
      <c r="A2359">
        <v>3</v>
      </c>
      <c r="B2359">
        <f>SUM(A2401:A2410)*D2377</f>
        <v>11</v>
      </c>
      <c r="D2359" t="b">
        <f>MOD(ROW(A2392),10)=0</f>
        <v>0</v>
      </c>
      <c r="AN2359">
        <f t="shared" si="188"/>
        <v>3.16258602813781</v>
      </c>
      <c r="AQ2359">
        <f t="shared" si="189"/>
        <v>1.7783661119515886</v>
      </c>
    </row>
    <row r="2360" spans="1:43" x14ac:dyDescent="0.45">
      <c r="A2360">
        <v>0</v>
      </c>
      <c r="B2360">
        <f>SUM(A2402:A2411)*D2378</f>
        <v>0</v>
      </c>
      <c r="D2360" t="b">
        <f>MOD(ROW(A2393),10)=0</f>
        <v>0</v>
      </c>
      <c r="AN2360">
        <f t="shared" si="188"/>
        <v>0</v>
      </c>
      <c r="AQ2360">
        <f t="shared" si="189"/>
        <v>1.2216338880484114</v>
      </c>
    </row>
    <row r="2361" spans="1:43" x14ac:dyDescent="0.45">
      <c r="A2361">
        <v>0</v>
      </c>
      <c r="B2361">
        <f>SUM(A2403:A2412)*D2379</f>
        <v>0</v>
      </c>
      <c r="D2361" t="b">
        <f>MOD(ROW(A2394),10)=0</f>
        <v>0</v>
      </c>
      <c r="AN2361">
        <f t="shared" si="188"/>
        <v>0</v>
      </c>
      <c r="AQ2361">
        <f t="shared" si="189"/>
        <v>1.2216338880484114</v>
      </c>
    </row>
    <row r="2362" spans="1:43" x14ac:dyDescent="0.45">
      <c r="A2362">
        <v>2</v>
      </c>
      <c r="B2362">
        <f>SUM(A2404:A2413)*D2380</f>
        <v>0</v>
      </c>
      <c r="D2362" t="b">
        <f>MOD(ROW(A2395),10)=0</f>
        <v>0</v>
      </c>
      <c r="AN2362">
        <f t="shared" si="188"/>
        <v>0.60585380423463286</v>
      </c>
      <c r="AQ2362">
        <f t="shared" si="189"/>
        <v>0.77836611195158856</v>
      </c>
    </row>
    <row r="2363" spans="1:43" x14ac:dyDescent="0.45">
      <c r="A2363">
        <v>0</v>
      </c>
      <c r="B2363">
        <f>SUM(A2405:A2414)*D2381</f>
        <v>0</v>
      </c>
      <c r="D2363" t="b">
        <f>MOD(ROW(A2396),10)=0</f>
        <v>0</v>
      </c>
      <c r="AN2363">
        <f t="shared" si="188"/>
        <v>0</v>
      </c>
      <c r="AQ2363">
        <f t="shared" si="189"/>
        <v>1.2216338880484114</v>
      </c>
    </row>
    <row r="2364" spans="1:43" x14ac:dyDescent="0.45">
      <c r="A2364">
        <v>0</v>
      </c>
      <c r="B2364">
        <f>SUM(A2406:A2415)*D2382</f>
        <v>0</v>
      </c>
      <c r="D2364" t="b">
        <f>MOD(ROW(A2397),10)=0</f>
        <v>0</v>
      </c>
      <c r="AN2364">
        <f t="shared" si="188"/>
        <v>0</v>
      </c>
      <c r="AQ2364">
        <f t="shared" si="189"/>
        <v>1.2216338880484114</v>
      </c>
    </row>
    <row r="2365" spans="1:43" x14ac:dyDescent="0.45">
      <c r="A2365">
        <v>1</v>
      </c>
      <c r="B2365">
        <f>SUM(A2407:A2416)*D2383</f>
        <v>0</v>
      </c>
      <c r="D2365" t="b">
        <f>MOD(ROW(A2398),10)=0</f>
        <v>0</v>
      </c>
      <c r="AN2365">
        <f t="shared" si="188"/>
        <v>4.9121580331455778E-2</v>
      </c>
      <c r="AQ2365">
        <f t="shared" si="189"/>
        <v>0.22163388804841144</v>
      </c>
    </row>
    <row r="2366" spans="1:43" x14ac:dyDescent="0.45">
      <c r="A2366">
        <v>1</v>
      </c>
      <c r="B2366">
        <f>SUM(A2408:A2417)*D2384</f>
        <v>0</v>
      </c>
      <c r="D2366" t="b">
        <f>MOD(ROW(A2399),10)=0</f>
        <v>0</v>
      </c>
      <c r="AN2366">
        <f t="shared" si="188"/>
        <v>4.9121580331455778E-2</v>
      </c>
      <c r="AQ2366">
        <f t="shared" si="189"/>
        <v>0.22163388804841144</v>
      </c>
    </row>
    <row r="2367" spans="1:43" x14ac:dyDescent="0.45">
      <c r="A2367">
        <v>0</v>
      </c>
      <c r="B2367">
        <f>SUM(A2409:A2418)*D2385</f>
        <v>0</v>
      </c>
      <c r="D2367" t="b">
        <f>MOD(ROW(A2400),10)=0</f>
        <v>1</v>
      </c>
      <c r="AN2367">
        <f t="shared" si="188"/>
        <v>0</v>
      </c>
      <c r="AQ2367">
        <f t="shared" si="189"/>
        <v>1.2216338880484114</v>
      </c>
    </row>
    <row r="2368" spans="1:43" x14ac:dyDescent="0.45">
      <c r="A2368">
        <v>1</v>
      </c>
      <c r="B2368">
        <f>SUM(A2410:A2419)*D2386</f>
        <v>0</v>
      </c>
      <c r="D2368" t="b">
        <f>MOD(ROW(A2401),10)=0</f>
        <v>0</v>
      </c>
      <c r="AN2368">
        <f t="shared" si="188"/>
        <v>4.9121580331455778E-2</v>
      </c>
      <c r="AQ2368">
        <f t="shared" si="189"/>
        <v>0.22163388804841144</v>
      </c>
    </row>
    <row r="2369" spans="1:43" x14ac:dyDescent="0.45">
      <c r="A2369">
        <v>2</v>
      </c>
      <c r="B2369">
        <f>SUM(A2411:A2420)*D2387</f>
        <v>14</v>
      </c>
      <c r="D2369" t="b">
        <f>MOD(ROW(A2402),10)=0</f>
        <v>0</v>
      </c>
      <c r="AN2369">
        <f t="shared" si="188"/>
        <v>0.60585380423463286</v>
      </c>
      <c r="AQ2369">
        <f t="shared" si="189"/>
        <v>0.77836611195158856</v>
      </c>
    </row>
    <row r="2370" spans="1:43" x14ac:dyDescent="0.45">
      <c r="A2370">
        <v>0</v>
      </c>
      <c r="B2370">
        <f>SUM(A2412:A2421)*D2388</f>
        <v>0</v>
      </c>
      <c r="D2370" t="b">
        <f>MOD(ROW(A2403),10)=0</f>
        <v>0</v>
      </c>
      <c r="AN2370">
        <f t="shared" si="188"/>
        <v>0</v>
      </c>
      <c r="AQ2370">
        <f t="shared" si="189"/>
        <v>1.2216338880484114</v>
      </c>
    </row>
    <row r="2371" spans="1:43" x14ac:dyDescent="0.45">
      <c r="A2371">
        <v>2</v>
      </c>
      <c r="B2371">
        <f>SUM(A2413:A2422)*D2389</f>
        <v>0</v>
      </c>
      <c r="D2371" t="b">
        <f>MOD(ROW(A2404),10)=0</f>
        <v>0</v>
      </c>
      <c r="AN2371">
        <f t="shared" ref="AN2371:AN2434" si="190">IF(A2371&gt;0,(A2371-AM$2)*(A2371-AM$2),0)</f>
        <v>0.60585380423463286</v>
      </c>
      <c r="AQ2371">
        <f t="shared" ref="AQ2371:AQ2434" si="191">ABS(A2371-AM$2)</f>
        <v>0.77836611195158856</v>
      </c>
    </row>
    <row r="2372" spans="1:43" x14ac:dyDescent="0.45">
      <c r="A2372">
        <v>1</v>
      </c>
      <c r="B2372">
        <f>SUM(A2414:A2423)*D2390</f>
        <v>0</v>
      </c>
      <c r="D2372" t="b">
        <f>MOD(ROW(A2405),10)=0</f>
        <v>0</v>
      </c>
      <c r="AN2372">
        <f t="shared" si="190"/>
        <v>4.9121580331455778E-2</v>
      </c>
      <c r="AQ2372">
        <f t="shared" si="191"/>
        <v>0.22163388804841144</v>
      </c>
    </row>
    <row r="2373" spans="1:43" x14ac:dyDescent="0.45">
      <c r="A2373">
        <v>0</v>
      </c>
      <c r="B2373">
        <f>SUM(A2415:A2424)*D2391</f>
        <v>0</v>
      </c>
      <c r="D2373" t="b">
        <f>MOD(ROW(A2406),10)=0</f>
        <v>0</v>
      </c>
      <c r="AN2373">
        <f t="shared" si="190"/>
        <v>0</v>
      </c>
      <c r="AQ2373">
        <f t="shared" si="191"/>
        <v>1.2216338880484114</v>
      </c>
    </row>
    <row r="2374" spans="1:43" x14ac:dyDescent="0.45">
      <c r="A2374">
        <v>2</v>
      </c>
      <c r="B2374">
        <f>SUM(A2416:A2425)*D2392</f>
        <v>0</v>
      </c>
      <c r="D2374" t="b">
        <f>MOD(ROW(A2407),10)=0</f>
        <v>0</v>
      </c>
      <c r="AN2374">
        <f t="shared" si="190"/>
        <v>0.60585380423463286</v>
      </c>
      <c r="AQ2374">
        <f t="shared" si="191"/>
        <v>0.77836611195158856</v>
      </c>
    </row>
    <row r="2375" spans="1:43" x14ac:dyDescent="0.45">
      <c r="A2375">
        <v>1</v>
      </c>
      <c r="B2375">
        <f>SUM(A2417:A2426)*D2393</f>
        <v>0</v>
      </c>
      <c r="D2375" t="b">
        <f>MOD(ROW(A2408),10)=0</f>
        <v>0</v>
      </c>
      <c r="AN2375">
        <f t="shared" si="190"/>
        <v>4.9121580331455778E-2</v>
      </c>
      <c r="AQ2375">
        <f t="shared" si="191"/>
        <v>0.22163388804841144</v>
      </c>
    </row>
    <row r="2376" spans="1:43" x14ac:dyDescent="0.45">
      <c r="A2376">
        <v>1</v>
      </c>
      <c r="B2376">
        <f>SUM(A2418:A2427)*D2394</f>
        <v>0</v>
      </c>
      <c r="D2376" t="b">
        <f>MOD(ROW(A2409),10)=0</f>
        <v>0</v>
      </c>
      <c r="AN2376">
        <f t="shared" si="190"/>
        <v>4.9121580331455778E-2</v>
      </c>
      <c r="AQ2376">
        <f t="shared" si="191"/>
        <v>0.22163388804841144</v>
      </c>
    </row>
    <row r="2377" spans="1:43" x14ac:dyDescent="0.45">
      <c r="A2377">
        <v>0</v>
      </c>
      <c r="B2377">
        <f>SUM(A2419:A2428)*D2395</f>
        <v>0</v>
      </c>
      <c r="D2377" t="b">
        <f>MOD(ROW(A2410),10)=0</f>
        <v>1</v>
      </c>
      <c r="AN2377">
        <f t="shared" si="190"/>
        <v>0</v>
      </c>
      <c r="AQ2377">
        <f t="shared" si="191"/>
        <v>1.2216338880484114</v>
      </c>
    </row>
    <row r="2378" spans="1:43" x14ac:dyDescent="0.45">
      <c r="A2378">
        <v>1</v>
      </c>
      <c r="B2378">
        <f>SUM(A2420:A2429)*D2396</f>
        <v>0</v>
      </c>
      <c r="D2378" t="b">
        <f>MOD(ROW(A2411),10)=0</f>
        <v>0</v>
      </c>
      <c r="AN2378">
        <f t="shared" si="190"/>
        <v>4.9121580331455778E-2</v>
      </c>
      <c r="AQ2378">
        <f t="shared" si="191"/>
        <v>0.22163388804841144</v>
      </c>
    </row>
    <row r="2379" spans="1:43" x14ac:dyDescent="0.45">
      <c r="A2379">
        <v>0</v>
      </c>
      <c r="B2379">
        <f>SUM(A2421:A2430)*D2397</f>
        <v>15</v>
      </c>
      <c r="D2379" t="b">
        <f>MOD(ROW(A2412),10)=0</f>
        <v>0</v>
      </c>
      <c r="AN2379">
        <f t="shared" si="190"/>
        <v>0</v>
      </c>
      <c r="AQ2379">
        <f t="shared" si="191"/>
        <v>1.2216338880484114</v>
      </c>
    </row>
    <row r="2380" spans="1:43" x14ac:dyDescent="0.45">
      <c r="A2380">
        <v>3</v>
      </c>
      <c r="B2380">
        <f>SUM(A2422:A2431)*D2398</f>
        <v>0</v>
      </c>
      <c r="D2380" t="b">
        <f>MOD(ROW(A2413),10)=0</f>
        <v>0</v>
      </c>
      <c r="AN2380">
        <f t="shared" si="190"/>
        <v>3.16258602813781</v>
      </c>
      <c r="AQ2380">
        <f t="shared" si="191"/>
        <v>1.7783661119515886</v>
      </c>
    </row>
    <row r="2381" spans="1:43" x14ac:dyDescent="0.45">
      <c r="A2381">
        <v>1</v>
      </c>
      <c r="B2381">
        <f>SUM(A2423:A2432)*D2399</f>
        <v>0</v>
      </c>
      <c r="D2381" t="b">
        <f>MOD(ROW(A2414),10)=0</f>
        <v>0</v>
      </c>
      <c r="AN2381">
        <f t="shared" si="190"/>
        <v>4.9121580331455778E-2</v>
      </c>
      <c r="AQ2381">
        <f t="shared" si="191"/>
        <v>0.22163388804841144</v>
      </c>
    </row>
    <row r="2382" spans="1:43" x14ac:dyDescent="0.45">
      <c r="A2382">
        <v>2</v>
      </c>
      <c r="B2382">
        <f>SUM(A2424:A2433)*D2400</f>
        <v>0</v>
      </c>
      <c r="D2382" t="b">
        <f>MOD(ROW(A2415),10)=0</f>
        <v>0</v>
      </c>
      <c r="AN2382">
        <f t="shared" si="190"/>
        <v>0.60585380423463286</v>
      </c>
      <c r="AQ2382">
        <f t="shared" si="191"/>
        <v>0.77836611195158856</v>
      </c>
    </row>
    <row r="2383" spans="1:43" x14ac:dyDescent="0.45">
      <c r="A2383">
        <v>2</v>
      </c>
      <c r="B2383">
        <f>SUM(A2425:A2434)*D2401</f>
        <v>0</v>
      </c>
      <c r="D2383" t="b">
        <f>MOD(ROW(A2416),10)=0</f>
        <v>0</v>
      </c>
      <c r="AN2383">
        <f t="shared" si="190"/>
        <v>0.60585380423463286</v>
      </c>
      <c r="AQ2383">
        <f t="shared" si="191"/>
        <v>0.77836611195158856</v>
      </c>
    </row>
    <row r="2384" spans="1:43" x14ac:dyDescent="0.45">
      <c r="A2384">
        <v>0</v>
      </c>
      <c r="B2384">
        <f>SUM(A2426:A2435)*D2402</f>
        <v>0</v>
      </c>
      <c r="D2384" t="b">
        <f>MOD(ROW(A2417),10)=0</f>
        <v>0</v>
      </c>
      <c r="AN2384">
        <f t="shared" si="190"/>
        <v>0</v>
      </c>
      <c r="AQ2384">
        <f t="shared" si="191"/>
        <v>1.2216338880484114</v>
      </c>
    </row>
    <row r="2385" spans="1:43" x14ac:dyDescent="0.45">
      <c r="A2385">
        <v>1</v>
      </c>
      <c r="B2385">
        <f>SUM(A2427:A2436)*D2403</f>
        <v>0</v>
      </c>
      <c r="D2385" t="b">
        <f>MOD(ROW(A2418),10)=0</f>
        <v>0</v>
      </c>
      <c r="AN2385">
        <f t="shared" si="190"/>
        <v>4.9121580331455778E-2</v>
      </c>
      <c r="AQ2385">
        <f t="shared" si="191"/>
        <v>0.22163388804841144</v>
      </c>
    </row>
    <row r="2386" spans="1:43" x14ac:dyDescent="0.45">
      <c r="A2386">
        <v>2</v>
      </c>
      <c r="B2386">
        <f>SUM(A2428:A2437)*D2404</f>
        <v>0</v>
      </c>
      <c r="D2386" t="b">
        <f>MOD(ROW(A2419),10)=0</f>
        <v>0</v>
      </c>
      <c r="AN2386">
        <f t="shared" si="190"/>
        <v>0.60585380423463286</v>
      </c>
      <c r="AQ2386">
        <f t="shared" si="191"/>
        <v>0.77836611195158856</v>
      </c>
    </row>
    <row r="2387" spans="1:43" x14ac:dyDescent="0.45">
      <c r="A2387">
        <v>1</v>
      </c>
      <c r="B2387">
        <f>SUM(A2429:A2438)*D2405</f>
        <v>0</v>
      </c>
      <c r="D2387" t="b">
        <f>MOD(ROW(A2420),10)=0</f>
        <v>1</v>
      </c>
      <c r="AN2387">
        <f t="shared" si="190"/>
        <v>4.9121580331455778E-2</v>
      </c>
      <c r="AQ2387">
        <f t="shared" si="191"/>
        <v>0.22163388804841144</v>
      </c>
    </row>
    <row r="2388" spans="1:43" x14ac:dyDescent="0.45">
      <c r="A2388">
        <v>1</v>
      </c>
      <c r="B2388">
        <f>SUM(A2430:A2439)*D2406</f>
        <v>0</v>
      </c>
      <c r="D2388" t="b">
        <f>MOD(ROW(A2421),10)=0</f>
        <v>0</v>
      </c>
      <c r="AN2388">
        <f t="shared" si="190"/>
        <v>4.9121580331455778E-2</v>
      </c>
      <c r="AQ2388">
        <f t="shared" si="191"/>
        <v>0.22163388804841144</v>
      </c>
    </row>
    <row r="2389" spans="1:43" x14ac:dyDescent="0.45">
      <c r="A2389">
        <v>1</v>
      </c>
      <c r="B2389">
        <f>SUM(A2431:A2440)*D2407</f>
        <v>18</v>
      </c>
      <c r="D2389" t="b">
        <f>MOD(ROW(A2422),10)=0</f>
        <v>0</v>
      </c>
      <c r="AN2389">
        <f t="shared" si="190"/>
        <v>4.9121580331455778E-2</v>
      </c>
      <c r="AQ2389">
        <f t="shared" si="191"/>
        <v>0.22163388804841144</v>
      </c>
    </row>
    <row r="2390" spans="1:43" x14ac:dyDescent="0.45">
      <c r="A2390">
        <v>0</v>
      </c>
      <c r="B2390">
        <f>SUM(A2432:A2441)*D2408</f>
        <v>0</v>
      </c>
      <c r="D2390" t="b">
        <f>MOD(ROW(A2423),10)=0</f>
        <v>0</v>
      </c>
      <c r="AN2390">
        <f t="shared" si="190"/>
        <v>0</v>
      </c>
      <c r="AQ2390">
        <f t="shared" si="191"/>
        <v>1.2216338880484114</v>
      </c>
    </row>
    <row r="2391" spans="1:43" x14ac:dyDescent="0.45">
      <c r="A2391">
        <v>2</v>
      </c>
      <c r="B2391">
        <f>SUM(A2433:A2442)*D2409</f>
        <v>0</v>
      </c>
      <c r="D2391" t="b">
        <f>MOD(ROW(A2424),10)=0</f>
        <v>0</v>
      </c>
      <c r="AN2391">
        <f t="shared" si="190"/>
        <v>0.60585380423463286</v>
      </c>
      <c r="AQ2391">
        <f t="shared" si="191"/>
        <v>0.77836611195158856</v>
      </c>
    </row>
    <row r="2392" spans="1:43" x14ac:dyDescent="0.45">
      <c r="A2392">
        <v>2</v>
      </c>
      <c r="B2392">
        <f>SUM(A2434:A2443)*D2410</f>
        <v>0</v>
      </c>
      <c r="D2392" t="b">
        <f>MOD(ROW(A2425),10)=0</f>
        <v>0</v>
      </c>
      <c r="AN2392">
        <f t="shared" si="190"/>
        <v>0.60585380423463286</v>
      </c>
      <c r="AQ2392">
        <f t="shared" si="191"/>
        <v>0.77836611195158856</v>
      </c>
    </row>
    <row r="2393" spans="1:43" x14ac:dyDescent="0.45">
      <c r="A2393">
        <v>0</v>
      </c>
      <c r="B2393">
        <f>SUM(A2435:A2444)*D2411</f>
        <v>0</v>
      </c>
      <c r="D2393" t="b">
        <f>MOD(ROW(A2426),10)=0</f>
        <v>0</v>
      </c>
      <c r="AN2393">
        <f t="shared" si="190"/>
        <v>0</v>
      </c>
      <c r="AQ2393">
        <f t="shared" si="191"/>
        <v>1.2216338880484114</v>
      </c>
    </row>
    <row r="2394" spans="1:43" x14ac:dyDescent="0.45">
      <c r="A2394">
        <v>1</v>
      </c>
      <c r="B2394">
        <f>SUM(A2436:A2445)*D2412</f>
        <v>0</v>
      </c>
      <c r="D2394" t="b">
        <f>MOD(ROW(A2427),10)=0</f>
        <v>0</v>
      </c>
      <c r="AN2394">
        <f t="shared" si="190"/>
        <v>4.9121580331455778E-2</v>
      </c>
      <c r="AQ2394">
        <f t="shared" si="191"/>
        <v>0.22163388804841144</v>
      </c>
    </row>
    <row r="2395" spans="1:43" x14ac:dyDescent="0.45">
      <c r="A2395">
        <v>3</v>
      </c>
      <c r="B2395">
        <f>SUM(A2437:A2446)*D2413</f>
        <v>0</v>
      </c>
      <c r="D2395" t="b">
        <f>MOD(ROW(A2428),10)=0</f>
        <v>0</v>
      </c>
      <c r="AN2395">
        <f t="shared" si="190"/>
        <v>3.16258602813781</v>
      </c>
      <c r="AQ2395">
        <f t="shared" si="191"/>
        <v>1.7783661119515886</v>
      </c>
    </row>
    <row r="2396" spans="1:43" x14ac:dyDescent="0.45">
      <c r="A2396">
        <v>2</v>
      </c>
      <c r="B2396">
        <f>SUM(A2438:A2447)*D2414</f>
        <v>0</v>
      </c>
      <c r="D2396" t="b">
        <f>MOD(ROW(A2429),10)=0</f>
        <v>0</v>
      </c>
      <c r="AN2396">
        <f t="shared" si="190"/>
        <v>0.60585380423463286</v>
      </c>
      <c r="AQ2396">
        <f t="shared" si="191"/>
        <v>0.77836611195158856</v>
      </c>
    </row>
    <row r="2397" spans="1:43" x14ac:dyDescent="0.45">
      <c r="A2397">
        <v>0</v>
      </c>
      <c r="B2397">
        <f>SUM(A2439:A2448)*D2415</f>
        <v>0</v>
      </c>
      <c r="D2397" t="b">
        <f>MOD(ROW(A2430),10)=0</f>
        <v>1</v>
      </c>
      <c r="AN2397">
        <f t="shared" si="190"/>
        <v>0</v>
      </c>
      <c r="AQ2397">
        <f t="shared" si="191"/>
        <v>1.2216338880484114</v>
      </c>
    </row>
    <row r="2398" spans="1:43" x14ac:dyDescent="0.45">
      <c r="A2398">
        <v>1</v>
      </c>
      <c r="B2398">
        <f>SUM(A2440:A2449)*D2416</f>
        <v>0</v>
      </c>
      <c r="D2398" t="b">
        <f>MOD(ROW(A2431),10)=0</f>
        <v>0</v>
      </c>
      <c r="AN2398">
        <f t="shared" si="190"/>
        <v>4.9121580331455778E-2</v>
      </c>
      <c r="AQ2398">
        <f t="shared" si="191"/>
        <v>0.22163388804841144</v>
      </c>
    </row>
    <row r="2399" spans="1:43" x14ac:dyDescent="0.45">
      <c r="A2399">
        <v>3</v>
      </c>
      <c r="B2399">
        <f>SUM(A2441:A2450)*D2417</f>
        <v>15</v>
      </c>
      <c r="D2399" t="b">
        <f>MOD(ROW(A2432),10)=0</f>
        <v>0</v>
      </c>
      <c r="AN2399">
        <f t="shared" si="190"/>
        <v>3.16258602813781</v>
      </c>
      <c r="AQ2399">
        <f t="shared" si="191"/>
        <v>1.7783661119515886</v>
      </c>
    </row>
    <row r="2400" spans="1:43" x14ac:dyDescent="0.45">
      <c r="A2400">
        <v>0</v>
      </c>
      <c r="B2400">
        <f>SUM(A2442:A2451)*D2418</f>
        <v>0</v>
      </c>
      <c r="D2400" t="b">
        <f>MOD(ROW(A2433),10)=0</f>
        <v>0</v>
      </c>
      <c r="AN2400">
        <f t="shared" si="190"/>
        <v>0</v>
      </c>
      <c r="AQ2400">
        <f t="shared" si="191"/>
        <v>1.2216338880484114</v>
      </c>
    </row>
    <row r="2401" spans="1:43" x14ac:dyDescent="0.45">
      <c r="A2401">
        <v>0</v>
      </c>
      <c r="B2401">
        <f>SUM(A2443:A2452)*D2419</f>
        <v>0</v>
      </c>
      <c r="D2401" t="b">
        <f>MOD(ROW(A2434),10)=0</f>
        <v>0</v>
      </c>
      <c r="AN2401">
        <f t="shared" si="190"/>
        <v>0</v>
      </c>
      <c r="AQ2401">
        <f t="shared" si="191"/>
        <v>1.2216338880484114</v>
      </c>
    </row>
    <row r="2402" spans="1:43" x14ac:dyDescent="0.45">
      <c r="A2402">
        <v>1</v>
      </c>
      <c r="B2402">
        <f>SUM(A2444:A2453)*D2420</f>
        <v>0</v>
      </c>
      <c r="D2402" t="b">
        <f>MOD(ROW(A2435),10)=0</f>
        <v>0</v>
      </c>
      <c r="AN2402">
        <f t="shared" si="190"/>
        <v>4.9121580331455778E-2</v>
      </c>
      <c r="AQ2402">
        <f t="shared" si="191"/>
        <v>0.22163388804841144</v>
      </c>
    </row>
    <row r="2403" spans="1:43" x14ac:dyDescent="0.45">
      <c r="A2403">
        <v>0</v>
      </c>
      <c r="B2403">
        <f>SUM(A2445:A2454)*D2421</f>
        <v>0</v>
      </c>
      <c r="D2403" t="b">
        <f>MOD(ROW(A2436),10)=0</f>
        <v>0</v>
      </c>
      <c r="AN2403">
        <f t="shared" si="190"/>
        <v>0</v>
      </c>
      <c r="AQ2403">
        <f t="shared" si="191"/>
        <v>1.2216338880484114</v>
      </c>
    </row>
    <row r="2404" spans="1:43" x14ac:dyDescent="0.45">
      <c r="A2404">
        <v>0</v>
      </c>
      <c r="B2404">
        <f>SUM(A2446:A2455)*D2422</f>
        <v>0</v>
      </c>
      <c r="D2404" t="b">
        <f>MOD(ROW(A2437),10)=0</f>
        <v>0</v>
      </c>
      <c r="AN2404">
        <f t="shared" si="190"/>
        <v>0</v>
      </c>
      <c r="AQ2404">
        <f t="shared" si="191"/>
        <v>1.2216338880484114</v>
      </c>
    </row>
    <row r="2405" spans="1:43" x14ac:dyDescent="0.45">
      <c r="A2405">
        <v>3</v>
      </c>
      <c r="B2405">
        <f>SUM(A2447:A2456)*D2423</f>
        <v>0</v>
      </c>
      <c r="D2405" t="b">
        <f>MOD(ROW(A2438),10)=0</f>
        <v>0</v>
      </c>
      <c r="AN2405">
        <f t="shared" si="190"/>
        <v>3.16258602813781</v>
      </c>
      <c r="AQ2405">
        <f t="shared" si="191"/>
        <v>1.7783661119515886</v>
      </c>
    </row>
    <row r="2406" spans="1:43" x14ac:dyDescent="0.45">
      <c r="A2406">
        <v>3</v>
      </c>
      <c r="B2406">
        <f>SUM(A2448:A2457)*D2424</f>
        <v>0</v>
      </c>
      <c r="D2406" t="b">
        <f>MOD(ROW(A2439),10)=0</f>
        <v>0</v>
      </c>
      <c r="AN2406">
        <f t="shared" si="190"/>
        <v>3.16258602813781</v>
      </c>
      <c r="AQ2406">
        <f t="shared" si="191"/>
        <v>1.7783661119515886</v>
      </c>
    </row>
    <row r="2407" spans="1:43" x14ac:dyDescent="0.45">
      <c r="A2407">
        <v>0</v>
      </c>
      <c r="B2407">
        <f>SUM(A2449:A2458)*D2425</f>
        <v>0</v>
      </c>
      <c r="D2407" t="b">
        <f>MOD(ROW(A2440),10)=0</f>
        <v>1</v>
      </c>
      <c r="AN2407">
        <f t="shared" si="190"/>
        <v>0</v>
      </c>
      <c r="AQ2407">
        <f t="shared" si="191"/>
        <v>1.2216338880484114</v>
      </c>
    </row>
    <row r="2408" spans="1:43" x14ac:dyDescent="0.45">
      <c r="A2408">
        <v>2</v>
      </c>
      <c r="B2408">
        <f>SUM(A2450:A2459)*D2426</f>
        <v>0</v>
      </c>
      <c r="D2408" t="b">
        <f>MOD(ROW(A2441),10)=0</f>
        <v>0</v>
      </c>
      <c r="AN2408">
        <f t="shared" si="190"/>
        <v>0.60585380423463286</v>
      </c>
      <c r="AQ2408">
        <f t="shared" si="191"/>
        <v>0.77836611195158856</v>
      </c>
    </row>
    <row r="2409" spans="1:43" x14ac:dyDescent="0.45">
      <c r="A2409">
        <v>1</v>
      </c>
      <c r="B2409">
        <f>SUM(A2451:A2460)*D2427</f>
        <v>9</v>
      </c>
      <c r="D2409" t="b">
        <f>MOD(ROW(A2442),10)=0</f>
        <v>0</v>
      </c>
      <c r="AN2409">
        <f t="shared" si="190"/>
        <v>4.9121580331455778E-2</v>
      </c>
      <c r="AQ2409">
        <f t="shared" si="191"/>
        <v>0.22163388804841144</v>
      </c>
    </row>
    <row r="2410" spans="1:43" x14ac:dyDescent="0.45">
      <c r="A2410">
        <v>1</v>
      </c>
      <c r="B2410">
        <f>SUM(A2452:A2461)*D2428</f>
        <v>0</v>
      </c>
      <c r="D2410" t="b">
        <f>MOD(ROW(A2443),10)=0</f>
        <v>0</v>
      </c>
      <c r="AN2410">
        <f t="shared" si="190"/>
        <v>4.9121580331455778E-2</v>
      </c>
      <c r="AQ2410">
        <f t="shared" si="191"/>
        <v>0.22163388804841144</v>
      </c>
    </row>
    <row r="2411" spans="1:43" x14ac:dyDescent="0.45">
      <c r="A2411">
        <v>1</v>
      </c>
      <c r="B2411">
        <f>SUM(A2453:A2462)*D2429</f>
        <v>0</v>
      </c>
      <c r="D2411" t="b">
        <f>MOD(ROW(A2444),10)=0</f>
        <v>0</v>
      </c>
      <c r="AN2411">
        <f t="shared" si="190"/>
        <v>4.9121580331455778E-2</v>
      </c>
      <c r="AQ2411">
        <f t="shared" si="191"/>
        <v>0.22163388804841144</v>
      </c>
    </row>
    <row r="2412" spans="1:43" x14ac:dyDescent="0.45">
      <c r="A2412">
        <v>2</v>
      </c>
      <c r="B2412">
        <f>SUM(A2454:A2463)*D2430</f>
        <v>0</v>
      </c>
      <c r="D2412" t="b">
        <f>MOD(ROW(A2445),10)=0</f>
        <v>0</v>
      </c>
      <c r="AN2412">
        <f t="shared" si="190"/>
        <v>0.60585380423463286</v>
      </c>
      <c r="AQ2412">
        <f t="shared" si="191"/>
        <v>0.77836611195158856</v>
      </c>
    </row>
    <row r="2413" spans="1:43" x14ac:dyDescent="0.45">
      <c r="A2413">
        <v>1</v>
      </c>
      <c r="B2413">
        <f>SUM(A2455:A2464)*D2431</f>
        <v>0</v>
      </c>
      <c r="D2413" t="b">
        <f>MOD(ROW(A2446),10)=0</f>
        <v>0</v>
      </c>
      <c r="AN2413">
        <f t="shared" si="190"/>
        <v>4.9121580331455778E-2</v>
      </c>
      <c r="AQ2413">
        <f t="shared" si="191"/>
        <v>0.22163388804841144</v>
      </c>
    </row>
    <row r="2414" spans="1:43" x14ac:dyDescent="0.45">
      <c r="A2414">
        <v>1</v>
      </c>
      <c r="B2414">
        <f>SUM(A2456:A2465)*D2432</f>
        <v>0</v>
      </c>
      <c r="D2414" t="b">
        <f>MOD(ROW(A2447),10)=0</f>
        <v>0</v>
      </c>
      <c r="AN2414">
        <f t="shared" si="190"/>
        <v>4.9121580331455778E-2</v>
      </c>
      <c r="AQ2414">
        <f t="shared" si="191"/>
        <v>0.22163388804841144</v>
      </c>
    </row>
    <row r="2415" spans="1:43" x14ac:dyDescent="0.45">
      <c r="A2415">
        <v>1</v>
      </c>
      <c r="B2415">
        <f>SUM(A2457:A2466)*D2433</f>
        <v>0</v>
      </c>
      <c r="D2415" t="b">
        <f>MOD(ROW(A2448),10)=0</f>
        <v>0</v>
      </c>
      <c r="AN2415">
        <f t="shared" si="190"/>
        <v>4.9121580331455778E-2</v>
      </c>
      <c r="AQ2415">
        <f t="shared" si="191"/>
        <v>0.22163388804841144</v>
      </c>
    </row>
    <row r="2416" spans="1:43" x14ac:dyDescent="0.45">
      <c r="A2416">
        <v>1</v>
      </c>
      <c r="B2416">
        <f>SUM(A2458:A2467)*D2434</f>
        <v>0</v>
      </c>
      <c r="D2416" t="b">
        <f>MOD(ROW(A2449),10)=0</f>
        <v>0</v>
      </c>
      <c r="AN2416">
        <f t="shared" si="190"/>
        <v>4.9121580331455778E-2</v>
      </c>
      <c r="AQ2416">
        <f t="shared" si="191"/>
        <v>0.22163388804841144</v>
      </c>
    </row>
    <row r="2417" spans="1:43" x14ac:dyDescent="0.45">
      <c r="A2417">
        <v>3</v>
      </c>
      <c r="B2417">
        <f>SUM(A2459:A2468)*D2435</f>
        <v>0</v>
      </c>
      <c r="D2417" t="b">
        <f>MOD(ROW(A2450),10)=0</f>
        <v>1</v>
      </c>
      <c r="AN2417">
        <f t="shared" si="190"/>
        <v>3.16258602813781</v>
      </c>
      <c r="AQ2417">
        <f t="shared" si="191"/>
        <v>1.7783661119515886</v>
      </c>
    </row>
    <row r="2418" spans="1:43" x14ac:dyDescent="0.45">
      <c r="A2418">
        <v>2</v>
      </c>
      <c r="B2418">
        <f>SUM(A2460:A2469)*D2436</f>
        <v>0</v>
      </c>
      <c r="D2418" t="b">
        <f>MOD(ROW(A2451),10)=0</f>
        <v>0</v>
      </c>
      <c r="AN2418">
        <f t="shared" si="190"/>
        <v>0.60585380423463286</v>
      </c>
      <c r="AQ2418">
        <f t="shared" si="191"/>
        <v>0.77836611195158856</v>
      </c>
    </row>
    <row r="2419" spans="1:43" x14ac:dyDescent="0.45">
      <c r="A2419">
        <v>1</v>
      </c>
      <c r="B2419">
        <f>SUM(A2461:A2470)*D2437</f>
        <v>10</v>
      </c>
      <c r="D2419" t="b">
        <f>MOD(ROW(A2452),10)=0</f>
        <v>0</v>
      </c>
      <c r="AN2419">
        <f t="shared" si="190"/>
        <v>4.9121580331455778E-2</v>
      </c>
      <c r="AQ2419">
        <f t="shared" si="191"/>
        <v>0.22163388804841144</v>
      </c>
    </row>
    <row r="2420" spans="1:43" x14ac:dyDescent="0.45">
      <c r="A2420">
        <v>1</v>
      </c>
      <c r="B2420">
        <f>SUM(A2462:A2471)*D2438</f>
        <v>0</v>
      </c>
      <c r="D2420" t="b">
        <f>MOD(ROW(A2453),10)=0</f>
        <v>0</v>
      </c>
      <c r="AN2420">
        <f t="shared" si="190"/>
        <v>4.9121580331455778E-2</v>
      </c>
      <c r="AQ2420">
        <f t="shared" si="191"/>
        <v>0.22163388804841144</v>
      </c>
    </row>
    <row r="2421" spans="1:43" x14ac:dyDescent="0.45">
      <c r="A2421">
        <v>1</v>
      </c>
      <c r="B2421">
        <f>SUM(A2463:A2472)*D2439</f>
        <v>0</v>
      </c>
      <c r="D2421" t="b">
        <f>MOD(ROW(A2454),10)=0</f>
        <v>0</v>
      </c>
      <c r="AN2421">
        <f t="shared" si="190"/>
        <v>4.9121580331455778E-2</v>
      </c>
      <c r="AQ2421">
        <f t="shared" si="191"/>
        <v>0.22163388804841144</v>
      </c>
    </row>
    <row r="2422" spans="1:43" x14ac:dyDescent="0.45">
      <c r="A2422">
        <v>1</v>
      </c>
      <c r="B2422">
        <f>SUM(A2464:A2473)*D2440</f>
        <v>0</v>
      </c>
      <c r="D2422" t="b">
        <f>MOD(ROW(A2455),10)=0</f>
        <v>0</v>
      </c>
      <c r="AN2422">
        <f t="shared" si="190"/>
        <v>4.9121580331455778E-2</v>
      </c>
      <c r="AQ2422">
        <f t="shared" si="191"/>
        <v>0.22163388804841144</v>
      </c>
    </row>
    <row r="2423" spans="1:43" x14ac:dyDescent="0.45">
      <c r="A2423">
        <v>0</v>
      </c>
      <c r="B2423">
        <f>SUM(A2465:A2474)*D2441</f>
        <v>0</v>
      </c>
      <c r="D2423" t="b">
        <f>MOD(ROW(A2456),10)=0</f>
        <v>0</v>
      </c>
      <c r="AN2423">
        <f t="shared" si="190"/>
        <v>0</v>
      </c>
      <c r="AQ2423">
        <f t="shared" si="191"/>
        <v>1.2216338880484114</v>
      </c>
    </row>
    <row r="2424" spans="1:43" x14ac:dyDescent="0.45">
      <c r="A2424">
        <v>1</v>
      </c>
      <c r="B2424">
        <f>SUM(A2466:A2475)*D2442</f>
        <v>0</v>
      </c>
      <c r="D2424" t="b">
        <f>MOD(ROW(A2457),10)=0</f>
        <v>0</v>
      </c>
      <c r="AN2424">
        <f t="shared" si="190"/>
        <v>4.9121580331455778E-2</v>
      </c>
      <c r="AQ2424">
        <f t="shared" si="191"/>
        <v>0.22163388804841144</v>
      </c>
    </row>
    <row r="2425" spans="1:43" x14ac:dyDescent="0.45">
      <c r="A2425">
        <v>2</v>
      </c>
      <c r="B2425">
        <f>SUM(A2467:A2476)*D2443</f>
        <v>0</v>
      </c>
      <c r="D2425" t="b">
        <f>MOD(ROW(A2458),10)=0</f>
        <v>0</v>
      </c>
      <c r="AN2425">
        <f t="shared" si="190"/>
        <v>0.60585380423463286</v>
      </c>
      <c r="AQ2425">
        <f t="shared" si="191"/>
        <v>0.77836611195158856</v>
      </c>
    </row>
    <row r="2426" spans="1:43" x14ac:dyDescent="0.45">
      <c r="A2426">
        <v>2</v>
      </c>
      <c r="B2426">
        <f>SUM(A2468:A2477)*D2444</f>
        <v>0</v>
      </c>
      <c r="D2426" t="b">
        <f>MOD(ROW(A2459),10)=0</f>
        <v>0</v>
      </c>
      <c r="AN2426">
        <f t="shared" si="190"/>
        <v>0.60585380423463286</v>
      </c>
      <c r="AQ2426">
        <f t="shared" si="191"/>
        <v>0.77836611195158856</v>
      </c>
    </row>
    <row r="2427" spans="1:43" x14ac:dyDescent="0.45">
      <c r="A2427">
        <v>1</v>
      </c>
      <c r="B2427">
        <f>SUM(A2469:A2478)*D2445</f>
        <v>0</v>
      </c>
      <c r="D2427" t="b">
        <f>MOD(ROW(A2460),10)=0</f>
        <v>1</v>
      </c>
      <c r="AN2427">
        <f t="shared" si="190"/>
        <v>4.9121580331455778E-2</v>
      </c>
      <c r="AQ2427">
        <f t="shared" si="191"/>
        <v>0.22163388804841144</v>
      </c>
    </row>
    <row r="2428" spans="1:43" x14ac:dyDescent="0.45">
      <c r="A2428">
        <v>2</v>
      </c>
      <c r="B2428">
        <f>SUM(A2470:A2479)*D2446</f>
        <v>0</v>
      </c>
      <c r="D2428" t="b">
        <f>MOD(ROW(A2461),10)=0</f>
        <v>0</v>
      </c>
      <c r="AN2428">
        <f t="shared" si="190"/>
        <v>0.60585380423463286</v>
      </c>
      <c r="AQ2428">
        <f t="shared" si="191"/>
        <v>0.77836611195158856</v>
      </c>
    </row>
    <row r="2429" spans="1:43" x14ac:dyDescent="0.45">
      <c r="A2429">
        <v>1</v>
      </c>
      <c r="B2429">
        <f>SUM(A2471:A2480)*D2447</f>
        <v>10</v>
      </c>
      <c r="D2429" t="b">
        <f>MOD(ROW(A2462),10)=0</f>
        <v>0</v>
      </c>
      <c r="AN2429">
        <f t="shared" si="190"/>
        <v>4.9121580331455778E-2</v>
      </c>
      <c r="AQ2429">
        <f t="shared" si="191"/>
        <v>0.22163388804841144</v>
      </c>
    </row>
    <row r="2430" spans="1:43" x14ac:dyDescent="0.45">
      <c r="A2430">
        <v>4</v>
      </c>
      <c r="B2430">
        <f>SUM(A2472:A2481)*D2448</f>
        <v>0</v>
      </c>
      <c r="D2430" t="b">
        <f>MOD(ROW(A2463),10)=0</f>
        <v>0</v>
      </c>
      <c r="AN2430">
        <f t="shared" si="190"/>
        <v>7.7193182520409875</v>
      </c>
      <c r="AQ2430">
        <f t="shared" si="191"/>
        <v>2.7783661119515886</v>
      </c>
    </row>
    <row r="2431" spans="1:43" x14ac:dyDescent="0.45">
      <c r="A2431">
        <v>1</v>
      </c>
      <c r="B2431">
        <f>SUM(A2473:A2482)*D2449</f>
        <v>0</v>
      </c>
      <c r="D2431" t="b">
        <f>MOD(ROW(A2464),10)=0</f>
        <v>0</v>
      </c>
      <c r="AN2431">
        <f t="shared" si="190"/>
        <v>4.9121580331455778E-2</v>
      </c>
      <c r="AQ2431">
        <f t="shared" si="191"/>
        <v>0.22163388804841144</v>
      </c>
    </row>
    <row r="2432" spans="1:43" x14ac:dyDescent="0.45">
      <c r="A2432">
        <v>2</v>
      </c>
      <c r="B2432">
        <f>SUM(A2474:A2483)*D2450</f>
        <v>0</v>
      </c>
      <c r="D2432" t="b">
        <f>MOD(ROW(A2465),10)=0</f>
        <v>0</v>
      </c>
      <c r="AN2432">
        <f t="shared" si="190"/>
        <v>0.60585380423463286</v>
      </c>
      <c r="AQ2432">
        <f t="shared" si="191"/>
        <v>0.77836611195158856</v>
      </c>
    </row>
    <row r="2433" spans="1:43" x14ac:dyDescent="0.45">
      <c r="A2433">
        <v>2</v>
      </c>
      <c r="B2433">
        <f>SUM(A2475:A2484)*D2451</f>
        <v>0</v>
      </c>
      <c r="D2433" t="b">
        <f>MOD(ROW(A2466),10)=0</f>
        <v>0</v>
      </c>
      <c r="AN2433">
        <f t="shared" si="190"/>
        <v>0.60585380423463286</v>
      </c>
      <c r="AQ2433">
        <f t="shared" si="191"/>
        <v>0.77836611195158856</v>
      </c>
    </row>
    <row r="2434" spans="1:43" x14ac:dyDescent="0.45">
      <c r="A2434">
        <v>2</v>
      </c>
      <c r="B2434">
        <f>SUM(A2476:A2485)*D2452</f>
        <v>0</v>
      </c>
      <c r="D2434" t="b">
        <f>MOD(ROW(A2467),10)=0</f>
        <v>0</v>
      </c>
      <c r="AN2434">
        <f t="shared" si="190"/>
        <v>0.60585380423463286</v>
      </c>
      <c r="AQ2434">
        <f t="shared" si="191"/>
        <v>0.77836611195158856</v>
      </c>
    </row>
    <row r="2435" spans="1:43" x14ac:dyDescent="0.45">
      <c r="A2435">
        <v>1</v>
      </c>
      <c r="B2435">
        <f>SUM(A2477:A2486)*D2453</f>
        <v>0</v>
      </c>
      <c r="D2435" t="b">
        <f>MOD(ROW(A2468),10)=0</f>
        <v>0</v>
      </c>
      <c r="AN2435">
        <f t="shared" ref="AN2435:AN2498" si="192">IF(A2435&gt;0,(A2435-AM$2)*(A2435-AM$2),0)</f>
        <v>4.9121580331455778E-2</v>
      </c>
      <c r="AQ2435">
        <f t="shared" ref="AQ2435:AQ2498" si="193">ABS(A2435-AM$2)</f>
        <v>0.22163388804841144</v>
      </c>
    </row>
    <row r="2436" spans="1:43" x14ac:dyDescent="0.45">
      <c r="A2436">
        <v>3</v>
      </c>
      <c r="B2436">
        <f>SUM(A2478:A2487)*D2454</f>
        <v>0</v>
      </c>
      <c r="D2436" t="b">
        <f>MOD(ROW(A2469),10)=0</f>
        <v>0</v>
      </c>
      <c r="AN2436">
        <f t="shared" si="192"/>
        <v>3.16258602813781</v>
      </c>
      <c r="AQ2436">
        <f t="shared" si="193"/>
        <v>1.7783661119515886</v>
      </c>
    </row>
    <row r="2437" spans="1:43" x14ac:dyDescent="0.45">
      <c r="A2437">
        <v>1</v>
      </c>
      <c r="B2437">
        <f>SUM(A2479:A2488)*D2455</f>
        <v>0</v>
      </c>
      <c r="D2437" t="b">
        <f>MOD(ROW(A2470),10)=0</f>
        <v>1</v>
      </c>
      <c r="AN2437">
        <f t="shared" si="192"/>
        <v>4.9121580331455778E-2</v>
      </c>
      <c r="AQ2437">
        <f t="shared" si="193"/>
        <v>0.22163388804841144</v>
      </c>
    </row>
    <row r="2438" spans="1:43" x14ac:dyDescent="0.45">
      <c r="A2438">
        <v>1</v>
      </c>
      <c r="B2438">
        <f>SUM(A2480:A2489)*D2456</f>
        <v>0</v>
      </c>
      <c r="D2438" t="b">
        <f>MOD(ROW(A2471),10)=0</f>
        <v>0</v>
      </c>
      <c r="AN2438">
        <f t="shared" si="192"/>
        <v>4.9121580331455778E-2</v>
      </c>
      <c r="AQ2438">
        <f t="shared" si="193"/>
        <v>0.22163388804841144</v>
      </c>
    </row>
    <row r="2439" spans="1:43" x14ac:dyDescent="0.45">
      <c r="A2439">
        <v>3</v>
      </c>
      <c r="B2439">
        <f>SUM(A2481:A2490)*D2457</f>
        <v>11</v>
      </c>
      <c r="D2439" t="b">
        <f>MOD(ROW(A2472),10)=0</f>
        <v>0</v>
      </c>
      <c r="AN2439">
        <f t="shared" si="192"/>
        <v>3.16258602813781</v>
      </c>
      <c r="AQ2439">
        <f t="shared" si="193"/>
        <v>1.7783661119515886</v>
      </c>
    </row>
    <row r="2440" spans="1:43" x14ac:dyDescent="0.45">
      <c r="A2440">
        <v>2</v>
      </c>
      <c r="B2440">
        <f>SUM(A2482:A2491)*D2458</f>
        <v>0</v>
      </c>
      <c r="D2440" t="b">
        <f>MOD(ROW(A2473),10)=0</f>
        <v>0</v>
      </c>
      <c r="AN2440">
        <f t="shared" si="192"/>
        <v>0.60585380423463286</v>
      </c>
      <c r="AQ2440">
        <f t="shared" si="193"/>
        <v>0.77836611195158856</v>
      </c>
    </row>
    <row r="2441" spans="1:43" x14ac:dyDescent="0.45">
      <c r="A2441">
        <v>2</v>
      </c>
      <c r="B2441">
        <f>SUM(A2483:A2492)*D2459</f>
        <v>0</v>
      </c>
      <c r="D2441" t="b">
        <f>MOD(ROW(A2474),10)=0</f>
        <v>0</v>
      </c>
      <c r="AN2441">
        <f t="shared" si="192"/>
        <v>0.60585380423463286</v>
      </c>
      <c r="AQ2441">
        <f t="shared" si="193"/>
        <v>0.77836611195158856</v>
      </c>
    </row>
    <row r="2442" spans="1:43" x14ac:dyDescent="0.45">
      <c r="A2442">
        <v>2</v>
      </c>
      <c r="B2442">
        <f>SUM(A2484:A2493)*D2460</f>
        <v>0</v>
      </c>
      <c r="D2442" t="b">
        <f>MOD(ROW(A2475),10)=0</f>
        <v>0</v>
      </c>
      <c r="AN2442">
        <f t="shared" si="192"/>
        <v>0.60585380423463286</v>
      </c>
      <c r="AQ2442">
        <f t="shared" si="193"/>
        <v>0.77836611195158856</v>
      </c>
    </row>
    <row r="2443" spans="1:43" x14ac:dyDescent="0.45">
      <c r="A2443">
        <v>2</v>
      </c>
      <c r="B2443">
        <f>SUM(A2485:A2494)*D2461</f>
        <v>0</v>
      </c>
      <c r="D2443" t="b">
        <f>MOD(ROW(A2476),10)=0</f>
        <v>0</v>
      </c>
      <c r="AN2443">
        <f t="shared" si="192"/>
        <v>0.60585380423463286</v>
      </c>
      <c r="AQ2443">
        <f t="shared" si="193"/>
        <v>0.77836611195158856</v>
      </c>
    </row>
    <row r="2444" spans="1:43" x14ac:dyDescent="0.45">
      <c r="A2444">
        <v>2</v>
      </c>
      <c r="B2444">
        <f>SUM(A2486:A2495)*D2462</f>
        <v>0</v>
      </c>
      <c r="D2444" t="b">
        <f>MOD(ROW(A2477),10)=0</f>
        <v>0</v>
      </c>
      <c r="AN2444">
        <f t="shared" si="192"/>
        <v>0.60585380423463286</v>
      </c>
      <c r="AQ2444">
        <f t="shared" si="193"/>
        <v>0.77836611195158856</v>
      </c>
    </row>
    <row r="2445" spans="1:43" x14ac:dyDescent="0.45">
      <c r="A2445">
        <v>2</v>
      </c>
      <c r="B2445">
        <f>SUM(A2487:A2496)*D2463</f>
        <v>0</v>
      </c>
      <c r="D2445" t="b">
        <f>MOD(ROW(A2478),10)=0</f>
        <v>0</v>
      </c>
      <c r="AN2445">
        <f t="shared" si="192"/>
        <v>0.60585380423463286</v>
      </c>
      <c r="AQ2445">
        <f t="shared" si="193"/>
        <v>0.77836611195158856</v>
      </c>
    </row>
    <row r="2446" spans="1:43" x14ac:dyDescent="0.45">
      <c r="A2446">
        <v>0</v>
      </c>
      <c r="B2446">
        <f>SUM(A2488:A2497)*D2464</f>
        <v>0</v>
      </c>
      <c r="D2446" t="b">
        <f>MOD(ROW(A2479),10)=0</f>
        <v>0</v>
      </c>
      <c r="AN2446">
        <f t="shared" si="192"/>
        <v>0</v>
      </c>
      <c r="AQ2446">
        <f t="shared" si="193"/>
        <v>1.2216338880484114</v>
      </c>
    </row>
    <row r="2447" spans="1:43" x14ac:dyDescent="0.45">
      <c r="A2447">
        <v>2</v>
      </c>
      <c r="B2447">
        <f>SUM(A2489:A2498)*D2465</f>
        <v>0</v>
      </c>
      <c r="D2447" t="b">
        <f>MOD(ROW(A2480),10)=0</f>
        <v>1</v>
      </c>
      <c r="AN2447">
        <f t="shared" si="192"/>
        <v>0.60585380423463286</v>
      </c>
      <c r="AQ2447">
        <f t="shared" si="193"/>
        <v>0.77836611195158856</v>
      </c>
    </row>
    <row r="2448" spans="1:43" x14ac:dyDescent="0.45">
      <c r="A2448">
        <v>2</v>
      </c>
      <c r="B2448">
        <f>SUM(A2490:A2499)*D2466</f>
        <v>0</v>
      </c>
      <c r="D2448" t="b">
        <f>MOD(ROW(A2481),10)=0</f>
        <v>0</v>
      </c>
      <c r="AN2448">
        <f t="shared" si="192"/>
        <v>0.60585380423463286</v>
      </c>
      <c r="AQ2448">
        <f t="shared" si="193"/>
        <v>0.77836611195158856</v>
      </c>
    </row>
    <row r="2449" spans="1:43" x14ac:dyDescent="0.45">
      <c r="A2449">
        <v>0</v>
      </c>
      <c r="B2449">
        <f>SUM(A2491:A2500)*D2467</f>
        <v>21</v>
      </c>
      <c r="D2449" t="b">
        <f>MOD(ROW(A2482),10)=0</f>
        <v>0</v>
      </c>
      <c r="AN2449">
        <f t="shared" si="192"/>
        <v>0</v>
      </c>
      <c r="AQ2449">
        <f t="shared" si="193"/>
        <v>1.2216338880484114</v>
      </c>
    </row>
    <row r="2450" spans="1:43" x14ac:dyDescent="0.45">
      <c r="A2450">
        <v>1</v>
      </c>
      <c r="B2450">
        <f>SUM(A2492:A2501)*D2468</f>
        <v>0</v>
      </c>
      <c r="D2450" t="b">
        <f>MOD(ROW(A2483),10)=0</f>
        <v>0</v>
      </c>
      <c r="AN2450">
        <f t="shared" si="192"/>
        <v>4.9121580331455778E-2</v>
      </c>
      <c r="AQ2450">
        <f t="shared" si="193"/>
        <v>0.22163388804841144</v>
      </c>
    </row>
    <row r="2451" spans="1:43" x14ac:dyDescent="0.45">
      <c r="A2451">
        <v>2</v>
      </c>
      <c r="B2451">
        <f>SUM(A2493:A2502)*D2469</f>
        <v>0</v>
      </c>
      <c r="D2451" t="b">
        <f>MOD(ROW(A2484),10)=0</f>
        <v>0</v>
      </c>
      <c r="AN2451">
        <f t="shared" si="192"/>
        <v>0.60585380423463286</v>
      </c>
      <c r="AQ2451">
        <f t="shared" si="193"/>
        <v>0.77836611195158856</v>
      </c>
    </row>
    <row r="2452" spans="1:43" x14ac:dyDescent="0.45">
      <c r="A2452">
        <v>0</v>
      </c>
      <c r="B2452">
        <f>SUM(A2494:A2503)*D2470</f>
        <v>0</v>
      </c>
      <c r="D2452" t="b">
        <f>MOD(ROW(A2485),10)=0</f>
        <v>0</v>
      </c>
      <c r="AN2452">
        <f t="shared" si="192"/>
        <v>0</v>
      </c>
      <c r="AQ2452">
        <f t="shared" si="193"/>
        <v>1.2216338880484114</v>
      </c>
    </row>
    <row r="2453" spans="1:43" x14ac:dyDescent="0.45">
      <c r="A2453">
        <v>0</v>
      </c>
      <c r="B2453">
        <f>SUM(A2495:A2504)*D2471</f>
        <v>0</v>
      </c>
      <c r="D2453" t="b">
        <f>MOD(ROW(A2486),10)=0</f>
        <v>0</v>
      </c>
      <c r="AN2453">
        <f t="shared" si="192"/>
        <v>0</v>
      </c>
      <c r="AQ2453">
        <f t="shared" si="193"/>
        <v>1.2216338880484114</v>
      </c>
    </row>
    <row r="2454" spans="1:43" x14ac:dyDescent="0.45">
      <c r="A2454">
        <v>0</v>
      </c>
      <c r="B2454">
        <f>SUM(A2496:A2505)*D2472</f>
        <v>0</v>
      </c>
      <c r="D2454" t="b">
        <f>MOD(ROW(A2487),10)=0</f>
        <v>0</v>
      </c>
      <c r="AN2454">
        <f t="shared" si="192"/>
        <v>0</v>
      </c>
      <c r="AQ2454">
        <f t="shared" si="193"/>
        <v>1.2216338880484114</v>
      </c>
    </row>
    <row r="2455" spans="1:43" x14ac:dyDescent="0.45">
      <c r="A2455">
        <v>2</v>
      </c>
      <c r="B2455">
        <f>SUM(A2497:A2506)*D2473</f>
        <v>0</v>
      </c>
      <c r="D2455" t="b">
        <f>MOD(ROW(A2488),10)=0</f>
        <v>0</v>
      </c>
      <c r="AN2455">
        <f t="shared" si="192"/>
        <v>0.60585380423463286</v>
      </c>
      <c r="AQ2455">
        <f t="shared" si="193"/>
        <v>0.77836611195158856</v>
      </c>
    </row>
    <row r="2456" spans="1:43" x14ac:dyDescent="0.45">
      <c r="A2456">
        <v>2</v>
      </c>
      <c r="B2456">
        <f>SUM(A2498:A2507)*D2474</f>
        <v>0</v>
      </c>
      <c r="D2456" t="b">
        <f>MOD(ROW(A2489),10)=0</f>
        <v>0</v>
      </c>
      <c r="AN2456">
        <f t="shared" si="192"/>
        <v>0.60585380423463286</v>
      </c>
      <c r="AQ2456">
        <f t="shared" si="193"/>
        <v>0.77836611195158856</v>
      </c>
    </row>
    <row r="2457" spans="1:43" x14ac:dyDescent="0.45">
      <c r="A2457">
        <v>1</v>
      </c>
      <c r="B2457">
        <f>SUM(A2499:A2508)*D2475</f>
        <v>0</v>
      </c>
      <c r="D2457" t="b">
        <f>MOD(ROW(A2490),10)=0</f>
        <v>1</v>
      </c>
      <c r="AN2457">
        <f t="shared" si="192"/>
        <v>4.9121580331455778E-2</v>
      </c>
      <c r="AQ2457">
        <f t="shared" si="193"/>
        <v>0.22163388804841144</v>
      </c>
    </row>
    <row r="2458" spans="1:43" x14ac:dyDescent="0.45">
      <c r="A2458">
        <v>0</v>
      </c>
      <c r="B2458">
        <f>SUM(A2500:A2509)*D2476</f>
        <v>0</v>
      </c>
      <c r="D2458" t="b">
        <f>MOD(ROW(A2491),10)=0</f>
        <v>0</v>
      </c>
      <c r="AN2458">
        <f t="shared" si="192"/>
        <v>0</v>
      </c>
      <c r="AQ2458">
        <f t="shared" si="193"/>
        <v>1.2216338880484114</v>
      </c>
    </row>
    <row r="2459" spans="1:43" x14ac:dyDescent="0.45">
      <c r="A2459">
        <v>0</v>
      </c>
      <c r="B2459">
        <f>SUM(A2501:A2510)*D2477</f>
        <v>10</v>
      </c>
      <c r="D2459" t="b">
        <f>MOD(ROW(A2492),10)=0</f>
        <v>0</v>
      </c>
      <c r="AN2459">
        <f t="shared" si="192"/>
        <v>0</v>
      </c>
      <c r="AQ2459">
        <f t="shared" si="193"/>
        <v>1.2216338880484114</v>
      </c>
    </row>
    <row r="2460" spans="1:43" x14ac:dyDescent="0.45">
      <c r="A2460">
        <v>2</v>
      </c>
      <c r="B2460">
        <f>SUM(A2502:A2511)*D2478</f>
        <v>0</v>
      </c>
      <c r="D2460" t="b">
        <f>MOD(ROW(A2493),10)=0</f>
        <v>0</v>
      </c>
      <c r="AN2460">
        <f t="shared" si="192"/>
        <v>0.60585380423463286</v>
      </c>
      <c r="AQ2460">
        <f t="shared" si="193"/>
        <v>0.77836611195158856</v>
      </c>
    </row>
    <row r="2461" spans="1:43" x14ac:dyDescent="0.45">
      <c r="A2461">
        <v>2</v>
      </c>
      <c r="B2461">
        <f>SUM(A2503:A2512)*D2479</f>
        <v>0</v>
      </c>
      <c r="D2461" t="b">
        <f>MOD(ROW(A2494),10)=0</f>
        <v>0</v>
      </c>
      <c r="AN2461">
        <f t="shared" si="192"/>
        <v>0.60585380423463286</v>
      </c>
      <c r="AQ2461">
        <f t="shared" si="193"/>
        <v>0.77836611195158856</v>
      </c>
    </row>
    <row r="2462" spans="1:43" x14ac:dyDescent="0.45">
      <c r="A2462">
        <v>1</v>
      </c>
      <c r="B2462">
        <f>SUM(A2504:A2513)*D2480</f>
        <v>0</v>
      </c>
      <c r="D2462" t="b">
        <f>MOD(ROW(A2495),10)=0</f>
        <v>0</v>
      </c>
      <c r="AN2462">
        <f t="shared" si="192"/>
        <v>4.9121580331455778E-2</v>
      </c>
      <c r="AQ2462">
        <f t="shared" si="193"/>
        <v>0.22163388804841144</v>
      </c>
    </row>
    <row r="2463" spans="1:43" x14ac:dyDescent="0.45">
      <c r="A2463">
        <v>0</v>
      </c>
      <c r="B2463">
        <f>SUM(A2505:A2514)*D2481</f>
        <v>0</v>
      </c>
      <c r="D2463" t="b">
        <f>MOD(ROW(A2496),10)=0</f>
        <v>0</v>
      </c>
      <c r="AN2463">
        <f t="shared" si="192"/>
        <v>0</v>
      </c>
      <c r="AQ2463">
        <f t="shared" si="193"/>
        <v>1.2216338880484114</v>
      </c>
    </row>
    <row r="2464" spans="1:43" x14ac:dyDescent="0.45">
      <c r="A2464">
        <v>1</v>
      </c>
      <c r="B2464">
        <f>SUM(A2506:A2515)*D2482</f>
        <v>0</v>
      </c>
      <c r="D2464" t="b">
        <f>MOD(ROW(A2497),10)=0</f>
        <v>0</v>
      </c>
      <c r="AN2464">
        <f t="shared" si="192"/>
        <v>4.9121580331455778E-2</v>
      </c>
      <c r="AQ2464">
        <f t="shared" si="193"/>
        <v>0.22163388804841144</v>
      </c>
    </row>
    <row r="2465" spans="1:43" x14ac:dyDescent="0.45">
      <c r="A2465">
        <v>1</v>
      </c>
      <c r="B2465">
        <f>SUM(A2507:A2516)*D2483</f>
        <v>0</v>
      </c>
      <c r="D2465" t="b">
        <f>MOD(ROW(A2498),10)=0</f>
        <v>0</v>
      </c>
      <c r="AN2465">
        <f t="shared" si="192"/>
        <v>4.9121580331455778E-2</v>
      </c>
      <c r="AQ2465">
        <f t="shared" si="193"/>
        <v>0.22163388804841144</v>
      </c>
    </row>
    <row r="2466" spans="1:43" x14ac:dyDescent="0.45">
      <c r="A2466">
        <v>1</v>
      </c>
      <c r="B2466">
        <f>SUM(A2508:A2517)*D2484</f>
        <v>0</v>
      </c>
      <c r="D2466" t="b">
        <f>MOD(ROW(A2499),10)=0</f>
        <v>0</v>
      </c>
      <c r="AN2466">
        <f t="shared" si="192"/>
        <v>4.9121580331455778E-2</v>
      </c>
      <c r="AQ2466">
        <f t="shared" si="193"/>
        <v>0.22163388804841144</v>
      </c>
    </row>
    <row r="2467" spans="1:43" x14ac:dyDescent="0.45">
      <c r="A2467">
        <v>1</v>
      </c>
      <c r="B2467">
        <f>SUM(A2509:A2518)*D2485</f>
        <v>0</v>
      </c>
      <c r="D2467" t="b">
        <f>MOD(ROW(A2500),10)=0</f>
        <v>1</v>
      </c>
      <c r="AN2467">
        <f t="shared" si="192"/>
        <v>4.9121580331455778E-2</v>
      </c>
      <c r="AQ2467">
        <f t="shared" si="193"/>
        <v>0.22163388804841144</v>
      </c>
    </row>
    <row r="2468" spans="1:43" x14ac:dyDescent="0.45">
      <c r="A2468">
        <v>0</v>
      </c>
      <c r="B2468">
        <f>SUM(A2510:A2519)*D2486</f>
        <v>0</v>
      </c>
      <c r="D2468" t="b">
        <f>MOD(ROW(A2501),10)=0</f>
        <v>0</v>
      </c>
      <c r="AN2468">
        <f t="shared" si="192"/>
        <v>0</v>
      </c>
      <c r="AQ2468">
        <f t="shared" si="193"/>
        <v>1.2216338880484114</v>
      </c>
    </row>
    <row r="2469" spans="1:43" x14ac:dyDescent="0.45">
      <c r="A2469">
        <v>1</v>
      </c>
      <c r="B2469">
        <f>SUM(A2511:A2520)*D2487</f>
        <v>14</v>
      </c>
      <c r="D2469" t="b">
        <f>MOD(ROW(A2502),10)=0</f>
        <v>0</v>
      </c>
      <c r="AN2469">
        <f t="shared" si="192"/>
        <v>4.9121580331455778E-2</v>
      </c>
      <c r="AQ2469">
        <f t="shared" si="193"/>
        <v>0.22163388804841144</v>
      </c>
    </row>
    <row r="2470" spans="1:43" x14ac:dyDescent="0.45">
      <c r="A2470">
        <v>2</v>
      </c>
      <c r="B2470">
        <f>SUM(A2512:A2521)*D2488</f>
        <v>0</v>
      </c>
      <c r="D2470" t="b">
        <f>MOD(ROW(A2503),10)=0</f>
        <v>0</v>
      </c>
      <c r="AN2470">
        <f t="shared" si="192"/>
        <v>0.60585380423463286</v>
      </c>
      <c r="AQ2470">
        <f t="shared" si="193"/>
        <v>0.77836611195158856</v>
      </c>
    </row>
    <row r="2471" spans="1:43" x14ac:dyDescent="0.45">
      <c r="A2471">
        <v>0</v>
      </c>
      <c r="B2471">
        <f>SUM(A2513:A2522)*D2489</f>
        <v>0</v>
      </c>
      <c r="D2471" t="b">
        <f>MOD(ROW(A2504),10)=0</f>
        <v>0</v>
      </c>
      <c r="AN2471">
        <f t="shared" si="192"/>
        <v>0</v>
      </c>
      <c r="AQ2471">
        <f t="shared" si="193"/>
        <v>1.2216338880484114</v>
      </c>
    </row>
    <row r="2472" spans="1:43" x14ac:dyDescent="0.45">
      <c r="A2472">
        <v>0</v>
      </c>
      <c r="B2472">
        <f>SUM(A2514:A2523)*D2490</f>
        <v>0</v>
      </c>
      <c r="D2472" t="b">
        <f>MOD(ROW(A2505),10)=0</f>
        <v>0</v>
      </c>
      <c r="AN2472">
        <f t="shared" si="192"/>
        <v>0</v>
      </c>
      <c r="AQ2472">
        <f t="shared" si="193"/>
        <v>1.2216338880484114</v>
      </c>
    </row>
    <row r="2473" spans="1:43" x14ac:dyDescent="0.45">
      <c r="A2473">
        <v>0</v>
      </c>
      <c r="B2473">
        <f>SUM(A2515:A2524)*D2491</f>
        <v>0</v>
      </c>
      <c r="D2473" t="b">
        <f>MOD(ROW(A2506),10)=0</f>
        <v>0</v>
      </c>
      <c r="AN2473">
        <f t="shared" si="192"/>
        <v>0</v>
      </c>
      <c r="AQ2473">
        <f t="shared" si="193"/>
        <v>1.2216338880484114</v>
      </c>
    </row>
    <row r="2474" spans="1:43" x14ac:dyDescent="0.45">
      <c r="A2474">
        <v>0</v>
      </c>
      <c r="B2474">
        <f>SUM(A2516:A2525)*D2492</f>
        <v>0</v>
      </c>
      <c r="D2474" t="b">
        <f>MOD(ROW(A2507),10)=0</f>
        <v>0</v>
      </c>
      <c r="AN2474">
        <f t="shared" si="192"/>
        <v>0</v>
      </c>
      <c r="AQ2474">
        <f t="shared" si="193"/>
        <v>1.2216338880484114</v>
      </c>
    </row>
    <row r="2475" spans="1:43" x14ac:dyDescent="0.45">
      <c r="A2475">
        <v>2</v>
      </c>
      <c r="B2475">
        <f>SUM(A2517:A2526)*D2493</f>
        <v>0</v>
      </c>
      <c r="D2475" t="b">
        <f>MOD(ROW(A2508),10)=0</f>
        <v>0</v>
      </c>
      <c r="AN2475">
        <f t="shared" si="192"/>
        <v>0.60585380423463286</v>
      </c>
      <c r="AQ2475">
        <f t="shared" si="193"/>
        <v>0.77836611195158856</v>
      </c>
    </row>
    <row r="2476" spans="1:43" x14ac:dyDescent="0.45">
      <c r="A2476">
        <v>0</v>
      </c>
      <c r="B2476">
        <f>SUM(A2518:A2527)*D2494</f>
        <v>0</v>
      </c>
      <c r="D2476" t="b">
        <f>MOD(ROW(A2509),10)=0</f>
        <v>0</v>
      </c>
      <c r="AN2476">
        <f t="shared" si="192"/>
        <v>0</v>
      </c>
      <c r="AQ2476">
        <f t="shared" si="193"/>
        <v>1.2216338880484114</v>
      </c>
    </row>
    <row r="2477" spans="1:43" x14ac:dyDescent="0.45">
      <c r="A2477">
        <v>5</v>
      </c>
      <c r="B2477">
        <f>SUM(A2519:A2528)*D2495</f>
        <v>0</v>
      </c>
      <c r="D2477" t="b">
        <f>MOD(ROW(A2510),10)=0</f>
        <v>1</v>
      </c>
      <c r="AN2477">
        <f t="shared" si="192"/>
        <v>14.276050475944164</v>
      </c>
      <c r="AQ2477">
        <f t="shared" si="193"/>
        <v>3.7783661119515886</v>
      </c>
    </row>
    <row r="2478" spans="1:43" x14ac:dyDescent="0.45">
      <c r="A2478">
        <v>1</v>
      </c>
      <c r="B2478">
        <f>SUM(A2520:A2529)*D2496</f>
        <v>0</v>
      </c>
      <c r="D2478" t="b">
        <f>MOD(ROW(A2511),10)=0</f>
        <v>0</v>
      </c>
      <c r="AN2478">
        <f t="shared" si="192"/>
        <v>4.9121580331455778E-2</v>
      </c>
      <c r="AQ2478">
        <f t="shared" si="193"/>
        <v>0.22163388804841144</v>
      </c>
    </row>
    <row r="2479" spans="1:43" x14ac:dyDescent="0.45">
      <c r="A2479">
        <v>0</v>
      </c>
      <c r="B2479">
        <f>SUM(A2521:A2530)*D2497</f>
        <v>18</v>
      </c>
      <c r="D2479" t="b">
        <f>MOD(ROW(A2512),10)=0</f>
        <v>0</v>
      </c>
      <c r="AN2479">
        <f t="shared" si="192"/>
        <v>0</v>
      </c>
      <c r="AQ2479">
        <f t="shared" si="193"/>
        <v>1.2216338880484114</v>
      </c>
    </row>
    <row r="2480" spans="1:43" x14ac:dyDescent="0.45">
      <c r="A2480">
        <v>2</v>
      </c>
      <c r="B2480">
        <f>SUM(A2522:A2531)*D2498</f>
        <v>0</v>
      </c>
      <c r="D2480" t="b">
        <f>MOD(ROW(A2513),10)=0</f>
        <v>0</v>
      </c>
      <c r="AN2480">
        <f t="shared" si="192"/>
        <v>0.60585380423463286</v>
      </c>
      <c r="AQ2480">
        <f t="shared" si="193"/>
        <v>0.77836611195158856</v>
      </c>
    </row>
    <row r="2481" spans="1:43" x14ac:dyDescent="0.45">
      <c r="A2481">
        <v>0</v>
      </c>
      <c r="B2481">
        <f>SUM(A2523:A2532)*D2499</f>
        <v>0</v>
      </c>
      <c r="D2481" t="b">
        <f>MOD(ROW(A2514),10)=0</f>
        <v>0</v>
      </c>
      <c r="AN2481">
        <f t="shared" si="192"/>
        <v>0</v>
      </c>
      <c r="AQ2481">
        <f t="shared" si="193"/>
        <v>1.2216338880484114</v>
      </c>
    </row>
    <row r="2482" spans="1:43" x14ac:dyDescent="0.45">
      <c r="A2482">
        <v>2</v>
      </c>
      <c r="B2482">
        <f>SUM(A2524:A2533)*D2500</f>
        <v>0</v>
      </c>
      <c r="D2482" t="b">
        <f>MOD(ROW(A2515),10)=0</f>
        <v>0</v>
      </c>
      <c r="AN2482">
        <f t="shared" si="192"/>
        <v>0.60585380423463286</v>
      </c>
      <c r="AQ2482">
        <f t="shared" si="193"/>
        <v>0.77836611195158856</v>
      </c>
    </row>
    <row r="2483" spans="1:43" x14ac:dyDescent="0.45">
      <c r="A2483">
        <v>0</v>
      </c>
      <c r="B2483">
        <f>SUM(A2525:A2534)*D2501</f>
        <v>0</v>
      </c>
      <c r="D2483" t="b">
        <f>MOD(ROW(A2516),10)=0</f>
        <v>0</v>
      </c>
      <c r="AN2483">
        <f t="shared" si="192"/>
        <v>0</v>
      </c>
      <c r="AQ2483">
        <f t="shared" si="193"/>
        <v>1.2216338880484114</v>
      </c>
    </row>
    <row r="2484" spans="1:43" x14ac:dyDescent="0.45">
      <c r="A2484">
        <v>0</v>
      </c>
      <c r="B2484">
        <f>SUM(A2526:A2535)*D2502</f>
        <v>0</v>
      </c>
      <c r="D2484" t="b">
        <f>MOD(ROW(A2517),10)=0</f>
        <v>0</v>
      </c>
      <c r="AN2484">
        <f t="shared" si="192"/>
        <v>0</v>
      </c>
      <c r="AQ2484">
        <f t="shared" si="193"/>
        <v>1.2216338880484114</v>
      </c>
    </row>
    <row r="2485" spans="1:43" x14ac:dyDescent="0.45">
      <c r="A2485">
        <v>2</v>
      </c>
      <c r="B2485">
        <f>SUM(A2527:A2536)*D2503</f>
        <v>0</v>
      </c>
      <c r="D2485" t="b">
        <f>MOD(ROW(A2518),10)=0</f>
        <v>0</v>
      </c>
      <c r="AN2485">
        <f t="shared" si="192"/>
        <v>0.60585380423463286</v>
      </c>
      <c r="AQ2485">
        <f t="shared" si="193"/>
        <v>0.77836611195158856</v>
      </c>
    </row>
    <row r="2486" spans="1:43" x14ac:dyDescent="0.45">
      <c r="A2486">
        <v>3</v>
      </c>
      <c r="B2486">
        <f>SUM(A2528:A2537)*D2504</f>
        <v>0</v>
      </c>
      <c r="D2486" t="b">
        <f>MOD(ROW(A2519),10)=0</f>
        <v>0</v>
      </c>
      <c r="AN2486">
        <f t="shared" si="192"/>
        <v>3.16258602813781</v>
      </c>
      <c r="AQ2486">
        <f t="shared" si="193"/>
        <v>1.7783661119515886</v>
      </c>
    </row>
    <row r="2487" spans="1:43" x14ac:dyDescent="0.45">
      <c r="A2487">
        <v>0</v>
      </c>
      <c r="B2487">
        <f>SUM(A2529:A2538)*D2505</f>
        <v>0</v>
      </c>
      <c r="D2487" t="b">
        <f>MOD(ROW(A2520),10)=0</f>
        <v>1</v>
      </c>
      <c r="AN2487">
        <f t="shared" si="192"/>
        <v>0</v>
      </c>
      <c r="AQ2487">
        <f t="shared" si="193"/>
        <v>1.2216338880484114</v>
      </c>
    </row>
    <row r="2488" spans="1:43" x14ac:dyDescent="0.45">
      <c r="A2488">
        <v>2</v>
      </c>
      <c r="B2488">
        <f>SUM(A2530:A2539)*D2506</f>
        <v>0</v>
      </c>
      <c r="D2488" t="b">
        <f>MOD(ROW(A2521),10)=0</f>
        <v>0</v>
      </c>
      <c r="AN2488">
        <f t="shared" si="192"/>
        <v>0.60585380423463286</v>
      </c>
      <c r="AQ2488">
        <f t="shared" si="193"/>
        <v>0.77836611195158856</v>
      </c>
    </row>
    <row r="2489" spans="1:43" x14ac:dyDescent="0.45">
      <c r="A2489">
        <v>1</v>
      </c>
      <c r="B2489">
        <f>SUM(A2531:A2540)*D2507</f>
        <v>15</v>
      </c>
      <c r="D2489" t="b">
        <f>MOD(ROW(A2522),10)=0</f>
        <v>0</v>
      </c>
      <c r="AN2489">
        <f t="shared" si="192"/>
        <v>4.9121580331455778E-2</v>
      </c>
      <c r="AQ2489">
        <f t="shared" si="193"/>
        <v>0.22163388804841144</v>
      </c>
    </row>
    <row r="2490" spans="1:43" x14ac:dyDescent="0.45">
      <c r="A2490">
        <v>1</v>
      </c>
      <c r="B2490">
        <f>SUM(A2532:A2541)*D2508</f>
        <v>0</v>
      </c>
      <c r="D2490" t="b">
        <f>MOD(ROW(A2523),10)=0</f>
        <v>0</v>
      </c>
      <c r="AN2490">
        <f t="shared" si="192"/>
        <v>4.9121580331455778E-2</v>
      </c>
      <c r="AQ2490">
        <f t="shared" si="193"/>
        <v>0.22163388804841144</v>
      </c>
    </row>
    <row r="2491" spans="1:43" x14ac:dyDescent="0.45">
      <c r="A2491">
        <v>4</v>
      </c>
      <c r="B2491">
        <f>SUM(A2533:A2542)*D2509</f>
        <v>0</v>
      </c>
      <c r="D2491" t="b">
        <f>MOD(ROW(A2524),10)=0</f>
        <v>0</v>
      </c>
      <c r="AN2491">
        <f t="shared" si="192"/>
        <v>7.7193182520409875</v>
      </c>
      <c r="AQ2491">
        <f t="shared" si="193"/>
        <v>2.7783661119515886</v>
      </c>
    </row>
    <row r="2492" spans="1:43" x14ac:dyDescent="0.45">
      <c r="A2492">
        <v>0</v>
      </c>
      <c r="B2492">
        <f>SUM(A2534:A2543)*D2510</f>
        <v>0</v>
      </c>
      <c r="D2492" t="b">
        <f>MOD(ROW(A2525),10)=0</f>
        <v>0</v>
      </c>
      <c r="AN2492">
        <f t="shared" si="192"/>
        <v>0</v>
      </c>
      <c r="AQ2492">
        <f t="shared" si="193"/>
        <v>1.2216338880484114</v>
      </c>
    </row>
    <row r="2493" spans="1:43" x14ac:dyDescent="0.45">
      <c r="A2493">
        <v>0</v>
      </c>
      <c r="B2493">
        <f>SUM(A2535:A2544)*D2511</f>
        <v>0</v>
      </c>
      <c r="D2493" t="b">
        <f>MOD(ROW(A2526),10)=0</f>
        <v>0</v>
      </c>
      <c r="AN2493">
        <f t="shared" si="192"/>
        <v>0</v>
      </c>
      <c r="AQ2493">
        <f t="shared" si="193"/>
        <v>1.2216338880484114</v>
      </c>
    </row>
    <row r="2494" spans="1:43" x14ac:dyDescent="0.45">
      <c r="A2494">
        <v>3</v>
      </c>
      <c r="B2494">
        <f>SUM(A2536:A2545)*D2512</f>
        <v>0</v>
      </c>
      <c r="D2494" t="b">
        <f>MOD(ROW(A2527),10)=0</f>
        <v>0</v>
      </c>
      <c r="AN2494">
        <f t="shared" si="192"/>
        <v>3.16258602813781</v>
      </c>
      <c r="AQ2494">
        <f t="shared" si="193"/>
        <v>1.7783661119515886</v>
      </c>
    </row>
    <row r="2495" spans="1:43" x14ac:dyDescent="0.45">
      <c r="A2495">
        <v>1</v>
      </c>
      <c r="B2495">
        <f>SUM(A2537:A2546)*D2513</f>
        <v>0</v>
      </c>
      <c r="D2495" t="b">
        <f>MOD(ROW(A2528),10)=0</f>
        <v>0</v>
      </c>
      <c r="AN2495">
        <f t="shared" si="192"/>
        <v>4.9121580331455778E-2</v>
      </c>
      <c r="AQ2495">
        <f t="shared" si="193"/>
        <v>0.22163388804841144</v>
      </c>
    </row>
    <row r="2496" spans="1:43" x14ac:dyDescent="0.45">
      <c r="A2496">
        <v>3</v>
      </c>
      <c r="B2496">
        <f>SUM(A2538:A2547)*D2514</f>
        <v>0</v>
      </c>
      <c r="D2496" t="b">
        <f>MOD(ROW(A2529),10)=0</f>
        <v>0</v>
      </c>
      <c r="AN2496">
        <f t="shared" si="192"/>
        <v>3.16258602813781</v>
      </c>
      <c r="AQ2496">
        <f t="shared" si="193"/>
        <v>1.7783661119515886</v>
      </c>
    </row>
    <row r="2497" spans="1:43" x14ac:dyDescent="0.45">
      <c r="A2497">
        <v>1</v>
      </c>
      <c r="B2497">
        <f>SUM(A2539:A2548)*D2515</f>
        <v>0</v>
      </c>
      <c r="D2497" t="b">
        <f>MOD(ROW(A2530),10)=0</f>
        <v>1</v>
      </c>
      <c r="AN2497">
        <f t="shared" si="192"/>
        <v>4.9121580331455778E-2</v>
      </c>
      <c r="AQ2497">
        <f t="shared" si="193"/>
        <v>0.22163388804841144</v>
      </c>
    </row>
    <row r="2498" spans="1:43" x14ac:dyDescent="0.45">
      <c r="A2498">
        <v>5</v>
      </c>
      <c r="B2498">
        <f>SUM(A2540:A2549)*D2516</f>
        <v>0</v>
      </c>
      <c r="D2498" t="b">
        <f>MOD(ROW(A2531),10)=0</f>
        <v>0</v>
      </c>
      <c r="AN2498">
        <f t="shared" si="192"/>
        <v>14.276050475944164</v>
      </c>
      <c r="AQ2498">
        <f t="shared" si="193"/>
        <v>3.7783661119515886</v>
      </c>
    </row>
    <row r="2499" spans="1:43" x14ac:dyDescent="0.45">
      <c r="A2499">
        <v>1</v>
      </c>
      <c r="B2499">
        <f>SUM(A2541:A2550)*D2517</f>
        <v>12</v>
      </c>
      <c r="D2499" t="b">
        <f>MOD(ROW(A2532),10)=0</f>
        <v>0</v>
      </c>
      <c r="AN2499">
        <f t="shared" ref="AN2499:AN2562" si="194">IF(A2499&gt;0,(A2499-AM$2)*(A2499-AM$2),0)</f>
        <v>4.9121580331455778E-2</v>
      </c>
      <c r="AQ2499">
        <f t="shared" ref="AQ2499:AQ2562" si="195">ABS(A2499-AM$2)</f>
        <v>0.22163388804841144</v>
      </c>
    </row>
    <row r="2500" spans="1:43" x14ac:dyDescent="0.45">
      <c r="A2500">
        <v>3</v>
      </c>
      <c r="B2500">
        <f>SUM(A2542:A2551)*D2518</f>
        <v>0</v>
      </c>
      <c r="D2500" t="b">
        <f>MOD(ROW(A2533),10)=0</f>
        <v>0</v>
      </c>
      <c r="AN2500">
        <f t="shared" si="194"/>
        <v>3.16258602813781</v>
      </c>
      <c r="AQ2500">
        <f t="shared" si="195"/>
        <v>1.7783661119515886</v>
      </c>
    </row>
    <row r="2501" spans="1:43" x14ac:dyDescent="0.45">
      <c r="A2501">
        <v>1</v>
      </c>
      <c r="B2501">
        <f>SUM(A2543:A2552)*D2519</f>
        <v>0</v>
      </c>
      <c r="D2501" t="b">
        <f>MOD(ROW(A2534),10)=0</f>
        <v>0</v>
      </c>
      <c r="AN2501">
        <f t="shared" si="194"/>
        <v>4.9121580331455778E-2</v>
      </c>
      <c r="AQ2501">
        <f t="shared" si="195"/>
        <v>0.22163388804841144</v>
      </c>
    </row>
    <row r="2502" spans="1:43" x14ac:dyDescent="0.45">
      <c r="A2502">
        <v>1</v>
      </c>
      <c r="B2502">
        <f>SUM(A2544:A2553)*D2520</f>
        <v>0</v>
      </c>
      <c r="D2502" t="b">
        <f>MOD(ROW(A2535),10)=0</f>
        <v>0</v>
      </c>
      <c r="AN2502">
        <f t="shared" si="194"/>
        <v>4.9121580331455778E-2</v>
      </c>
      <c r="AQ2502">
        <f t="shared" si="195"/>
        <v>0.22163388804841144</v>
      </c>
    </row>
    <row r="2503" spans="1:43" x14ac:dyDescent="0.45">
      <c r="A2503">
        <v>1</v>
      </c>
      <c r="B2503">
        <f>SUM(A2545:A2554)*D2521</f>
        <v>0</v>
      </c>
      <c r="D2503" t="b">
        <f>MOD(ROW(A2536),10)=0</f>
        <v>0</v>
      </c>
      <c r="AN2503">
        <f t="shared" si="194"/>
        <v>4.9121580331455778E-2</v>
      </c>
      <c r="AQ2503">
        <f t="shared" si="195"/>
        <v>0.22163388804841144</v>
      </c>
    </row>
    <row r="2504" spans="1:43" x14ac:dyDescent="0.45">
      <c r="A2504">
        <v>0</v>
      </c>
      <c r="B2504">
        <f>SUM(A2546:A2555)*D2522</f>
        <v>0</v>
      </c>
      <c r="D2504" t="b">
        <f>MOD(ROW(A2537),10)=0</f>
        <v>0</v>
      </c>
      <c r="AN2504">
        <f t="shared" si="194"/>
        <v>0</v>
      </c>
      <c r="AQ2504">
        <f t="shared" si="195"/>
        <v>1.2216338880484114</v>
      </c>
    </row>
    <row r="2505" spans="1:43" x14ac:dyDescent="0.45">
      <c r="A2505">
        <v>0</v>
      </c>
      <c r="B2505">
        <f>SUM(A2547:A2556)*D2523</f>
        <v>0</v>
      </c>
      <c r="D2505" t="b">
        <f>MOD(ROW(A2538),10)=0</f>
        <v>0</v>
      </c>
      <c r="AN2505">
        <f t="shared" si="194"/>
        <v>0</v>
      </c>
      <c r="AQ2505">
        <f t="shared" si="195"/>
        <v>1.2216338880484114</v>
      </c>
    </row>
    <row r="2506" spans="1:43" x14ac:dyDescent="0.45">
      <c r="A2506">
        <v>0</v>
      </c>
      <c r="B2506">
        <f>SUM(A2548:A2557)*D2524</f>
        <v>0</v>
      </c>
      <c r="D2506" t="b">
        <f>MOD(ROW(A2539),10)=0</f>
        <v>0</v>
      </c>
      <c r="AN2506">
        <f t="shared" si="194"/>
        <v>0</v>
      </c>
      <c r="AQ2506">
        <f t="shared" si="195"/>
        <v>1.2216338880484114</v>
      </c>
    </row>
    <row r="2507" spans="1:43" x14ac:dyDescent="0.45">
      <c r="A2507">
        <v>2</v>
      </c>
      <c r="B2507">
        <f>SUM(A2549:A2558)*D2525</f>
        <v>0</v>
      </c>
      <c r="D2507" t="b">
        <f>MOD(ROW(A2540),10)=0</f>
        <v>1</v>
      </c>
      <c r="AN2507">
        <f t="shared" si="194"/>
        <v>0.60585380423463286</v>
      </c>
      <c r="AQ2507">
        <f t="shared" si="195"/>
        <v>0.77836611195158856</v>
      </c>
    </row>
    <row r="2508" spans="1:43" x14ac:dyDescent="0.45">
      <c r="A2508">
        <v>4</v>
      </c>
      <c r="B2508">
        <f>SUM(A2550:A2559)*D2526</f>
        <v>0</v>
      </c>
      <c r="D2508" t="b">
        <f>MOD(ROW(A2541),10)=0</f>
        <v>0</v>
      </c>
      <c r="AN2508">
        <f t="shared" si="194"/>
        <v>7.7193182520409875</v>
      </c>
      <c r="AQ2508">
        <f t="shared" si="195"/>
        <v>2.7783661119515886</v>
      </c>
    </row>
    <row r="2509" spans="1:43" x14ac:dyDescent="0.45">
      <c r="A2509">
        <v>0</v>
      </c>
      <c r="B2509">
        <f>SUM(A2551:A2560)*D2527</f>
        <v>8</v>
      </c>
      <c r="D2509" t="b">
        <f>MOD(ROW(A2542),10)=0</f>
        <v>0</v>
      </c>
      <c r="AN2509">
        <f t="shared" si="194"/>
        <v>0</v>
      </c>
      <c r="AQ2509">
        <f t="shared" si="195"/>
        <v>1.2216338880484114</v>
      </c>
    </row>
    <row r="2510" spans="1:43" x14ac:dyDescent="0.45">
      <c r="A2510">
        <v>1</v>
      </c>
      <c r="B2510">
        <f>SUM(A2552:A2561)*D2528</f>
        <v>0</v>
      </c>
      <c r="D2510" t="b">
        <f>MOD(ROW(A2543),10)=0</f>
        <v>0</v>
      </c>
      <c r="AN2510">
        <f t="shared" si="194"/>
        <v>4.9121580331455778E-2</v>
      </c>
      <c r="AQ2510">
        <f t="shared" si="195"/>
        <v>0.22163388804841144</v>
      </c>
    </row>
    <row r="2511" spans="1:43" x14ac:dyDescent="0.45">
      <c r="A2511">
        <v>0</v>
      </c>
      <c r="B2511">
        <f>SUM(A2553:A2562)*D2529</f>
        <v>0</v>
      </c>
      <c r="D2511" t="b">
        <f>MOD(ROW(A2544),10)=0</f>
        <v>0</v>
      </c>
      <c r="AN2511">
        <f t="shared" si="194"/>
        <v>0</v>
      </c>
      <c r="AQ2511">
        <f t="shared" si="195"/>
        <v>1.2216338880484114</v>
      </c>
    </row>
    <row r="2512" spans="1:43" x14ac:dyDescent="0.45">
      <c r="A2512">
        <v>0</v>
      </c>
      <c r="B2512">
        <f>SUM(A2554:A2563)*D2530</f>
        <v>0</v>
      </c>
      <c r="D2512" t="b">
        <f>MOD(ROW(A2545),10)=0</f>
        <v>0</v>
      </c>
      <c r="AN2512">
        <f t="shared" si="194"/>
        <v>0</v>
      </c>
      <c r="AQ2512">
        <f t="shared" si="195"/>
        <v>1.2216338880484114</v>
      </c>
    </row>
    <row r="2513" spans="1:43" x14ac:dyDescent="0.45">
      <c r="A2513">
        <v>3</v>
      </c>
      <c r="B2513">
        <f>SUM(A2555:A2564)*D2531</f>
        <v>0</v>
      </c>
      <c r="D2513" t="b">
        <f>MOD(ROW(A2546),10)=0</f>
        <v>0</v>
      </c>
      <c r="AN2513">
        <f t="shared" si="194"/>
        <v>3.16258602813781</v>
      </c>
      <c r="AQ2513">
        <f t="shared" si="195"/>
        <v>1.7783661119515886</v>
      </c>
    </row>
    <row r="2514" spans="1:43" x14ac:dyDescent="0.45">
      <c r="A2514">
        <v>1</v>
      </c>
      <c r="B2514">
        <f>SUM(A2556:A2565)*D2532</f>
        <v>0</v>
      </c>
      <c r="D2514" t="b">
        <f>MOD(ROW(A2547),10)=0</f>
        <v>0</v>
      </c>
      <c r="AN2514">
        <f t="shared" si="194"/>
        <v>4.9121580331455778E-2</v>
      </c>
      <c r="AQ2514">
        <f t="shared" si="195"/>
        <v>0.22163388804841144</v>
      </c>
    </row>
    <row r="2515" spans="1:43" x14ac:dyDescent="0.45">
      <c r="A2515">
        <v>2</v>
      </c>
      <c r="B2515">
        <f>SUM(A2557:A2566)*D2533</f>
        <v>0</v>
      </c>
      <c r="D2515" t="b">
        <f>MOD(ROW(A2548),10)=0</f>
        <v>0</v>
      </c>
      <c r="AN2515">
        <f t="shared" si="194"/>
        <v>0.60585380423463286</v>
      </c>
      <c r="AQ2515">
        <f t="shared" si="195"/>
        <v>0.77836611195158856</v>
      </c>
    </row>
    <row r="2516" spans="1:43" x14ac:dyDescent="0.45">
      <c r="A2516">
        <v>1</v>
      </c>
      <c r="B2516">
        <f>SUM(A2558:A2567)*D2534</f>
        <v>0</v>
      </c>
      <c r="D2516" t="b">
        <f>MOD(ROW(A2549),10)=0</f>
        <v>0</v>
      </c>
      <c r="AN2516">
        <f t="shared" si="194"/>
        <v>4.9121580331455778E-2</v>
      </c>
      <c r="AQ2516">
        <f t="shared" si="195"/>
        <v>0.22163388804841144</v>
      </c>
    </row>
    <row r="2517" spans="1:43" x14ac:dyDescent="0.45">
      <c r="A2517">
        <v>1</v>
      </c>
      <c r="B2517">
        <f>SUM(A2559:A2568)*D2535</f>
        <v>0</v>
      </c>
      <c r="D2517" t="b">
        <f>MOD(ROW(A2550),10)=0</f>
        <v>1</v>
      </c>
      <c r="AN2517">
        <f t="shared" si="194"/>
        <v>4.9121580331455778E-2</v>
      </c>
      <c r="AQ2517">
        <f t="shared" si="195"/>
        <v>0.22163388804841144</v>
      </c>
    </row>
    <row r="2518" spans="1:43" x14ac:dyDescent="0.45">
      <c r="A2518">
        <v>1</v>
      </c>
      <c r="B2518">
        <f>SUM(A2560:A2569)*D2536</f>
        <v>0</v>
      </c>
      <c r="D2518" t="b">
        <f>MOD(ROW(A2551),10)=0</f>
        <v>0</v>
      </c>
      <c r="AN2518">
        <f t="shared" si="194"/>
        <v>4.9121580331455778E-2</v>
      </c>
      <c r="AQ2518">
        <f t="shared" si="195"/>
        <v>0.22163388804841144</v>
      </c>
    </row>
    <row r="2519" spans="1:43" x14ac:dyDescent="0.45">
      <c r="A2519">
        <v>1</v>
      </c>
      <c r="B2519">
        <f>SUM(A2561:A2570)*D2537</f>
        <v>12</v>
      </c>
      <c r="D2519" t="b">
        <f>MOD(ROW(A2552),10)=0</f>
        <v>0</v>
      </c>
      <c r="AN2519">
        <f t="shared" si="194"/>
        <v>4.9121580331455778E-2</v>
      </c>
      <c r="AQ2519">
        <f t="shared" si="195"/>
        <v>0.22163388804841144</v>
      </c>
    </row>
    <row r="2520" spans="1:43" x14ac:dyDescent="0.45">
      <c r="A2520">
        <v>4</v>
      </c>
      <c r="B2520">
        <f>SUM(A2562:A2571)*D2538</f>
        <v>0</v>
      </c>
      <c r="D2520" t="b">
        <f>MOD(ROW(A2553),10)=0</f>
        <v>0</v>
      </c>
      <c r="AN2520">
        <f t="shared" si="194"/>
        <v>7.7193182520409875</v>
      </c>
      <c r="AQ2520">
        <f t="shared" si="195"/>
        <v>2.7783661119515886</v>
      </c>
    </row>
    <row r="2521" spans="1:43" x14ac:dyDescent="0.45">
      <c r="A2521">
        <v>1</v>
      </c>
      <c r="B2521">
        <f>SUM(A2563:A2572)*D2539</f>
        <v>0</v>
      </c>
      <c r="D2521" t="b">
        <f>MOD(ROW(A2554),10)=0</f>
        <v>0</v>
      </c>
      <c r="AN2521">
        <f t="shared" si="194"/>
        <v>4.9121580331455778E-2</v>
      </c>
      <c r="AQ2521">
        <f t="shared" si="195"/>
        <v>0.22163388804841144</v>
      </c>
    </row>
    <row r="2522" spans="1:43" x14ac:dyDescent="0.45">
      <c r="A2522">
        <v>4</v>
      </c>
      <c r="B2522">
        <f>SUM(A2564:A2573)*D2540</f>
        <v>0</v>
      </c>
      <c r="D2522" t="b">
        <f>MOD(ROW(A2555),10)=0</f>
        <v>0</v>
      </c>
      <c r="AN2522">
        <f t="shared" si="194"/>
        <v>7.7193182520409875</v>
      </c>
      <c r="AQ2522">
        <f t="shared" si="195"/>
        <v>2.7783661119515886</v>
      </c>
    </row>
    <row r="2523" spans="1:43" x14ac:dyDescent="0.45">
      <c r="A2523">
        <v>0</v>
      </c>
      <c r="B2523">
        <f>SUM(A2565:A2574)*D2541</f>
        <v>0</v>
      </c>
      <c r="D2523" t="b">
        <f>MOD(ROW(A2556),10)=0</f>
        <v>0</v>
      </c>
      <c r="AN2523">
        <f t="shared" si="194"/>
        <v>0</v>
      </c>
      <c r="AQ2523">
        <f t="shared" si="195"/>
        <v>1.2216338880484114</v>
      </c>
    </row>
    <row r="2524" spans="1:43" x14ac:dyDescent="0.45">
      <c r="A2524">
        <v>1</v>
      </c>
      <c r="B2524">
        <f>SUM(A2566:A2575)*D2542</f>
        <v>0</v>
      </c>
      <c r="D2524" t="b">
        <f>MOD(ROW(A2557),10)=0</f>
        <v>0</v>
      </c>
      <c r="AN2524">
        <f t="shared" si="194"/>
        <v>4.9121580331455778E-2</v>
      </c>
      <c r="AQ2524">
        <f t="shared" si="195"/>
        <v>0.22163388804841144</v>
      </c>
    </row>
    <row r="2525" spans="1:43" x14ac:dyDescent="0.45">
      <c r="A2525">
        <v>2</v>
      </c>
      <c r="B2525">
        <f>SUM(A2567:A2576)*D2543</f>
        <v>0</v>
      </c>
      <c r="D2525" t="b">
        <f>MOD(ROW(A2558),10)=0</f>
        <v>0</v>
      </c>
      <c r="AN2525">
        <f t="shared" si="194"/>
        <v>0.60585380423463286</v>
      </c>
      <c r="AQ2525">
        <f t="shared" si="195"/>
        <v>0.77836611195158856</v>
      </c>
    </row>
    <row r="2526" spans="1:43" x14ac:dyDescent="0.45">
      <c r="A2526">
        <v>3</v>
      </c>
      <c r="B2526">
        <f>SUM(A2568:A2577)*D2544</f>
        <v>0</v>
      </c>
      <c r="D2526" t="b">
        <f>MOD(ROW(A2559),10)=0</f>
        <v>0</v>
      </c>
      <c r="AN2526">
        <f t="shared" si="194"/>
        <v>3.16258602813781</v>
      </c>
      <c r="AQ2526">
        <f t="shared" si="195"/>
        <v>1.7783661119515886</v>
      </c>
    </row>
    <row r="2527" spans="1:43" x14ac:dyDescent="0.45">
      <c r="A2527">
        <v>2</v>
      </c>
      <c r="B2527">
        <f>SUM(A2569:A2578)*D2545</f>
        <v>0</v>
      </c>
      <c r="D2527" t="b">
        <f>MOD(ROW(A2560),10)=0</f>
        <v>1</v>
      </c>
      <c r="AN2527">
        <f t="shared" si="194"/>
        <v>0.60585380423463286</v>
      </c>
      <c r="AQ2527">
        <f t="shared" si="195"/>
        <v>0.77836611195158856</v>
      </c>
    </row>
    <row r="2528" spans="1:43" x14ac:dyDescent="0.45">
      <c r="A2528">
        <v>3</v>
      </c>
      <c r="B2528">
        <f>SUM(A2570:A2579)*D2546</f>
        <v>0</v>
      </c>
      <c r="D2528" t="b">
        <f>MOD(ROW(A2561),10)=0</f>
        <v>0</v>
      </c>
      <c r="AN2528">
        <f t="shared" si="194"/>
        <v>3.16258602813781</v>
      </c>
      <c r="AQ2528">
        <f t="shared" si="195"/>
        <v>1.7783661119515886</v>
      </c>
    </row>
    <row r="2529" spans="1:43" x14ac:dyDescent="0.45">
      <c r="A2529">
        <v>1</v>
      </c>
      <c r="B2529">
        <f>SUM(A2571:A2580)*D2547</f>
        <v>7</v>
      </c>
      <c r="D2529" t="b">
        <f>MOD(ROW(A2562),10)=0</f>
        <v>0</v>
      </c>
      <c r="AN2529">
        <f t="shared" si="194"/>
        <v>4.9121580331455778E-2</v>
      </c>
      <c r="AQ2529">
        <f t="shared" si="195"/>
        <v>0.22163388804841144</v>
      </c>
    </row>
    <row r="2530" spans="1:43" x14ac:dyDescent="0.45">
      <c r="A2530">
        <v>1</v>
      </c>
      <c r="B2530">
        <f>SUM(A2572:A2581)*D2548</f>
        <v>0</v>
      </c>
      <c r="D2530" t="b">
        <f>MOD(ROW(A2563),10)=0</f>
        <v>0</v>
      </c>
      <c r="AN2530">
        <f t="shared" si="194"/>
        <v>4.9121580331455778E-2</v>
      </c>
      <c r="AQ2530">
        <f t="shared" si="195"/>
        <v>0.22163388804841144</v>
      </c>
    </row>
    <row r="2531" spans="1:43" x14ac:dyDescent="0.45">
      <c r="A2531">
        <v>1</v>
      </c>
      <c r="B2531">
        <f>SUM(A2573:A2582)*D2549</f>
        <v>0</v>
      </c>
      <c r="D2531" t="b">
        <f>MOD(ROW(A2564),10)=0</f>
        <v>0</v>
      </c>
      <c r="AN2531">
        <f t="shared" si="194"/>
        <v>4.9121580331455778E-2</v>
      </c>
      <c r="AQ2531">
        <f t="shared" si="195"/>
        <v>0.22163388804841144</v>
      </c>
    </row>
    <row r="2532" spans="1:43" x14ac:dyDescent="0.45">
      <c r="A2532">
        <v>3</v>
      </c>
      <c r="B2532">
        <f>SUM(A2574:A2583)*D2550</f>
        <v>0</v>
      </c>
      <c r="D2532" t="b">
        <f>MOD(ROW(A2565),10)=0</f>
        <v>0</v>
      </c>
      <c r="AN2532">
        <f t="shared" si="194"/>
        <v>3.16258602813781</v>
      </c>
      <c r="AQ2532">
        <f t="shared" si="195"/>
        <v>1.7783661119515886</v>
      </c>
    </row>
    <row r="2533" spans="1:43" x14ac:dyDescent="0.45">
      <c r="A2533">
        <v>2</v>
      </c>
      <c r="B2533">
        <f>SUM(A2575:A2584)*D2551</f>
        <v>0</v>
      </c>
      <c r="D2533" t="b">
        <f>MOD(ROW(A2566),10)=0</f>
        <v>0</v>
      </c>
      <c r="AN2533">
        <f t="shared" si="194"/>
        <v>0.60585380423463286</v>
      </c>
      <c r="AQ2533">
        <f t="shared" si="195"/>
        <v>0.77836611195158856</v>
      </c>
    </row>
    <row r="2534" spans="1:43" x14ac:dyDescent="0.45">
      <c r="A2534">
        <v>1</v>
      </c>
      <c r="B2534">
        <f>SUM(A2576:A2585)*D2552</f>
        <v>0</v>
      </c>
      <c r="D2534" t="b">
        <f>MOD(ROW(A2567),10)=0</f>
        <v>0</v>
      </c>
      <c r="AN2534">
        <f t="shared" si="194"/>
        <v>4.9121580331455778E-2</v>
      </c>
      <c r="AQ2534">
        <f t="shared" si="195"/>
        <v>0.22163388804841144</v>
      </c>
    </row>
    <row r="2535" spans="1:43" x14ac:dyDescent="0.45">
      <c r="A2535">
        <v>0</v>
      </c>
      <c r="B2535">
        <f>SUM(A2577:A2586)*D2553</f>
        <v>0</v>
      </c>
      <c r="D2535" t="b">
        <f>MOD(ROW(A2568),10)=0</f>
        <v>0</v>
      </c>
      <c r="AN2535">
        <f t="shared" si="194"/>
        <v>0</v>
      </c>
      <c r="AQ2535">
        <f t="shared" si="195"/>
        <v>1.2216338880484114</v>
      </c>
    </row>
    <row r="2536" spans="1:43" x14ac:dyDescent="0.45">
      <c r="A2536">
        <v>2</v>
      </c>
      <c r="B2536">
        <f>SUM(A2578:A2587)*D2554</f>
        <v>0</v>
      </c>
      <c r="D2536" t="b">
        <f>MOD(ROW(A2569),10)=0</f>
        <v>0</v>
      </c>
      <c r="AN2536">
        <f t="shared" si="194"/>
        <v>0.60585380423463286</v>
      </c>
      <c r="AQ2536">
        <f t="shared" si="195"/>
        <v>0.77836611195158856</v>
      </c>
    </row>
    <row r="2537" spans="1:43" x14ac:dyDescent="0.45">
      <c r="A2537">
        <v>2</v>
      </c>
      <c r="B2537">
        <f>SUM(A2579:A2588)*D2555</f>
        <v>0</v>
      </c>
      <c r="D2537" t="b">
        <f>MOD(ROW(A2570),10)=0</f>
        <v>1</v>
      </c>
      <c r="AN2537">
        <f t="shared" si="194"/>
        <v>0.60585380423463286</v>
      </c>
      <c r="AQ2537">
        <f t="shared" si="195"/>
        <v>0.77836611195158856</v>
      </c>
    </row>
    <row r="2538" spans="1:43" x14ac:dyDescent="0.45">
      <c r="A2538">
        <v>1</v>
      </c>
      <c r="B2538">
        <f>SUM(A2580:A2589)*D2556</f>
        <v>0</v>
      </c>
      <c r="D2538" t="b">
        <f>MOD(ROW(A2571),10)=0</f>
        <v>0</v>
      </c>
      <c r="AN2538">
        <f t="shared" si="194"/>
        <v>4.9121580331455778E-2</v>
      </c>
      <c r="AQ2538">
        <f t="shared" si="195"/>
        <v>0.22163388804841144</v>
      </c>
    </row>
    <row r="2539" spans="1:43" x14ac:dyDescent="0.45">
      <c r="A2539">
        <v>1</v>
      </c>
      <c r="B2539">
        <f>SUM(A2581:A2590)*D2557</f>
        <v>12</v>
      </c>
      <c r="D2539" t="b">
        <f>MOD(ROW(A2572),10)=0</f>
        <v>0</v>
      </c>
      <c r="AN2539">
        <f t="shared" si="194"/>
        <v>4.9121580331455778E-2</v>
      </c>
      <c r="AQ2539">
        <f t="shared" si="195"/>
        <v>0.22163388804841144</v>
      </c>
    </row>
    <row r="2540" spans="1:43" x14ac:dyDescent="0.45">
      <c r="A2540">
        <v>2</v>
      </c>
      <c r="B2540">
        <f>SUM(A2582:A2591)*D2558</f>
        <v>0</v>
      </c>
      <c r="D2540" t="b">
        <f>MOD(ROW(A2573),10)=0</f>
        <v>0</v>
      </c>
      <c r="AN2540">
        <f t="shared" si="194"/>
        <v>0.60585380423463286</v>
      </c>
      <c r="AQ2540">
        <f t="shared" si="195"/>
        <v>0.77836611195158856</v>
      </c>
    </row>
    <row r="2541" spans="1:43" x14ac:dyDescent="0.45">
      <c r="A2541">
        <v>1</v>
      </c>
      <c r="B2541">
        <f>SUM(A2583:A2592)*D2559</f>
        <v>0</v>
      </c>
      <c r="D2541" t="b">
        <f>MOD(ROW(A2574),10)=0</f>
        <v>0</v>
      </c>
      <c r="AN2541">
        <f t="shared" si="194"/>
        <v>4.9121580331455778E-2</v>
      </c>
      <c r="AQ2541">
        <f t="shared" si="195"/>
        <v>0.22163388804841144</v>
      </c>
    </row>
    <row r="2542" spans="1:43" x14ac:dyDescent="0.45">
      <c r="A2542">
        <v>2</v>
      </c>
      <c r="B2542">
        <f>SUM(A2584:A2593)*D2560</f>
        <v>0</v>
      </c>
      <c r="D2542" t="b">
        <f>MOD(ROW(A2575),10)=0</f>
        <v>0</v>
      </c>
      <c r="AN2542">
        <f t="shared" si="194"/>
        <v>0.60585380423463286</v>
      </c>
      <c r="AQ2542">
        <f t="shared" si="195"/>
        <v>0.77836611195158856</v>
      </c>
    </row>
    <row r="2543" spans="1:43" x14ac:dyDescent="0.45">
      <c r="A2543">
        <v>0</v>
      </c>
      <c r="B2543">
        <f>SUM(A2585:A2594)*D2561</f>
        <v>0</v>
      </c>
      <c r="D2543" t="b">
        <f>MOD(ROW(A2576),10)=0</f>
        <v>0</v>
      </c>
      <c r="AN2543">
        <f t="shared" si="194"/>
        <v>0</v>
      </c>
      <c r="AQ2543">
        <f t="shared" si="195"/>
        <v>1.2216338880484114</v>
      </c>
    </row>
    <row r="2544" spans="1:43" x14ac:dyDescent="0.45">
      <c r="A2544">
        <v>0</v>
      </c>
      <c r="B2544">
        <f>SUM(A2586:A2595)*D2562</f>
        <v>0</v>
      </c>
      <c r="D2544" t="b">
        <f>MOD(ROW(A2577),10)=0</f>
        <v>0</v>
      </c>
      <c r="AN2544">
        <f t="shared" si="194"/>
        <v>0</v>
      </c>
      <c r="AQ2544">
        <f t="shared" si="195"/>
        <v>1.2216338880484114</v>
      </c>
    </row>
    <row r="2545" spans="1:43" x14ac:dyDescent="0.45">
      <c r="A2545">
        <v>2</v>
      </c>
      <c r="B2545">
        <f>SUM(A2587:A2596)*D2563</f>
        <v>0</v>
      </c>
      <c r="D2545" t="b">
        <f>MOD(ROW(A2578),10)=0</f>
        <v>0</v>
      </c>
      <c r="AN2545">
        <f t="shared" si="194"/>
        <v>0.60585380423463286</v>
      </c>
      <c r="AQ2545">
        <f t="shared" si="195"/>
        <v>0.77836611195158856</v>
      </c>
    </row>
    <row r="2546" spans="1:43" x14ac:dyDescent="0.45">
      <c r="A2546">
        <v>0</v>
      </c>
      <c r="B2546">
        <f>SUM(A2588:A2597)*D2564</f>
        <v>0</v>
      </c>
      <c r="D2546" t="b">
        <f>MOD(ROW(A2579),10)=0</f>
        <v>0</v>
      </c>
      <c r="AN2546">
        <f t="shared" si="194"/>
        <v>0</v>
      </c>
      <c r="AQ2546">
        <f t="shared" si="195"/>
        <v>1.2216338880484114</v>
      </c>
    </row>
    <row r="2547" spans="1:43" x14ac:dyDescent="0.45">
      <c r="A2547">
        <v>3</v>
      </c>
      <c r="B2547">
        <f>SUM(A2589:A2598)*D2565</f>
        <v>0</v>
      </c>
      <c r="D2547" t="b">
        <f>MOD(ROW(A2580),10)=0</f>
        <v>1</v>
      </c>
      <c r="AN2547">
        <f t="shared" si="194"/>
        <v>3.16258602813781</v>
      </c>
      <c r="AQ2547">
        <f t="shared" si="195"/>
        <v>1.7783661119515886</v>
      </c>
    </row>
    <row r="2548" spans="1:43" x14ac:dyDescent="0.45">
      <c r="A2548">
        <v>1</v>
      </c>
      <c r="B2548">
        <f>SUM(A2590:A2599)*D2566</f>
        <v>0</v>
      </c>
      <c r="D2548" t="b">
        <f>MOD(ROW(A2581),10)=0</f>
        <v>0</v>
      </c>
      <c r="AN2548">
        <f t="shared" si="194"/>
        <v>4.9121580331455778E-2</v>
      </c>
      <c r="AQ2548">
        <f t="shared" si="195"/>
        <v>0.22163388804841144</v>
      </c>
    </row>
    <row r="2549" spans="1:43" x14ac:dyDescent="0.45">
      <c r="A2549">
        <v>2</v>
      </c>
      <c r="B2549">
        <f>SUM(A2591:A2600)*D2567</f>
        <v>12</v>
      </c>
      <c r="D2549" t="b">
        <f>MOD(ROW(A2582),10)=0</f>
        <v>0</v>
      </c>
      <c r="AN2549">
        <f t="shared" si="194"/>
        <v>0.60585380423463286</v>
      </c>
      <c r="AQ2549">
        <f t="shared" si="195"/>
        <v>0.77836611195158856</v>
      </c>
    </row>
    <row r="2550" spans="1:43" x14ac:dyDescent="0.45">
      <c r="A2550">
        <v>1</v>
      </c>
      <c r="B2550">
        <f>SUM(A2592:A2601)*D2568</f>
        <v>0</v>
      </c>
      <c r="D2550" t="b">
        <f>MOD(ROW(A2583),10)=0</f>
        <v>0</v>
      </c>
      <c r="AN2550">
        <f t="shared" si="194"/>
        <v>4.9121580331455778E-2</v>
      </c>
      <c r="AQ2550">
        <f t="shared" si="195"/>
        <v>0.22163388804841144</v>
      </c>
    </row>
    <row r="2551" spans="1:43" x14ac:dyDescent="0.45">
      <c r="A2551">
        <v>0</v>
      </c>
      <c r="B2551">
        <f>SUM(A2593:A2602)*D2569</f>
        <v>0</v>
      </c>
      <c r="D2551" t="b">
        <f>MOD(ROW(A2584),10)=0</f>
        <v>0</v>
      </c>
      <c r="AN2551">
        <f t="shared" si="194"/>
        <v>0</v>
      </c>
      <c r="AQ2551">
        <f t="shared" si="195"/>
        <v>1.2216338880484114</v>
      </c>
    </row>
    <row r="2552" spans="1:43" x14ac:dyDescent="0.45">
      <c r="A2552">
        <v>0</v>
      </c>
      <c r="B2552">
        <f>SUM(A2594:A2603)*D2570</f>
        <v>0</v>
      </c>
      <c r="D2552" t="b">
        <f>MOD(ROW(A2585),10)=0</f>
        <v>0</v>
      </c>
      <c r="AN2552">
        <f t="shared" si="194"/>
        <v>0</v>
      </c>
      <c r="AQ2552">
        <f t="shared" si="195"/>
        <v>1.2216338880484114</v>
      </c>
    </row>
    <row r="2553" spans="1:43" x14ac:dyDescent="0.45">
      <c r="A2553">
        <v>3</v>
      </c>
      <c r="B2553">
        <f>SUM(A2595:A2604)*D2571</f>
        <v>0</v>
      </c>
      <c r="D2553" t="b">
        <f>MOD(ROW(A2586),10)=0</f>
        <v>0</v>
      </c>
      <c r="AN2553">
        <f t="shared" si="194"/>
        <v>3.16258602813781</v>
      </c>
      <c r="AQ2553">
        <f t="shared" si="195"/>
        <v>1.7783661119515886</v>
      </c>
    </row>
    <row r="2554" spans="1:43" x14ac:dyDescent="0.45">
      <c r="A2554">
        <v>0</v>
      </c>
      <c r="B2554">
        <f>SUM(A2596:A2605)*D2572</f>
        <v>0</v>
      </c>
      <c r="D2554" t="b">
        <f>MOD(ROW(A2587),10)=0</f>
        <v>0</v>
      </c>
      <c r="AN2554">
        <f t="shared" si="194"/>
        <v>0</v>
      </c>
      <c r="AQ2554">
        <f t="shared" si="195"/>
        <v>1.2216338880484114</v>
      </c>
    </row>
    <row r="2555" spans="1:43" x14ac:dyDescent="0.45">
      <c r="A2555">
        <v>0</v>
      </c>
      <c r="B2555">
        <f>SUM(A2597:A2606)*D2573</f>
        <v>0</v>
      </c>
      <c r="D2555" t="b">
        <f>MOD(ROW(A2588),10)=0</f>
        <v>0</v>
      </c>
      <c r="AN2555">
        <f t="shared" si="194"/>
        <v>0</v>
      </c>
      <c r="AQ2555">
        <f t="shared" si="195"/>
        <v>1.2216338880484114</v>
      </c>
    </row>
    <row r="2556" spans="1:43" x14ac:dyDescent="0.45">
      <c r="A2556">
        <v>2</v>
      </c>
      <c r="B2556">
        <f>SUM(A2598:A2607)*D2574</f>
        <v>0</v>
      </c>
      <c r="D2556" t="b">
        <f>MOD(ROW(A2589),10)=0</f>
        <v>0</v>
      </c>
      <c r="AN2556">
        <f t="shared" si="194"/>
        <v>0.60585380423463286</v>
      </c>
      <c r="AQ2556">
        <f t="shared" si="195"/>
        <v>0.77836611195158856</v>
      </c>
    </row>
    <row r="2557" spans="1:43" x14ac:dyDescent="0.45">
      <c r="A2557">
        <v>0</v>
      </c>
      <c r="B2557">
        <f>SUM(A2599:A2608)*D2575</f>
        <v>0</v>
      </c>
      <c r="D2557" t="b">
        <f>MOD(ROW(A2590),10)=0</f>
        <v>1</v>
      </c>
      <c r="AN2557">
        <f t="shared" si="194"/>
        <v>0</v>
      </c>
      <c r="AQ2557">
        <f t="shared" si="195"/>
        <v>1.2216338880484114</v>
      </c>
    </row>
    <row r="2558" spans="1:43" x14ac:dyDescent="0.45">
      <c r="A2558">
        <v>0</v>
      </c>
      <c r="B2558">
        <f>SUM(A2600:A2609)*D2576</f>
        <v>0</v>
      </c>
      <c r="D2558" t="b">
        <f>MOD(ROW(A2591),10)=0</f>
        <v>0</v>
      </c>
      <c r="AN2558">
        <f t="shared" si="194"/>
        <v>0</v>
      </c>
      <c r="AQ2558">
        <f t="shared" si="195"/>
        <v>1.2216338880484114</v>
      </c>
    </row>
    <row r="2559" spans="1:43" x14ac:dyDescent="0.45">
      <c r="A2559">
        <v>2</v>
      </c>
      <c r="B2559">
        <f>SUM(A2601:A2610)*D2577</f>
        <v>18</v>
      </c>
      <c r="D2559" t="b">
        <f>MOD(ROW(A2592),10)=0</f>
        <v>0</v>
      </c>
      <c r="AN2559">
        <f t="shared" si="194"/>
        <v>0.60585380423463286</v>
      </c>
      <c r="AQ2559">
        <f t="shared" si="195"/>
        <v>0.77836611195158856</v>
      </c>
    </row>
    <row r="2560" spans="1:43" x14ac:dyDescent="0.45">
      <c r="A2560">
        <v>1</v>
      </c>
      <c r="B2560">
        <f>SUM(A2602:A2611)*D2578</f>
        <v>0</v>
      </c>
      <c r="D2560" t="b">
        <f>MOD(ROW(A2593),10)=0</f>
        <v>0</v>
      </c>
      <c r="AN2560">
        <f t="shared" si="194"/>
        <v>4.9121580331455778E-2</v>
      </c>
      <c r="AQ2560">
        <f t="shared" si="195"/>
        <v>0.22163388804841144</v>
      </c>
    </row>
    <row r="2561" spans="1:43" x14ac:dyDescent="0.45">
      <c r="A2561">
        <v>0</v>
      </c>
      <c r="B2561">
        <f>SUM(A2603:A2612)*D2579</f>
        <v>0</v>
      </c>
      <c r="D2561" t="b">
        <f>MOD(ROW(A2594),10)=0</f>
        <v>0</v>
      </c>
      <c r="AN2561">
        <f t="shared" si="194"/>
        <v>0</v>
      </c>
      <c r="AQ2561">
        <f t="shared" si="195"/>
        <v>1.2216338880484114</v>
      </c>
    </row>
    <row r="2562" spans="1:43" x14ac:dyDescent="0.45">
      <c r="A2562">
        <v>2</v>
      </c>
      <c r="B2562">
        <f>SUM(A2604:A2613)*D2580</f>
        <v>0</v>
      </c>
      <c r="D2562" t="b">
        <f>MOD(ROW(A2595),10)=0</f>
        <v>0</v>
      </c>
      <c r="AN2562">
        <f t="shared" si="194"/>
        <v>0.60585380423463286</v>
      </c>
      <c r="AQ2562">
        <f t="shared" si="195"/>
        <v>0.77836611195158856</v>
      </c>
    </row>
    <row r="2563" spans="1:43" x14ac:dyDescent="0.45">
      <c r="A2563">
        <v>1</v>
      </c>
      <c r="B2563">
        <f>SUM(A2605:A2614)*D2581</f>
        <v>0</v>
      </c>
      <c r="D2563" t="b">
        <f>MOD(ROW(A2596),10)=0</f>
        <v>0</v>
      </c>
      <c r="AN2563">
        <f t="shared" ref="AN2563:AN2626" si="196">IF(A2563&gt;0,(A2563-AM$2)*(A2563-AM$2),0)</f>
        <v>4.9121580331455778E-2</v>
      </c>
      <c r="AQ2563">
        <f t="shared" ref="AQ2563:AQ2626" si="197">ABS(A2563-AM$2)</f>
        <v>0.22163388804841144</v>
      </c>
    </row>
    <row r="2564" spans="1:43" x14ac:dyDescent="0.45">
      <c r="A2564">
        <v>2</v>
      </c>
      <c r="B2564">
        <f>SUM(A2606:A2615)*D2582</f>
        <v>0</v>
      </c>
      <c r="D2564" t="b">
        <f>MOD(ROW(A2597),10)=0</f>
        <v>0</v>
      </c>
      <c r="AN2564">
        <f t="shared" si="196"/>
        <v>0.60585380423463286</v>
      </c>
      <c r="AQ2564">
        <f t="shared" si="197"/>
        <v>0.77836611195158856</v>
      </c>
    </row>
    <row r="2565" spans="1:43" x14ac:dyDescent="0.45">
      <c r="A2565">
        <v>0</v>
      </c>
      <c r="B2565">
        <f>SUM(A2607:A2616)*D2583</f>
        <v>0</v>
      </c>
      <c r="D2565" t="b">
        <f>MOD(ROW(A2598),10)=0</f>
        <v>0</v>
      </c>
      <c r="AN2565">
        <f t="shared" si="196"/>
        <v>0</v>
      </c>
      <c r="AQ2565">
        <f t="shared" si="197"/>
        <v>1.2216338880484114</v>
      </c>
    </row>
    <row r="2566" spans="1:43" x14ac:dyDescent="0.45">
      <c r="A2566">
        <v>4</v>
      </c>
      <c r="B2566">
        <f>SUM(A2608:A2617)*D2584</f>
        <v>0</v>
      </c>
      <c r="D2566" t="b">
        <f>MOD(ROW(A2599),10)=0</f>
        <v>0</v>
      </c>
      <c r="AN2566">
        <f t="shared" si="196"/>
        <v>7.7193182520409875</v>
      </c>
      <c r="AQ2566">
        <f t="shared" si="197"/>
        <v>2.7783661119515886</v>
      </c>
    </row>
    <row r="2567" spans="1:43" x14ac:dyDescent="0.45">
      <c r="A2567">
        <v>1</v>
      </c>
      <c r="B2567">
        <f>SUM(A2609:A2618)*D2585</f>
        <v>0</v>
      </c>
      <c r="D2567" t="b">
        <f>MOD(ROW(A2600),10)=0</f>
        <v>1</v>
      </c>
      <c r="AN2567">
        <f t="shared" si="196"/>
        <v>4.9121580331455778E-2</v>
      </c>
      <c r="AQ2567">
        <f t="shared" si="197"/>
        <v>0.22163388804841144</v>
      </c>
    </row>
    <row r="2568" spans="1:43" x14ac:dyDescent="0.45">
      <c r="A2568">
        <v>1</v>
      </c>
      <c r="B2568">
        <f>SUM(A2610:A2619)*D2586</f>
        <v>0</v>
      </c>
      <c r="D2568" t="b">
        <f>MOD(ROW(A2601),10)=0</f>
        <v>0</v>
      </c>
      <c r="AN2568">
        <f t="shared" si="196"/>
        <v>4.9121580331455778E-2</v>
      </c>
      <c r="AQ2568">
        <f t="shared" si="197"/>
        <v>0.22163388804841144</v>
      </c>
    </row>
    <row r="2569" spans="1:43" x14ac:dyDescent="0.45">
      <c r="A2569">
        <v>0</v>
      </c>
      <c r="B2569">
        <f>SUM(A2611:A2620)*D2587</f>
        <v>6</v>
      </c>
      <c r="D2569" t="b">
        <f>MOD(ROW(A2602),10)=0</f>
        <v>0</v>
      </c>
      <c r="AN2569">
        <f t="shared" si="196"/>
        <v>0</v>
      </c>
      <c r="AQ2569">
        <f t="shared" si="197"/>
        <v>1.2216338880484114</v>
      </c>
    </row>
    <row r="2570" spans="1:43" x14ac:dyDescent="0.45">
      <c r="A2570">
        <v>1</v>
      </c>
      <c r="B2570">
        <f>SUM(A2612:A2621)*D2588</f>
        <v>0</v>
      </c>
      <c r="D2570" t="b">
        <f>MOD(ROW(A2603),10)=0</f>
        <v>0</v>
      </c>
      <c r="AN2570">
        <f t="shared" si="196"/>
        <v>4.9121580331455778E-2</v>
      </c>
      <c r="AQ2570">
        <f t="shared" si="197"/>
        <v>0.22163388804841144</v>
      </c>
    </row>
    <row r="2571" spans="1:43" x14ac:dyDescent="0.45">
      <c r="A2571">
        <v>1</v>
      </c>
      <c r="B2571">
        <f>SUM(A2613:A2622)*D2589</f>
        <v>0</v>
      </c>
      <c r="D2571" t="b">
        <f>MOD(ROW(A2604),10)=0</f>
        <v>0</v>
      </c>
      <c r="AN2571">
        <f t="shared" si="196"/>
        <v>4.9121580331455778E-2</v>
      </c>
      <c r="AQ2571">
        <f t="shared" si="197"/>
        <v>0.22163388804841144</v>
      </c>
    </row>
    <row r="2572" spans="1:43" x14ac:dyDescent="0.45">
      <c r="A2572">
        <v>0</v>
      </c>
      <c r="B2572">
        <f>SUM(A2614:A2623)*D2590</f>
        <v>0</v>
      </c>
      <c r="D2572" t="b">
        <f>MOD(ROW(A2605),10)=0</f>
        <v>0</v>
      </c>
      <c r="AN2572">
        <f t="shared" si="196"/>
        <v>0</v>
      </c>
      <c r="AQ2572">
        <f t="shared" si="197"/>
        <v>1.2216338880484114</v>
      </c>
    </row>
    <row r="2573" spans="1:43" x14ac:dyDescent="0.45">
      <c r="A2573">
        <v>0</v>
      </c>
      <c r="B2573">
        <f>SUM(A2615:A2624)*D2591</f>
        <v>0</v>
      </c>
      <c r="D2573" t="b">
        <f>MOD(ROW(A2606),10)=0</f>
        <v>0</v>
      </c>
      <c r="AN2573">
        <f t="shared" si="196"/>
        <v>0</v>
      </c>
      <c r="AQ2573">
        <f t="shared" si="197"/>
        <v>1.2216338880484114</v>
      </c>
    </row>
    <row r="2574" spans="1:43" x14ac:dyDescent="0.45">
      <c r="A2574">
        <v>0</v>
      </c>
      <c r="B2574">
        <f>SUM(A2616:A2625)*D2592</f>
        <v>0</v>
      </c>
      <c r="D2574" t="b">
        <f>MOD(ROW(A2607),10)=0</f>
        <v>0</v>
      </c>
      <c r="AN2574">
        <f t="shared" si="196"/>
        <v>0</v>
      </c>
      <c r="AQ2574">
        <f t="shared" si="197"/>
        <v>1.2216338880484114</v>
      </c>
    </row>
    <row r="2575" spans="1:43" x14ac:dyDescent="0.45">
      <c r="A2575">
        <v>2</v>
      </c>
      <c r="B2575">
        <f>SUM(A2617:A2626)*D2593</f>
        <v>0</v>
      </c>
      <c r="D2575" t="b">
        <f>MOD(ROW(A2608),10)=0</f>
        <v>0</v>
      </c>
      <c r="AN2575">
        <f t="shared" si="196"/>
        <v>0.60585380423463286</v>
      </c>
      <c r="AQ2575">
        <f t="shared" si="197"/>
        <v>0.77836611195158856</v>
      </c>
    </row>
    <row r="2576" spans="1:43" x14ac:dyDescent="0.45">
      <c r="A2576">
        <v>0</v>
      </c>
      <c r="B2576">
        <f>SUM(A2618:A2627)*D2594</f>
        <v>0</v>
      </c>
      <c r="D2576" t="b">
        <f>MOD(ROW(A2609),10)=0</f>
        <v>0</v>
      </c>
      <c r="AN2576">
        <f t="shared" si="196"/>
        <v>0</v>
      </c>
      <c r="AQ2576">
        <f t="shared" si="197"/>
        <v>1.2216338880484114</v>
      </c>
    </row>
    <row r="2577" spans="1:43" x14ac:dyDescent="0.45">
      <c r="A2577">
        <v>0</v>
      </c>
      <c r="B2577">
        <f>SUM(A2619:A2628)*D2595</f>
        <v>0</v>
      </c>
      <c r="D2577" t="b">
        <f>MOD(ROW(A2610),10)=0</f>
        <v>1</v>
      </c>
      <c r="AN2577">
        <f t="shared" si="196"/>
        <v>0</v>
      </c>
      <c r="AQ2577">
        <f t="shared" si="197"/>
        <v>1.2216338880484114</v>
      </c>
    </row>
    <row r="2578" spans="1:43" x14ac:dyDescent="0.45">
      <c r="A2578">
        <v>2</v>
      </c>
      <c r="B2578">
        <f>SUM(A2620:A2629)*D2596</f>
        <v>0</v>
      </c>
      <c r="D2578" t="b">
        <f>MOD(ROW(A2611),10)=0</f>
        <v>0</v>
      </c>
      <c r="AN2578">
        <f t="shared" si="196"/>
        <v>0.60585380423463286</v>
      </c>
      <c r="AQ2578">
        <f t="shared" si="197"/>
        <v>0.77836611195158856</v>
      </c>
    </row>
    <row r="2579" spans="1:43" x14ac:dyDescent="0.45">
      <c r="A2579">
        <v>2</v>
      </c>
      <c r="B2579">
        <f>SUM(A2621:A2630)*D2597</f>
        <v>12</v>
      </c>
      <c r="D2579" t="b">
        <f>MOD(ROW(A2612),10)=0</f>
        <v>0</v>
      </c>
      <c r="AN2579">
        <f t="shared" si="196"/>
        <v>0.60585380423463286</v>
      </c>
      <c r="AQ2579">
        <f t="shared" si="197"/>
        <v>0.77836611195158856</v>
      </c>
    </row>
    <row r="2580" spans="1:43" x14ac:dyDescent="0.45">
      <c r="A2580">
        <v>0</v>
      </c>
      <c r="B2580">
        <f>SUM(A2622:A2631)*D2598</f>
        <v>0</v>
      </c>
      <c r="D2580" t="b">
        <f>MOD(ROW(A2613),10)=0</f>
        <v>0</v>
      </c>
      <c r="AN2580">
        <f t="shared" si="196"/>
        <v>0</v>
      </c>
      <c r="AQ2580">
        <f t="shared" si="197"/>
        <v>1.2216338880484114</v>
      </c>
    </row>
    <row r="2581" spans="1:43" x14ac:dyDescent="0.45">
      <c r="A2581">
        <v>1</v>
      </c>
      <c r="B2581">
        <f>SUM(A2623:A2632)*D2599</f>
        <v>0</v>
      </c>
      <c r="D2581" t="b">
        <f>MOD(ROW(A2614),10)=0</f>
        <v>0</v>
      </c>
      <c r="AN2581">
        <f t="shared" si="196"/>
        <v>4.9121580331455778E-2</v>
      </c>
      <c r="AQ2581">
        <f t="shared" si="197"/>
        <v>0.22163388804841144</v>
      </c>
    </row>
    <row r="2582" spans="1:43" x14ac:dyDescent="0.45">
      <c r="A2582">
        <v>5</v>
      </c>
      <c r="B2582">
        <f>SUM(A2624:A2633)*D2600</f>
        <v>0</v>
      </c>
      <c r="D2582" t="b">
        <f>MOD(ROW(A2615),10)=0</f>
        <v>0</v>
      </c>
      <c r="AN2582">
        <f t="shared" si="196"/>
        <v>14.276050475944164</v>
      </c>
      <c r="AQ2582">
        <f t="shared" si="197"/>
        <v>3.7783661119515886</v>
      </c>
    </row>
    <row r="2583" spans="1:43" x14ac:dyDescent="0.45">
      <c r="A2583">
        <v>1</v>
      </c>
      <c r="B2583">
        <f>SUM(A2625:A2634)*D2601</f>
        <v>0</v>
      </c>
      <c r="D2583" t="b">
        <f>MOD(ROW(A2616),10)=0</f>
        <v>0</v>
      </c>
      <c r="AN2583">
        <f t="shared" si="196"/>
        <v>4.9121580331455778E-2</v>
      </c>
      <c r="AQ2583">
        <f t="shared" si="197"/>
        <v>0.22163388804841144</v>
      </c>
    </row>
    <row r="2584" spans="1:43" x14ac:dyDescent="0.45">
      <c r="A2584">
        <v>0</v>
      </c>
      <c r="B2584">
        <f>SUM(A2626:A2635)*D2602</f>
        <v>0</v>
      </c>
      <c r="D2584" t="b">
        <f>MOD(ROW(A2617),10)=0</f>
        <v>0</v>
      </c>
      <c r="AN2584">
        <f t="shared" si="196"/>
        <v>0</v>
      </c>
      <c r="AQ2584">
        <f t="shared" si="197"/>
        <v>1.2216338880484114</v>
      </c>
    </row>
    <row r="2585" spans="1:43" x14ac:dyDescent="0.45">
      <c r="A2585">
        <v>1</v>
      </c>
      <c r="B2585">
        <f>SUM(A2627:A2636)*D2603</f>
        <v>0</v>
      </c>
      <c r="D2585" t="b">
        <f>MOD(ROW(A2618),10)=0</f>
        <v>0</v>
      </c>
      <c r="AN2585">
        <f t="shared" si="196"/>
        <v>4.9121580331455778E-2</v>
      </c>
      <c r="AQ2585">
        <f t="shared" si="197"/>
        <v>0.22163388804841144</v>
      </c>
    </row>
    <row r="2586" spans="1:43" x14ac:dyDescent="0.45">
      <c r="A2586">
        <v>0</v>
      </c>
      <c r="B2586">
        <f>SUM(A2628:A2637)*D2604</f>
        <v>0</v>
      </c>
      <c r="D2586" t="b">
        <f>MOD(ROW(A2619),10)=0</f>
        <v>0</v>
      </c>
      <c r="AN2586">
        <f t="shared" si="196"/>
        <v>0</v>
      </c>
      <c r="AQ2586">
        <f t="shared" si="197"/>
        <v>1.2216338880484114</v>
      </c>
    </row>
    <row r="2587" spans="1:43" x14ac:dyDescent="0.45">
      <c r="A2587">
        <v>1</v>
      </c>
      <c r="B2587">
        <f>SUM(A2629:A2638)*D2605</f>
        <v>0</v>
      </c>
      <c r="D2587" t="b">
        <f>MOD(ROW(A2620),10)=0</f>
        <v>1</v>
      </c>
      <c r="AN2587">
        <f t="shared" si="196"/>
        <v>4.9121580331455778E-2</v>
      </c>
      <c r="AQ2587">
        <f t="shared" si="197"/>
        <v>0.22163388804841144</v>
      </c>
    </row>
    <row r="2588" spans="1:43" x14ac:dyDescent="0.45">
      <c r="A2588">
        <v>0</v>
      </c>
      <c r="B2588">
        <f>SUM(A2630:A2639)*D2606</f>
        <v>0</v>
      </c>
      <c r="D2588" t="b">
        <f>MOD(ROW(A2621),10)=0</f>
        <v>0</v>
      </c>
      <c r="AN2588">
        <f t="shared" si="196"/>
        <v>0</v>
      </c>
      <c r="AQ2588">
        <f t="shared" si="197"/>
        <v>1.2216338880484114</v>
      </c>
    </row>
    <row r="2589" spans="1:43" x14ac:dyDescent="0.45">
      <c r="A2589">
        <v>1</v>
      </c>
      <c r="B2589">
        <f>SUM(A2631:A2640)*D2607</f>
        <v>6</v>
      </c>
      <c r="D2589" t="b">
        <f>MOD(ROW(A2622),10)=0</f>
        <v>0</v>
      </c>
      <c r="AN2589">
        <f t="shared" si="196"/>
        <v>4.9121580331455778E-2</v>
      </c>
      <c r="AQ2589">
        <f t="shared" si="197"/>
        <v>0.22163388804841144</v>
      </c>
    </row>
    <row r="2590" spans="1:43" x14ac:dyDescent="0.45">
      <c r="A2590">
        <v>2</v>
      </c>
      <c r="B2590">
        <f>SUM(A2632:A2641)*D2608</f>
        <v>0</v>
      </c>
      <c r="D2590" t="b">
        <f>MOD(ROW(A2623),10)=0</f>
        <v>0</v>
      </c>
      <c r="AN2590">
        <f t="shared" si="196"/>
        <v>0.60585380423463286</v>
      </c>
      <c r="AQ2590">
        <f t="shared" si="197"/>
        <v>0.77836611195158856</v>
      </c>
    </row>
    <row r="2591" spans="1:43" x14ac:dyDescent="0.45">
      <c r="A2591">
        <v>0</v>
      </c>
      <c r="B2591">
        <f>SUM(A2633:A2642)*D2609</f>
        <v>0</v>
      </c>
      <c r="D2591" t="b">
        <f>MOD(ROW(A2624),10)=0</f>
        <v>0</v>
      </c>
      <c r="AN2591">
        <f t="shared" si="196"/>
        <v>0</v>
      </c>
      <c r="AQ2591">
        <f t="shared" si="197"/>
        <v>1.2216338880484114</v>
      </c>
    </row>
    <row r="2592" spans="1:43" x14ac:dyDescent="0.45">
      <c r="A2592">
        <v>3</v>
      </c>
      <c r="B2592">
        <f>SUM(A2634:A2643)*D2610</f>
        <v>0</v>
      </c>
      <c r="D2592" t="b">
        <f>MOD(ROW(A2625),10)=0</f>
        <v>0</v>
      </c>
      <c r="AN2592">
        <f t="shared" si="196"/>
        <v>3.16258602813781</v>
      </c>
      <c r="AQ2592">
        <f t="shared" si="197"/>
        <v>1.7783661119515886</v>
      </c>
    </row>
    <row r="2593" spans="1:43" x14ac:dyDescent="0.45">
      <c r="A2593">
        <v>0</v>
      </c>
      <c r="B2593">
        <f>SUM(A2635:A2644)*D2611</f>
        <v>0</v>
      </c>
      <c r="D2593" t="b">
        <f>MOD(ROW(A2626),10)=0</f>
        <v>0</v>
      </c>
      <c r="AN2593">
        <f t="shared" si="196"/>
        <v>0</v>
      </c>
      <c r="AQ2593">
        <f t="shared" si="197"/>
        <v>1.2216338880484114</v>
      </c>
    </row>
    <row r="2594" spans="1:43" x14ac:dyDescent="0.45">
      <c r="A2594">
        <v>3</v>
      </c>
      <c r="B2594">
        <f>SUM(A2636:A2645)*D2612</f>
        <v>0</v>
      </c>
      <c r="D2594" t="b">
        <f>MOD(ROW(A2627),10)=0</f>
        <v>0</v>
      </c>
      <c r="AN2594">
        <f t="shared" si="196"/>
        <v>3.16258602813781</v>
      </c>
      <c r="AQ2594">
        <f t="shared" si="197"/>
        <v>1.7783661119515886</v>
      </c>
    </row>
    <row r="2595" spans="1:43" x14ac:dyDescent="0.45">
      <c r="A2595">
        <v>0</v>
      </c>
      <c r="B2595">
        <f>SUM(A2637:A2646)*D2613</f>
        <v>0</v>
      </c>
      <c r="D2595" t="b">
        <f>MOD(ROW(A2628),10)=0</f>
        <v>0</v>
      </c>
      <c r="AN2595">
        <f t="shared" si="196"/>
        <v>0</v>
      </c>
      <c r="AQ2595">
        <f t="shared" si="197"/>
        <v>1.2216338880484114</v>
      </c>
    </row>
    <row r="2596" spans="1:43" x14ac:dyDescent="0.45">
      <c r="A2596">
        <v>0</v>
      </c>
      <c r="B2596">
        <f>SUM(A2638:A2647)*D2614</f>
        <v>0</v>
      </c>
      <c r="D2596" t="b">
        <f>MOD(ROW(A2629),10)=0</f>
        <v>0</v>
      </c>
      <c r="AN2596">
        <f t="shared" si="196"/>
        <v>0</v>
      </c>
      <c r="AQ2596">
        <f t="shared" si="197"/>
        <v>1.2216338880484114</v>
      </c>
    </row>
    <row r="2597" spans="1:43" x14ac:dyDescent="0.45">
      <c r="A2597">
        <v>1</v>
      </c>
      <c r="B2597">
        <f>SUM(A2639:A2648)*D2615</f>
        <v>0</v>
      </c>
      <c r="D2597" t="b">
        <f>MOD(ROW(A2630),10)=0</f>
        <v>1</v>
      </c>
      <c r="AN2597">
        <f t="shared" si="196"/>
        <v>4.9121580331455778E-2</v>
      </c>
      <c r="AQ2597">
        <f t="shared" si="197"/>
        <v>0.22163388804841144</v>
      </c>
    </row>
    <row r="2598" spans="1:43" x14ac:dyDescent="0.45">
      <c r="A2598">
        <v>2</v>
      </c>
      <c r="B2598">
        <f>SUM(A2640:A2649)*D2616</f>
        <v>0</v>
      </c>
      <c r="D2598" t="b">
        <f>MOD(ROW(A2631),10)=0</f>
        <v>0</v>
      </c>
      <c r="AN2598">
        <f t="shared" si="196"/>
        <v>0.60585380423463286</v>
      </c>
      <c r="AQ2598">
        <f t="shared" si="197"/>
        <v>0.77836611195158856</v>
      </c>
    </row>
    <row r="2599" spans="1:43" x14ac:dyDescent="0.45">
      <c r="A2599">
        <v>1</v>
      </c>
      <c r="B2599">
        <f>SUM(A2641:A2650)*D2617</f>
        <v>14</v>
      </c>
      <c r="D2599" t="b">
        <f>MOD(ROW(A2632),10)=0</f>
        <v>0</v>
      </c>
      <c r="AN2599">
        <f t="shared" si="196"/>
        <v>4.9121580331455778E-2</v>
      </c>
      <c r="AQ2599">
        <f t="shared" si="197"/>
        <v>0.22163388804841144</v>
      </c>
    </row>
    <row r="2600" spans="1:43" x14ac:dyDescent="0.45">
      <c r="A2600">
        <v>2</v>
      </c>
      <c r="B2600">
        <f>SUM(A2642:A2651)*D2618</f>
        <v>0</v>
      </c>
      <c r="D2600" t="b">
        <f>MOD(ROW(A2633),10)=0</f>
        <v>0</v>
      </c>
      <c r="AN2600">
        <f t="shared" si="196"/>
        <v>0.60585380423463286</v>
      </c>
      <c r="AQ2600">
        <f t="shared" si="197"/>
        <v>0.77836611195158856</v>
      </c>
    </row>
    <row r="2601" spans="1:43" x14ac:dyDescent="0.45">
      <c r="A2601">
        <v>1</v>
      </c>
      <c r="B2601">
        <f>SUM(A2643:A2652)*D2619</f>
        <v>0</v>
      </c>
      <c r="D2601" t="b">
        <f>MOD(ROW(A2634),10)=0</f>
        <v>0</v>
      </c>
      <c r="AN2601">
        <f t="shared" si="196"/>
        <v>4.9121580331455778E-2</v>
      </c>
      <c r="AQ2601">
        <f t="shared" si="197"/>
        <v>0.22163388804841144</v>
      </c>
    </row>
    <row r="2602" spans="1:43" x14ac:dyDescent="0.45">
      <c r="A2602">
        <v>3</v>
      </c>
      <c r="B2602">
        <f>SUM(A2644:A2653)*D2620</f>
        <v>0</v>
      </c>
      <c r="D2602" t="b">
        <f>MOD(ROW(A2635),10)=0</f>
        <v>0</v>
      </c>
      <c r="AN2602">
        <f t="shared" si="196"/>
        <v>3.16258602813781</v>
      </c>
      <c r="AQ2602">
        <f t="shared" si="197"/>
        <v>1.7783661119515886</v>
      </c>
    </row>
    <row r="2603" spans="1:43" x14ac:dyDescent="0.45">
      <c r="A2603">
        <v>1</v>
      </c>
      <c r="B2603">
        <f>SUM(A2645:A2654)*D2621</f>
        <v>0</v>
      </c>
      <c r="D2603" t="b">
        <f>MOD(ROW(A2636),10)=0</f>
        <v>0</v>
      </c>
      <c r="AN2603">
        <f t="shared" si="196"/>
        <v>4.9121580331455778E-2</v>
      </c>
      <c r="AQ2603">
        <f t="shared" si="197"/>
        <v>0.22163388804841144</v>
      </c>
    </row>
    <row r="2604" spans="1:43" x14ac:dyDescent="0.45">
      <c r="A2604">
        <v>0</v>
      </c>
      <c r="B2604">
        <f>SUM(A2646:A2655)*D2622</f>
        <v>0</v>
      </c>
      <c r="D2604" t="b">
        <f>MOD(ROW(A2637),10)=0</f>
        <v>0</v>
      </c>
      <c r="AN2604">
        <f t="shared" si="196"/>
        <v>0</v>
      </c>
      <c r="AQ2604">
        <f t="shared" si="197"/>
        <v>1.2216338880484114</v>
      </c>
    </row>
    <row r="2605" spans="1:43" x14ac:dyDescent="0.45">
      <c r="A2605">
        <v>2</v>
      </c>
      <c r="B2605">
        <f>SUM(A2647:A2656)*D2623</f>
        <v>0</v>
      </c>
      <c r="D2605" t="b">
        <f>MOD(ROW(A2638),10)=0</f>
        <v>0</v>
      </c>
      <c r="AN2605">
        <f t="shared" si="196"/>
        <v>0.60585380423463286</v>
      </c>
      <c r="AQ2605">
        <f t="shared" si="197"/>
        <v>0.77836611195158856</v>
      </c>
    </row>
    <row r="2606" spans="1:43" x14ac:dyDescent="0.45">
      <c r="A2606">
        <v>0</v>
      </c>
      <c r="B2606">
        <f>SUM(A2648:A2657)*D2624</f>
        <v>0</v>
      </c>
      <c r="D2606" t="b">
        <f>MOD(ROW(A2639),10)=0</f>
        <v>0</v>
      </c>
      <c r="AN2606">
        <f t="shared" si="196"/>
        <v>0</v>
      </c>
      <c r="AQ2606">
        <f t="shared" si="197"/>
        <v>1.2216338880484114</v>
      </c>
    </row>
    <row r="2607" spans="1:43" x14ac:dyDescent="0.45">
      <c r="A2607">
        <v>3</v>
      </c>
      <c r="B2607">
        <f>SUM(A2649:A2658)*D2625</f>
        <v>0</v>
      </c>
      <c r="D2607" t="b">
        <f>MOD(ROW(A2640),10)=0</f>
        <v>1</v>
      </c>
      <c r="AN2607">
        <f t="shared" si="196"/>
        <v>3.16258602813781</v>
      </c>
      <c r="AQ2607">
        <f t="shared" si="197"/>
        <v>1.7783661119515886</v>
      </c>
    </row>
    <row r="2608" spans="1:43" x14ac:dyDescent="0.45">
      <c r="A2608">
        <v>3</v>
      </c>
      <c r="B2608">
        <f>SUM(A2650:A2659)*D2626</f>
        <v>0</v>
      </c>
      <c r="D2608" t="b">
        <f>MOD(ROW(A2641),10)=0</f>
        <v>0</v>
      </c>
      <c r="AN2608">
        <f t="shared" si="196"/>
        <v>3.16258602813781</v>
      </c>
      <c r="AQ2608">
        <f t="shared" si="197"/>
        <v>1.7783661119515886</v>
      </c>
    </row>
    <row r="2609" spans="1:43" x14ac:dyDescent="0.45">
      <c r="A2609">
        <v>1</v>
      </c>
      <c r="B2609">
        <f>SUM(A2651:A2660)*D2627</f>
        <v>15</v>
      </c>
      <c r="D2609" t="b">
        <f>MOD(ROW(A2642),10)=0</f>
        <v>0</v>
      </c>
      <c r="AN2609">
        <f t="shared" si="196"/>
        <v>4.9121580331455778E-2</v>
      </c>
      <c r="AQ2609">
        <f t="shared" si="197"/>
        <v>0.22163388804841144</v>
      </c>
    </row>
    <row r="2610" spans="1:43" x14ac:dyDescent="0.45">
      <c r="A2610">
        <v>4</v>
      </c>
      <c r="B2610">
        <f>SUM(A2652:A2661)*D2628</f>
        <v>0</v>
      </c>
      <c r="D2610" t="b">
        <f>MOD(ROW(A2643),10)=0</f>
        <v>0</v>
      </c>
      <c r="AN2610">
        <f t="shared" si="196"/>
        <v>7.7193182520409875</v>
      </c>
      <c r="AQ2610">
        <f t="shared" si="197"/>
        <v>2.7783661119515886</v>
      </c>
    </row>
    <row r="2611" spans="1:43" x14ac:dyDescent="0.45">
      <c r="A2611">
        <v>0</v>
      </c>
      <c r="B2611">
        <f>SUM(A2653:A2662)*D2629</f>
        <v>0</v>
      </c>
      <c r="D2611" t="b">
        <f>MOD(ROW(A2644),10)=0</f>
        <v>0</v>
      </c>
      <c r="AN2611">
        <f t="shared" si="196"/>
        <v>0</v>
      </c>
      <c r="AQ2611">
        <f t="shared" si="197"/>
        <v>1.2216338880484114</v>
      </c>
    </row>
    <row r="2612" spans="1:43" x14ac:dyDescent="0.45">
      <c r="A2612">
        <v>0</v>
      </c>
      <c r="B2612">
        <f>SUM(A2654:A2663)*D2630</f>
        <v>0</v>
      </c>
      <c r="D2612" t="b">
        <f>MOD(ROW(A2645),10)=0</f>
        <v>0</v>
      </c>
      <c r="AN2612">
        <f t="shared" si="196"/>
        <v>0</v>
      </c>
      <c r="AQ2612">
        <f t="shared" si="197"/>
        <v>1.2216338880484114</v>
      </c>
    </row>
    <row r="2613" spans="1:43" x14ac:dyDescent="0.45">
      <c r="A2613">
        <v>0</v>
      </c>
      <c r="B2613">
        <f>SUM(A2655:A2664)*D2631</f>
        <v>0</v>
      </c>
      <c r="D2613" t="b">
        <f>MOD(ROW(A2646),10)=0</f>
        <v>0</v>
      </c>
      <c r="AN2613">
        <f t="shared" si="196"/>
        <v>0</v>
      </c>
      <c r="AQ2613">
        <f t="shared" si="197"/>
        <v>1.2216338880484114</v>
      </c>
    </row>
    <row r="2614" spans="1:43" x14ac:dyDescent="0.45">
      <c r="A2614">
        <v>0</v>
      </c>
      <c r="B2614">
        <f>SUM(A2656:A2665)*D2632</f>
        <v>0</v>
      </c>
      <c r="D2614" t="b">
        <f>MOD(ROW(A2647),10)=0</f>
        <v>0</v>
      </c>
      <c r="AN2614">
        <f t="shared" si="196"/>
        <v>0</v>
      </c>
      <c r="AQ2614">
        <f t="shared" si="197"/>
        <v>1.2216338880484114</v>
      </c>
    </row>
    <row r="2615" spans="1:43" x14ac:dyDescent="0.45">
      <c r="A2615">
        <v>0</v>
      </c>
      <c r="B2615">
        <f>SUM(A2657:A2666)*D2633</f>
        <v>0</v>
      </c>
      <c r="D2615" t="b">
        <f>MOD(ROW(A2648),10)=0</f>
        <v>0</v>
      </c>
      <c r="AN2615">
        <f t="shared" si="196"/>
        <v>0</v>
      </c>
      <c r="AQ2615">
        <f t="shared" si="197"/>
        <v>1.2216338880484114</v>
      </c>
    </row>
    <row r="2616" spans="1:43" x14ac:dyDescent="0.45">
      <c r="A2616">
        <v>2</v>
      </c>
      <c r="B2616">
        <f>SUM(A2658:A2667)*D2634</f>
        <v>0</v>
      </c>
      <c r="D2616" t="b">
        <f>MOD(ROW(A2649),10)=0</f>
        <v>0</v>
      </c>
      <c r="AN2616">
        <f t="shared" si="196"/>
        <v>0.60585380423463286</v>
      </c>
      <c r="AQ2616">
        <f t="shared" si="197"/>
        <v>0.77836611195158856</v>
      </c>
    </row>
    <row r="2617" spans="1:43" x14ac:dyDescent="0.45">
      <c r="A2617">
        <v>2</v>
      </c>
      <c r="B2617">
        <f>SUM(A2659:A2668)*D2635</f>
        <v>0</v>
      </c>
      <c r="D2617" t="b">
        <f>MOD(ROW(A2650),10)=0</f>
        <v>1</v>
      </c>
      <c r="AN2617">
        <f t="shared" si="196"/>
        <v>0.60585380423463286</v>
      </c>
      <c r="AQ2617">
        <f t="shared" si="197"/>
        <v>0.77836611195158856</v>
      </c>
    </row>
    <row r="2618" spans="1:43" x14ac:dyDescent="0.45">
      <c r="A2618">
        <v>0</v>
      </c>
      <c r="B2618">
        <f>SUM(A2660:A2669)*D2636</f>
        <v>0</v>
      </c>
      <c r="D2618" t="b">
        <f>MOD(ROW(A2651),10)=0</f>
        <v>0</v>
      </c>
      <c r="AN2618">
        <f t="shared" si="196"/>
        <v>0</v>
      </c>
      <c r="AQ2618">
        <f t="shared" si="197"/>
        <v>1.2216338880484114</v>
      </c>
    </row>
    <row r="2619" spans="1:43" x14ac:dyDescent="0.45">
      <c r="A2619">
        <v>1</v>
      </c>
      <c r="B2619">
        <f>SUM(A2661:A2670)*D2637</f>
        <v>13</v>
      </c>
      <c r="D2619" t="b">
        <f>MOD(ROW(A2652),10)=0</f>
        <v>0</v>
      </c>
      <c r="AN2619">
        <f t="shared" si="196"/>
        <v>4.9121580331455778E-2</v>
      </c>
      <c r="AQ2619">
        <f t="shared" si="197"/>
        <v>0.22163388804841144</v>
      </c>
    </row>
    <row r="2620" spans="1:43" x14ac:dyDescent="0.45">
      <c r="A2620">
        <v>1</v>
      </c>
      <c r="B2620">
        <f>SUM(A2662:A2671)*D2638</f>
        <v>0</v>
      </c>
      <c r="D2620" t="b">
        <f>MOD(ROW(A2653),10)=0</f>
        <v>0</v>
      </c>
      <c r="AN2620">
        <f t="shared" si="196"/>
        <v>4.9121580331455778E-2</v>
      </c>
      <c r="AQ2620">
        <f t="shared" si="197"/>
        <v>0.22163388804841144</v>
      </c>
    </row>
    <row r="2621" spans="1:43" x14ac:dyDescent="0.45">
      <c r="A2621">
        <v>1</v>
      </c>
      <c r="B2621">
        <f>SUM(A2663:A2672)*D2639</f>
        <v>0</v>
      </c>
      <c r="D2621" t="b">
        <f>MOD(ROW(A2654),10)=0</f>
        <v>0</v>
      </c>
      <c r="AN2621">
        <f t="shared" si="196"/>
        <v>4.9121580331455778E-2</v>
      </c>
      <c r="AQ2621">
        <f t="shared" si="197"/>
        <v>0.22163388804841144</v>
      </c>
    </row>
    <row r="2622" spans="1:43" x14ac:dyDescent="0.45">
      <c r="A2622">
        <v>1</v>
      </c>
      <c r="B2622">
        <f>SUM(A2664:A2673)*D2640</f>
        <v>0</v>
      </c>
      <c r="D2622" t="b">
        <f>MOD(ROW(A2655),10)=0</f>
        <v>0</v>
      </c>
      <c r="AN2622">
        <f t="shared" si="196"/>
        <v>4.9121580331455778E-2</v>
      </c>
      <c r="AQ2622">
        <f t="shared" si="197"/>
        <v>0.22163388804841144</v>
      </c>
    </row>
    <row r="2623" spans="1:43" x14ac:dyDescent="0.45">
      <c r="A2623">
        <v>1</v>
      </c>
      <c r="B2623">
        <f>SUM(A2665:A2674)*D2641</f>
        <v>0</v>
      </c>
      <c r="D2623" t="b">
        <f>MOD(ROW(A2656),10)=0</f>
        <v>0</v>
      </c>
      <c r="AN2623">
        <f t="shared" si="196"/>
        <v>4.9121580331455778E-2</v>
      </c>
      <c r="AQ2623">
        <f t="shared" si="197"/>
        <v>0.22163388804841144</v>
      </c>
    </row>
    <row r="2624" spans="1:43" x14ac:dyDescent="0.45">
      <c r="A2624">
        <v>0</v>
      </c>
      <c r="B2624">
        <f>SUM(A2666:A2675)*D2642</f>
        <v>0</v>
      </c>
      <c r="D2624" t="b">
        <f>MOD(ROW(A2657),10)=0</f>
        <v>0</v>
      </c>
      <c r="AN2624">
        <f t="shared" si="196"/>
        <v>0</v>
      </c>
      <c r="AQ2624">
        <f t="shared" si="197"/>
        <v>1.2216338880484114</v>
      </c>
    </row>
    <row r="2625" spans="1:43" x14ac:dyDescent="0.45">
      <c r="A2625">
        <v>2</v>
      </c>
      <c r="B2625">
        <f>SUM(A2667:A2676)*D2643</f>
        <v>0</v>
      </c>
      <c r="D2625" t="b">
        <f>MOD(ROW(A2658),10)=0</f>
        <v>0</v>
      </c>
      <c r="AN2625">
        <f t="shared" si="196"/>
        <v>0.60585380423463286</v>
      </c>
      <c r="AQ2625">
        <f t="shared" si="197"/>
        <v>0.77836611195158856</v>
      </c>
    </row>
    <row r="2626" spans="1:43" x14ac:dyDescent="0.45">
      <c r="A2626">
        <v>1</v>
      </c>
      <c r="B2626">
        <f>SUM(A2668:A2677)*D2644</f>
        <v>0</v>
      </c>
      <c r="D2626" t="b">
        <f>MOD(ROW(A2659),10)=0</f>
        <v>0</v>
      </c>
      <c r="AN2626">
        <f t="shared" si="196"/>
        <v>4.9121580331455778E-2</v>
      </c>
      <c r="AQ2626">
        <f t="shared" si="197"/>
        <v>0.22163388804841144</v>
      </c>
    </row>
    <row r="2627" spans="1:43" x14ac:dyDescent="0.45">
      <c r="A2627">
        <v>2</v>
      </c>
      <c r="B2627">
        <f>SUM(A2669:A2678)*D2645</f>
        <v>0</v>
      </c>
      <c r="D2627" t="b">
        <f>MOD(ROW(A2660),10)=0</f>
        <v>1</v>
      </c>
      <c r="AN2627">
        <f t="shared" ref="AN2627:AN2690" si="198">IF(A2627&gt;0,(A2627-AM$2)*(A2627-AM$2),0)</f>
        <v>0.60585380423463286</v>
      </c>
      <c r="AQ2627">
        <f t="shared" ref="AQ2627:AQ2690" si="199">ABS(A2627-AM$2)</f>
        <v>0.77836611195158856</v>
      </c>
    </row>
    <row r="2628" spans="1:43" x14ac:dyDescent="0.45">
      <c r="A2628">
        <v>1</v>
      </c>
      <c r="B2628">
        <f>SUM(A2670:A2679)*D2646</f>
        <v>0</v>
      </c>
      <c r="D2628" t="b">
        <f>MOD(ROW(A2661),10)=0</f>
        <v>0</v>
      </c>
      <c r="AN2628">
        <f t="shared" si="198"/>
        <v>4.9121580331455778E-2</v>
      </c>
      <c r="AQ2628">
        <f t="shared" si="199"/>
        <v>0.22163388804841144</v>
      </c>
    </row>
    <row r="2629" spans="1:43" x14ac:dyDescent="0.45">
      <c r="A2629">
        <v>3</v>
      </c>
      <c r="B2629">
        <f>SUM(A2671:A2680)*D2647</f>
        <v>10</v>
      </c>
      <c r="D2629" t="b">
        <f>MOD(ROW(A2662),10)=0</f>
        <v>0</v>
      </c>
      <c r="AN2629">
        <f t="shared" si="198"/>
        <v>3.16258602813781</v>
      </c>
      <c r="AQ2629">
        <f t="shared" si="199"/>
        <v>1.7783661119515886</v>
      </c>
    </row>
    <row r="2630" spans="1:43" x14ac:dyDescent="0.45">
      <c r="A2630">
        <v>0</v>
      </c>
      <c r="B2630">
        <f>SUM(A2672:A2681)*D2648</f>
        <v>0</v>
      </c>
      <c r="D2630" t="b">
        <f>MOD(ROW(A2663),10)=0</f>
        <v>0</v>
      </c>
      <c r="AN2630">
        <f t="shared" si="198"/>
        <v>0</v>
      </c>
      <c r="AQ2630">
        <f t="shared" si="199"/>
        <v>1.2216338880484114</v>
      </c>
    </row>
    <row r="2631" spans="1:43" x14ac:dyDescent="0.45">
      <c r="A2631">
        <v>1</v>
      </c>
      <c r="B2631">
        <f>SUM(A2673:A2682)*D2649</f>
        <v>0</v>
      </c>
      <c r="D2631" t="b">
        <f>MOD(ROW(A2664),10)=0</f>
        <v>0</v>
      </c>
      <c r="AN2631">
        <f t="shared" si="198"/>
        <v>4.9121580331455778E-2</v>
      </c>
      <c r="AQ2631">
        <f t="shared" si="199"/>
        <v>0.22163388804841144</v>
      </c>
    </row>
    <row r="2632" spans="1:43" x14ac:dyDescent="0.45">
      <c r="A2632">
        <v>0</v>
      </c>
      <c r="B2632">
        <f>SUM(A2674:A2683)*D2650</f>
        <v>0</v>
      </c>
      <c r="D2632" t="b">
        <f>MOD(ROW(A2665),10)=0</f>
        <v>0</v>
      </c>
      <c r="AN2632">
        <f t="shared" si="198"/>
        <v>0</v>
      </c>
      <c r="AQ2632">
        <f t="shared" si="199"/>
        <v>1.2216338880484114</v>
      </c>
    </row>
    <row r="2633" spans="1:43" x14ac:dyDescent="0.45">
      <c r="A2633">
        <v>0</v>
      </c>
      <c r="B2633">
        <f>SUM(A2675:A2684)*D2651</f>
        <v>0</v>
      </c>
      <c r="D2633" t="b">
        <f>MOD(ROW(A2666),10)=0</f>
        <v>0</v>
      </c>
      <c r="AN2633">
        <f t="shared" si="198"/>
        <v>0</v>
      </c>
      <c r="AQ2633">
        <f t="shared" si="199"/>
        <v>1.2216338880484114</v>
      </c>
    </row>
    <row r="2634" spans="1:43" x14ac:dyDescent="0.45">
      <c r="A2634">
        <v>0</v>
      </c>
      <c r="B2634">
        <f>SUM(A2676:A2685)*D2652</f>
        <v>0</v>
      </c>
      <c r="D2634" t="b">
        <f>MOD(ROW(A2667),10)=0</f>
        <v>0</v>
      </c>
      <c r="AN2634">
        <f t="shared" si="198"/>
        <v>0</v>
      </c>
      <c r="AQ2634">
        <f t="shared" si="199"/>
        <v>1.2216338880484114</v>
      </c>
    </row>
    <row r="2635" spans="1:43" x14ac:dyDescent="0.45">
      <c r="A2635">
        <v>0</v>
      </c>
      <c r="B2635">
        <f>SUM(A2677:A2686)*D2653</f>
        <v>0</v>
      </c>
      <c r="D2635" t="b">
        <f>MOD(ROW(A2668),10)=0</f>
        <v>0</v>
      </c>
      <c r="AN2635">
        <f t="shared" si="198"/>
        <v>0</v>
      </c>
      <c r="AQ2635">
        <f t="shared" si="199"/>
        <v>1.2216338880484114</v>
      </c>
    </row>
    <row r="2636" spans="1:43" x14ac:dyDescent="0.45">
      <c r="A2636">
        <v>1</v>
      </c>
      <c r="B2636">
        <f>SUM(A2678:A2687)*D2654</f>
        <v>0</v>
      </c>
      <c r="D2636" t="b">
        <f>MOD(ROW(A2669),10)=0</f>
        <v>0</v>
      </c>
      <c r="AN2636">
        <f t="shared" si="198"/>
        <v>4.9121580331455778E-2</v>
      </c>
      <c r="AQ2636">
        <f t="shared" si="199"/>
        <v>0.22163388804841144</v>
      </c>
    </row>
    <row r="2637" spans="1:43" x14ac:dyDescent="0.45">
      <c r="A2637">
        <v>1</v>
      </c>
      <c r="B2637">
        <f>SUM(A2679:A2688)*D2655</f>
        <v>0</v>
      </c>
      <c r="D2637" t="b">
        <f>MOD(ROW(A2670),10)=0</f>
        <v>1</v>
      </c>
      <c r="AN2637">
        <f t="shared" si="198"/>
        <v>4.9121580331455778E-2</v>
      </c>
      <c r="AQ2637">
        <f t="shared" si="199"/>
        <v>0.22163388804841144</v>
      </c>
    </row>
    <row r="2638" spans="1:43" x14ac:dyDescent="0.45">
      <c r="A2638">
        <v>1</v>
      </c>
      <c r="B2638">
        <f>SUM(A2680:A2689)*D2656</f>
        <v>0</v>
      </c>
      <c r="D2638" t="b">
        <f>MOD(ROW(A2671),10)=0</f>
        <v>0</v>
      </c>
      <c r="AN2638">
        <f t="shared" si="198"/>
        <v>4.9121580331455778E-2</v>
      </c>
      <c r="AQ2638">
        <f t="shared" si="199"/>
        <v>0.22163388804841144</v>
      </c>
    </row>
    <row r="2639" spans="1:43" x14ac:dyDescent="0.45">
      <c r="A2639">
        <v>0</v>
      </c>
      <c r="B2639">
        <f>SUM(A2681:A2690)*D2657</f>
        <v>8</v>
      </c>
      <c r="D2639" t="b">
        <f>MOD(ROW(A2672),10)=0</f>
        <v>0</v>
      </c>
      <c r="AN2639">
        <f t="shared" si="198"/>
        <v>0</v>
      </c>
      <c r="AQ2639">
        <f t="shared" si="199"/>
        <v>1.2216338880484114</v>
      </c>
    </row>
    <row r="2640" spans="1:43" x14ac:dyDescent="0.45">
      <c r="A2640">
        <v>2</v>
      </c>
      <c r="B2640">
        <f>SUM(A2682:A2691)*D2658</f>
        <v>0</v>
      </c>
      <c r="D2640" t="b">
        <f>MOD(ROW(A2673),10)=0</f>
        <v>0</v>
      </c>
      <c r="AN2640">
        <f t="shared" si="198"/>
        <v>0.60585380423463286</v>
      </c>
      <c r="AQ2640">
        <f t="shared" si="199"/>
        <v>0.77836611195158856</v>
      </c>
    </row>
    <row r="2641" spans="1:43" x14ac:dyDescent="0.45">
      <c r="A2641">
        <v>0</v>
      </c>
      <c r="B2641">
        <f>SUM(A2683:A2692)*D2659</f>
        <v>0</v>
      </c>
      <c r="D2641" t="b">
        <f>MOD(ROW(A2674),10)=0</f>
        <v>0</v>
      </c>
      <c r="AN2641">
        <f t="shared" si="198"/>
        <v>0</v>
      </c>
      <c r="AQ2641">
        <f t="shared" si="199"/>
        <v>1.2216338880484114</v>
      </c>
    </row>
    <row r="2642" spans="1:43" x14ac:dyDescent="0.45">
      <c r="A2642">
        <v>2</v>
      </c>
      <c r="B2642">
        <f>SUM(A2684:A2693)*D2660</f>
        <v>0</v>
      </c>
      <c r="D2642" t="b">
        <f>MOD(ROW(A2675),10)=0</f>
        <v>0</v>
      </c>
      <c r="AN2642">
        <f t="shared" si="198"/>
        <v>0.60585380423463286</v>
      </c>
      <c r="AQ2642">
        <f t="shared" si="199"/>
        <v>0.77836611195158856</v>
      </c>
    </row>
    <row r="2643" spans="1:43" x14ac:dyDescent="0.45">
      <c r="A2643">
        <v>3</v>
      </c>
      <c r="B2643">
        <f>SUM(A2685:A2694)*D2661</f>
        <v>0</v>
      </c>
      <c r="D2643" t="b">
        <f>MOD(ROW(A2676),10)=0</f>
        <v>0</v>
      </c>
      <c r="AN2643">
        <f t="shared" si="198"/>
        <v>3.16258602813781</v>
      </c>
      <c r="AQ2643">
        <f t="shared" si="199"/>
        <v>1.7783661119515886</v>
      </c>
    </row>
    <row r="2644" spans="1:43" x14ac:dyDescent="0.45">
      <c r="A2644">
        <v>0</v>
      </c>
      <c r="B2644">
        <f>SUM(A2686:A2695)*D2662</f>
        <v>0</v>
      </c>
      <c r="D2644" t="b">
        <f>MOD(ROW(A2677),10)=0</f>
        <v>0</v>
      </c>
      <c r="AN2644">
        <f t="shared" si="198"/>
        <v>0</v>
      </c>
      <c r="AQ2644">
        <f t="shared" si="199"/>
        <v>1.2216338880484114</v>
      </c>
    </row>
    <row r="2645" spans="1:43" x14ac:dyDescent="0.45">
      <c r="A2645">
        <v>2</v>
      </c>
      <c r="B2645">
        <f>SUM(A2687:A2696)*D2663</f>
        <v>0</v>
      </c>
      <c r="D2645" t="b">
        <f>MOD(ROW(A2678),10)=0</f>
        <v>0</v>
      </c>
      <c r="AN2645">
        <f t="shared" si="198"/>
        <v>0.60585380423463286</v>
      </c>
      <c r="AQ2645">
        <f t="shared" si="199"/>
        <v>0.77836611195158856</v>
      </c>
    </row>
    <row r="2646" spans="1:43" x14ac:dyDescent="0.45">
      <c r="A2646">
        <v>1</v>
      </c>
      <c r="B2646">
        <f>SUM(A2688:A2697)*D2664</f>
        <v>0</v>
      </c>
      <c r="D2646" t="b">
        <f>MOD(ROW(A2679),10)=0</f>
        <v>0</v>
      </c>
      <c r="AN2646">
        <f t="shared" si="198"/>
        <v>4.9121580331455778E-2</v>
      </c>
      <c r="AQ2646">
        <f t="shared" si="199"/>
        <v>0.22163388804841144</v>
      </c>
    </row>
    <row r="2647" spans="1:43" x14ac:dyDescent="0.45">
      <c r="A2647">
        <v>2</v>
      </c>
      <c r="B2647">
        <f>SUM(A2689:A2698)*D2665</f>
        <v>0</v>
      </c>
      <c r="D2647" t="b">
        <f>MOD(ROW(A2680),10)=0</f>
        <v>1</v>
      </c>
      <c r="AN2647">
        <f t="shared" si="198"/>
        <v>0.60585380423463286</v>
      </c>
      <c r="AQ2647">
        <f t="shared" si="199"/>
        <v>0.77836611195158856</v>
      </c>
    </row>
    <row r="2648" spans="1:43" x14ac:dyDescent="0.45">
      <c r="A2648">
        <v>1</v>
      </c>
      <c r="B2648">
        <f>SUM(A2690:A2699)*D2666</f>
        <v>0</v>
      </c>
      <c r="D2648" t="b">
        <f>MOD(ROW(A2681),10)=0</f>
        <v>0</v>
      </c>
      <c r="AN2648">
        <f t="shared" si="198"/>
        <v>4.9121580331455778E-2</v>
      </c>
      <c r="AQ2648">
        <f t="shared" si="199"/>
        <v>0.22163388804841144</v>
      </c>
    </row>
    <row r="2649" spans="1:43" x14ac:dyDescent="0.45">
      <c r="A2649">
        <v>2</v>
      </c>
      <c r="B2649">
        <f>SUM(A2691:A2700)*D2667</f>
        <v>15</v>
      </c>
      <c r="D2649" t="b">
        <f>MOD(ROW(A2682),10)=0</f>
        <v>0</v>
      </c>
      <c r="AN2649">
        <f t="shared" si="198"/>
        <v>0.60585380423463286</v>
      </c>
      <c r="AQ2649">
        <f t="shared" si="199"/>
        <v>0.77836611195158856</v>
      </c>
    </row>
    <row r="2650" spans="1:43" x14ac:dyDescent="0.45">
      <c r="A2650">
        <v>1</v>
      </c>
      <c r="B2650">
        <f>SUM(A2692:A2701)*D2668</f>
        <v>0</v>
      </c>
      <c r="D2650" t="b">
        <f>MOD(ROW(A2683),10)=0</f>
        <v>0</v>
      </c>
      <c r="AN2650">
        <f t="shared" si="198"/>
        <v>4.9121580331455778E-2</v>
      </c>
      <c r="AQ2650">
        <f t="shared" si="199"/>
        <v>0.22163388804841144</v>
      </c>
    </row>
    <row r="2651" spans="1:43" x14ac:dyDescent="0.45">
      <c r="A2651">
        <v>2</v>
      </c>
      <c r="B2651">
        <f>SUM(A2693:A2702)*D2669</f>
        <v>0</v>
      </c>
      <c r="D2651" t="b">
        <f>MOD(ROW(A2684),10)=0</f>
        <v>0</v>
      </c>
      <c r="AN2651">
        <f t="shared" si="198"/>
        <v>0.60585380423463286</v>
      </c>
      <c r="AQ2651">
        <f t="shared" si="199"/>
        <v>0.77836611195158856</v>
      </c>
    </row>
    <row r="2652" spans="1:43" x14ac:dyDescent="0.45">
      <c r="A2652">
        <v>1</v>
      </c>
      <c r="B2652">
        <f>SUM(A2694:A2703)*D2670</f>
        <v>0</v>
      </c>
      <c r="D2652" t="b">
        <f>MOD(ROW(A2685),10)=0</f>
        <v>0</v>
      </c>
      <c r="AN2652">
        <f t="shared" si="198"/>
        <v>4.9121580331455778E-2</v>
      </c>
      <c r="AQ2652">
        <f t="shared" si="199"/>
        <v>0.22163388804841144</v>
      </c>
    </row>
    <row r="2653" spans="1:43" x14ac:dyDescent="0.45">
      <c r="A2653">
        <v>0</v>
      </c>
      <c r="B2653">
        <f>SUM(A2695:A2704)*D2671</f>
        <v>0</v>
      </c>
      <c r="D2653" t="b">
        <f>MOD(ROW(A2686),10)=0</f>
        <v>0</v>
      </c>
      <c r="AN2653">
        <f t="shared" si="198"/>
        <v>0</v>
      </c>
      <c r="AQ2653">
        <f t="shared" si="199"/>
        <v>1.2216338880484114</v>
      </c>
    </row>
    <row r="2654" spans="1:43" x14ac:dyDescent="0.45">
      <c r="A2654">
        <v>2</v>
      </c>
      <c r="B2654">
        <f>SUM(A2696:A2705)*D2672</f>
        <v>0</v>
      </c>
      <c r="D2654" t="b">
        <f>MOD(ROW(A2687),10)=0</f>
        <v>0</v>
      </c>
      <c r="AN2654">
        <f t="shared" si="198"/>
        <v>0.60585380423463286</v>
      </c>
      <c r="AQ2654">
        <f t="shared" si="199"/>
        <v>0.77836611195158856</v>
      </c>
    </row>
    <row r="2655" spans="1:43" x14ac:dyDescent="0.45">
      <c r="A2655">
        <v>2</v>
      </c>
      <c r="B2655">
        <f>SUM(A2697:A2706)*D2673</f>
        <v>0</v>
      </c>
      <c r="D2655" t="b">
        <f>MOD(ROW(A2688),10)=0</f>
        <v>0</v>
      </c>
      <c r="AN2655">
        <f t="shared" si="198"/>
        <v>0.60585380423463286</v>
      </c>
      <c r="AQ2655">
        <f t="shared" si="199"/>
        <v>0.77836611195158856</v>
      </c>
    </row>
    <row r="2656" spans="1:43" x14ac:dyDescent="0.45">
      <c r="A2656">
        <v>1</v>
      </c>
      <c r="B2656">
        <f>SUM(A2698:A2707)*D2674</f>
        <v>0</v>
      </c>
      <c r="D2656" t="b">
        <f>MOD(ROW(A2689),10)=0</f>
        <v>0</v>
      </c>
      <c r="AN2656">
        <f t="shared" si="198"/>
        <v>4.9121580331455778E-2</v>
      </c>
      <c r="AQ2656">
        <f t="shared" si="199"/>
        <v>0.22163388804841144</v>
      </c>
    </row>
    <row r="2657" spans="1:43" x14ac:dyDescent="0.45">
      <c r="A2657">
        <v>4</v>
      </c>
      <c r="B2657">
        <f>SUM(A2699:A2708)*D2675</f>
        <v>0</v>
      </c>
      <c r="D2657" t="b">
        <f>MOD(ROW(A2690),10)=0</f>
        <v>1</v>
      </c>
      <c r="AN2657">
        <f t="shared" si="198"/>
        <v>7.7193182520409875</v>
      </c>
      <c r="AQ2657">
        <f t="shared" si="199"/>
        <v>2.7783661119515886</v>
      </c>
    </row>
    <row r="2658" spans="1:43" x14ac:dyDescent="0.45">
      <c r="A2658">
        <v>0</v>
      </c>
      <c r="B2658">
        <f>SUM(A2700:A2709)*D2676</f>
        <v>0</v>
      </c>
      <c r="D2658" t="b">
        <f>MOD(ROW(A2691),10)=0</f>
        <v>0</v>
      </c>
      <c r="AN2658">
        <f t="shared" si="198"/>
        <v>0</v>
      </c>
      <c r="AQ2658">
        <f t="shared" si="199"/>
        <v>1.2216338880484114</v>
      </c>
    </row>
    <row r="2659" spans="1:43" x14ac:dyDescent="0.45">
      <c r="A2659">
        <v>1</v>
      </c>
      <c r="B2659">
        <f>SUM(A2701:A2710)*D2677</f>
        <v>14</v>
      </c>
      <c r="D2659" t="b">
        <f>MOD(ROW(A2692),10)=0</f>
        <v>0</v>
      </c>
      <c r="AN2659">
        <f t="shared" si="198"/>
        <v>4.9121580331455778E-2</v>
      </c>
      <c r="AQ2659">
        <f t="shared" si="199"/>
        <v>0.22163388804841144</v>
      </c>
    </row>
    <row r="2660" spans="1:43" x14ac:dyDescent="0.45">
      <c r="A2660">
        <v>2</v>
      </c>
      <c r="B2660">
        <f>SUM(A2702:A2711)*D2678</f>
        <v>0</v>
      </c>
      <c r="D2660" t="b">
        <f>MOD(ROW(A2693),10)=0</f>
        <v>0</v>
      </c>
      <c r="AN2660">
        <f t="shared" si="198"/>
        <v>0.60585380423463286</v>
      </c>
      <c r="AQ2660">
        <f t="shared" si="199"/>
        <v>0.77836611195158856</v>
      </c>
    </row>
    <row r="2661" spans="1:43" x14ac:dyDescent="0.45">
      <c r="A2661">
        <v>4</v>
      </c>
      <c r="B2661">
        <f>SUM(A2703:A2712)*D2679</f>
        <v>0</v>
      </c>
      <c r="D2661" t="b">
        <f>MOD(ROW(A2694),10)=0</f>
        <v>0</v>
      </c>
      <c r="AN2661">
        <f t="shared" si="198"/>
        <v>7.7193182520409875</v>
      </c>
      <c r="AQ2661">
        <f t="shared" si="199"/>
        <v>2.7783661119515886</v>
      </c>
    </row>
    <row r="2662" spans="1:43" x14ac:dyDescent="0.45">
      <c r="A2662">
        <v>1</v>
      </c>
      <c r="B2662">
        <f>SUM(A2704:A2713)*D2680</f>
        <v>0</v>
      </c>
      <c r="D2662" t="b">
        <f>MOD(ROW(A2695),10)=0</f>
        <v>0</v>
      </c>
      <c r="AN2662">
        <f t="shared" si="198"/>
        <v>4.9121580331455778E-2</v>
      </c>
      <c r="AQ2662">
        <f t="shared" si="199"/>
        <v>0.22163388804841144</v>
      </c>
    </row>
    <row r="2663" spans="1:43" x14ac:dyDescent="0.45">
      <c r="A2663">
        <v>3</v>
      </c>
      <c r="B2663">
        <f>SUM(A2705:A2714)*D2681</f>
        <v>0</v>
      </c>
      <c r="D2663" t="b">
        <f>MOD(ROW(A2696),10)=0</f>
        <v>0</v>
      </c>
      <c r="AN2663">
        <f t="shared" si="198"/>
        <v>3.16258602813781</v>
      </c>
      <c r="AQ2663">
        <f t="shared" si="199"/>
        <v>1.7783661119515886</v>
      </c>
    </row>
    <row r="2664" spans="1:43" x14ac:dyDescent="0.45">
      <c r="A2664">
        <v>1</v>
      </c>
      <c r="B2664">
        <f>SUM(A2706:A2715)*D2682</f>
        <v>0</v>
      </c>
      <c r="D2664" t="b">
        <f>MOD(ROW(A2697),10)=0</f>
        <v>0</v>
      </c>
      <c r="AN2664">
        <f t="shared" si="198"/>
        <v>4.9121580331455778E-2</v>
      </c>
      <c r="AQ2664">
        <f t="shared" si="199"/>
        <v>0.22163388804841144</v>
      </c>
    </row>
    <row r="2665" spans="1:43" x14ac:dyDescent="0.45">
      <c r="A2665">
        <v>0</v>
      </c>
      <c r="B2665">
        <f>SUM(A2707:A2716)*D2683</f>
        <v>0</v>
      </c>
      <c r="D2665" t="b">
        <f>MOD(ROW(A2698),10)=0</f>
        <v>0</v>
      </c>
      <c r="AN2665">
        <f t="shared" si="198"/>
        <v>0</v>
      </c>
      <c r="AQ2665">
        <f t="shared" si="199"/>
        <v>1.2216338880484114</v>
      </c>
    </row>
    <row r="2666" spans="1:43" x14ac:dyDescent="0.45">
      <c r="A2666">
        <v>0</v>
      </c>
      <c r="B2666">
        <f>SUM(A2708:A2717)*D2684</f>
        <v>0</v>
      </c>
      <c r="D2666" t="b">
        <f>MOD(ROW(A2699),10)=0</f>
        <v>0</v>
      </c>
      <c r="AN2666">
        <f t="shared" si="198"/>
        <v>0</v>
      </c>
      <c r="AQ2666">
        <f t="shared" si="199"/>
        <v>1.2216338880484114</v>
      </c>
    </row>
    <row r="2667" spans="1:43" x14ac:dyDescent="0.45">
      <c r="A2667">
        <v>2</v>
      </c>
      <c r="B2667">
        <f>SUM(A2709:A2718)*D2685</f>
        <v>0</v>
      </c>
      <c r="D2667" t="b">
        <f>MOD(ROW(A2700),10)=0</f>
        <v>1</v>
      </c>
      <c r="AN2667">
        <f t="shared" si="198"/>
        <v>0.60585380423463286</v>
      </c>
      <c r="AQ2667">
        <f t="shared" si="199"/>
        <v>0.77836611195158856</v>
      </c>
    </row>
    <row r="2668" spans="1:43" x14ac:dyDescent="0.45">
      <c r="A2668">
        <v>0</v>
      </c>
      <c r="B2668">
        <f>SUM(A2710:A2719)*D2686</f>
        <v>0</v>
      </c>
      <c r="D2668" t="b">
        <f>MOD(ROW(A2701),10)=0</f>
        <v>0</v>
      </c>
      <c r="AN2668">
        <f t="shared" si="198"/>
        <v>0</v>
      </c>
      <c r="AQ2668">
        <f t="shared" si="199"/>
        <v>1.2216338880484114</v>
      </c>
    </row>
    <row r="2669" spans="1:43" x14ac:dyDescent="0.45">
      <c r="A2669">
        <v>2</v>
      </c>
      <c r="B2669">
        <f>SUM(A2711:A2720)*D2687</f>
        <v>18</v>
      </c>
      <c r="D2669" t="b">
        <f>MOD(ROW(A2702),10)=0</f>
        <v>0</v>
      </c>
      <c r="AN2669">
        <f t="shared" si="198"/>
        <v>0.60585380423463286</v>
      </c>
      <c r="AQ2669">
        <f t="shared" si="199"/>
        <v>0.77836611195158856</v>
      </c>
    </row>
    <row r="2670" spans="1:43" x14ac:dyDescent="0.45">
      <c r="A2670">
        <v>0</v>
      </c>
      <c r="B2670">
        <f>SUM(A2712:A2721)*D2688</f>
        <v>0</v>
      </c>
      <c r="D2670" t="b">
        <f>MOD(ROW(A2703),10)=0</f>
        <v>0</v>
      </c>
      <c r="AN2670">
        <f t="shared" si="198"/>
        <v>0</v>
      </c>
      <c r="AQ2670">
        <f t="shared" si="199"/>
        <v>1.2216338880484114</v>
      </c>
    </row>
    <row r="2671" spans="1:43" x14ac:dyDescent="0.45">
      <c r="A2671">
        <v>0</v>
      </c>
      <c r="B2671">
        <f>SUM(A2713:A2722)*D2689</f>
        <v>0</v>
      </c>
      <c r="D2671" t="b">
        <f>MOD(ROW(A2704),10)=0</f>
        <v>0</v>
      </c>
      <c r="AN2671">
        <f t="shared" si="198"/>
        <v>0</v>
      </c>
      <c r="AQ2671">
        <f t="shared" si="199"/>
        <v>1.2216338880484114</v>
      </c>
    </row>
    <row r="2672" spans="1:43" x14ac:dyDescent="0.45">
      <c r="A2672">
        <v>1</v>
      </c>
      <c r="B2672">
        <f>SUM(A2714:A2723)*D2690</f>
        <v>0</v>
      </c>
      <c r="D2672" t="b">
        <f>MOD(ROW(A2705),10)=0</f>
        <v>0</v>
      </c>
      <c r="AN2672">
        <f t="shared" si="198"/>
        <v>4.9121580331455778E-2</v>
      </c>
      <c r="AQ2672">
        <f t="shared" si="199"/>
        <v>0.22163388804841144</v>
      </c>
    </row>
    <row r="2673" spans="1:43" x14ac:dyDescent="0.45">
      <c r="A2673">
        <v>1</v>
      </c>
      <c r="B2673">
        <f>SUM(A2715:A2724)*D2691</f>
        <v>0</v>
      </c>
      <c r="D2673" t="b">
        <f>MOD(ROW(A2706),10)=0</f>
        <v>0</v>
      </c>
      <c r="AN2673">
        <f t="shared" si="198"/>
        <v>4.9121580331455778E-2</v>
      </c>
      <c r="AQ2673">
        <f t="shared" si="199"/>
        <v>0.22163388804841144</v>
      </c>
    </row>
    <row r="2674" spans="1:43" x14ac:dyDescent="0.45">
      <c r="A2674">
        <v>2</v>
      </c>
      <c r="B2674">
        <f>SUM(A2716:A2725)*D2692</f>
        <v>0</v>
      </c>
      <c r="D2674" t="b">
        <f>MOD(ROW(A2707),10)=0</f>
        <v>0</v>
      </c>
      <c r="AN2674">
        <f t="shared" si="198"/>
        <v>0.60585380423463286</v>
      </c>
      <c r="AQ2674">
        <f t="shared" si="199"/>
        <v>0.77836611195158856</v>
      </c>
    </row>
    <row r="2675" spans="1:43" x14ac:dyDescent="0.45">
      <c r="A2675">
        <v>1</v>
      </c>
      <c r="B2675">
        <f>SUM(A2717:A2726)*D2693</f>
        <v>0</v>
      </c>
      <c r="D2675" t="b">
        <f>MOD(ROW(A2708),10)=0</f>
        <v>0</v>
      </c>
      <c r="AN2675">
        <f t="shared" si="198"/>
        <v>4.9121580331455778E-2</v>
      </c>
      <c r="AQ2675">
        <f t="shared" si="199"/>
        <v>0.22163388804841144</v>
      </c>
    </row>
    <row r="2676" spans="1:43" x14ac:dyDescent="0.45">
      <c r="A2676">
        <v>0</v>
      </c>
      <c r="B2676">
        <f>SUM(A2718:A2727)*D2694</f>
        <v>0</v>
      </c>
      <c r="D2676" t="b">
        <f>MOD(ROW(A2709),10)=0</f>
        <v>0</v>
      </c>
      <c r="AN2676">
        <f t="shared" si="198"/>
        <v>0</v>
      </c>
      <c r="AQ2676">
        <f t="shared" si="199"/>
        <v>1.2216338880484114</v>
      </c>
    </row>
    <row r="2677" spans="1:43" x14ac:dyDescent="0.45">
      <c r="A2677">
        <v>2</v>
      </c>
      <c r="B2677">
        <f>SUM(A2719:A2728)*D2695</f>
        <v>0</v>
      </c>
      <c r="D2677" t="b">
        <f>MOD(ROW(A2710),10)=0</f>
        <v>1</v>
      </c>
      <c r="AN2677">
        <f t="shared" si="198"/>
        <v>0.60585380423463286</v>
      </c>
      <c r="AQ2677">
        <f t="shared" si="199"/>
        <v>0.77836611195158856</v>
      </c>
    </row>
    <row r="2678" spans="1:43" x14ac:dyDescent="0.45">
      <c r="A2678">
        <v>2</v>
      </c>
      <c r="B2678">
        <f>SUM(A2720:A2729)*D2696</f>
        <v>0</v>
      </c>
      <c r="D2678" t="b">
        <f>MOD(ROW(A2711),10)=0</f>
        <v>0</v>
      </c>
      <c r="AN2678">
        <f t="shared" si="198"/>
        <v>0.60585380423463286</v>
      </c>
      <c r="AQ2678">
        <f t="shared" si="199"/>
        <v>0.77836611195158856</v>
      </c>
    </row>
    <row r="2679" spans="1:43" x14ac:dyDescent="0.45">
      <c r="A2679">
        <v>0</v>
      </c>
      <c r="B2679">
        <f>SUM(A2721:A2730)*D2697</f>
        <v>13</v>
      </c>
      <c r="D2679" t="b">
        <f>MOD(ROW(A2712),10)=0</f>
        <v>0</v>
      </c>
      <c r="AN2679">
        <f t="shared" si="198"/>
        <v>0</v>
      </c>
      <c r="AQ2679">
        <f t="shared" si="199"/>
        <v>1.2216338880484114</v>
      </c>
    </row>
    <row r="2680" spans="1:43" x14ac:dyDescent="0.45">
      <c r="A2680">
        <v>1</v>
      </c>
      <c r="B2680">
        <f>SUM(A2722:A2731)*D2698</f>
        <v>0</v>
      </c>
      <c r="D2680" t="b">
        <f>MOD(ROW(A2713),10)=0</f>
        <v>0</v>
      </c>
      <c r="AN2680">
        <f t="shared" si="198"/>
        <v>4.9121580331455778E-2</v>
      </c>
      <c r="AQ2680">
        <f t="shared" si="199"/>
        <v>0.22163388804841144</v>
      </c>
    </row>
    <row r="2681" spans="1:43" x14ac:dyDescent="0.45">
      <c r="A2681">
        <v>1</v>
      </c>
      <c r="B2681">
        <f>SUM(A2723:A2732)*D2699</f>
        <v>0</v>
      </c>
      <c r="D2681" t="b">
        <f>MOD(ROW(A2714),10)=0</f>
        <v>0</v>
      </c>
      <c r="AN2681">
        <f t="shared" si="198"/>
        <v>4.9121580331455778E-2</v>
      </c>
      <c r="AQ2681">
        <f t="shared" si="199"/>
        <v>0.22163388804841144</v>
      </c>
    </row>
    <row r="2682" spans="1:43" x14ac:dyDescent="0.45">
      <c r="A2682">
        <v>0</v>
      </c>
      <c r="B2682">
        <f>SUM(A2724:A2733)*D2700</f>
        <v>0</v>
      </c>
      <c r="D2682" t="b">
        <f>MOD(ROW(A2715),10)=0</f>
        <v>0</v>
      </c>
      <c r="AN2682">
        <f t="shared" si="198"/>
        <v>0</v>
      </c>
      <c r="AQ2682">
        <f t="shared" si="199"/>
        <v>1.2216338880484114</v>
      </c>
    </row>
    <row r="2683" spans="1:43" x14ac:dyDescent="0.45">
      <c r="A2683">
        <v>0</v>
      </c>
      <c r="B2683">
        <f>SUM(A2725:A2734)*D2701</f>
        <v>0</v>
      </c>
      <c r="D2683" t="b">
        <f>MOD(ROW(A2716),10)=0</f>
        <v>0</v>
      </c>
      <c r="AN2683">
        <f t="shared" si="198"/>
        <v>0</v>
      </c>
      <c r="AQ2683">
        <f t="shared" si="199"/>
        <v>1.2216338880484114</v>
      </c>
    </row>
    <row r="2684" spans="1:43" x14ac:dyDescent="0.45">
      <c r="A2684">
        <v>2</v>
      </c>
      <c r="B2684">
        <f>SUM(A2726:A2735)*D2702</f>
        <v>0</v>
      </c>
      <c r="D2684" t="b">
        <f>MOD(ROW(A2717),10)=0</f>
        <v>0</v>
      </c>
      <c r="AN2684">
        <f t="shared" si="198"/>
        <v>0.60585380423463286</v>
      </c>
      <c r="AQ2684">
        <f t="shared" si="199"/>
        <v>0.77836611195158856</v>
      </c>
    </row>
    <row r="2685" spans="1:43" x14ac:dyDescent="0.45">
      <c r="A2685">
        <v>1</v>
      </c>
      <c r="B2685">
        <f>SUM(A2727:A2736)*D2703</f>
        <v>0</v>
      </c>
      <c r="D2685" t="b">
        <f>MOD(ROW(A2718),10)=0</f>
        <v>0</v>
      </c>
      <c r="AN2685">
        <f t="shared" si="198"/>
        <v>4.9121580331455778E-2</v>
      </c>
      <c r="AQ2685">
        <f t="shared" si="199"/>
        <v>0.22163388804841144</v>
      </c>
    </row>
    <row r="2686" spans="1:43" x14ac:dyDescent="0.45">
      <c r="A2686">
        <v>0</v>
      </c>
      <c r="B2686">
        <f>SUM(A2728:A2737)*D2704</f>
        <v>0</v>
      </c>
      <c r="D2686" t="b">
        <f>MOD(ROW(A2719),10)=0</f>
        <v>0</v>
      </c>
      <c r="AN2686">
        <f t="shared" si="198"/>
        <v>0</v>
      </c>
      <c r="AQ2686">
        <f t="shared" si="199"/>
        <v>1.2216338880484114</v>
      </c>
    </row>
    <row r="2687" spans="1:43" x14ac:dyDescent="0.45">
      <c r="A2687">
        <v>1</v>
      </c>
      <c r="B2687">
        <f>SUM(A2729:A2738)*D2705</f>
        <v>0</v>
      </c>
      <c r="D2687" t="b">
        <f>MOD(ROW(A2720),10)=0</f>
        <v>1</v>
      </c>
      <c r="AN2687">
        <f t="shared" si="198"/>
        <v>4.9121580331455778E-2</v>
      </c>
      <c r="AQ2687">
        <f t="shared" si="199"/>
        <v>0.22163388804841144</v>
      </c>
    </row>
    <row r="2688" spans="1:43" x14ac:dyDescent="0.45">
      <c r="A2688">
        <v>2</v>
      </c>
      <c r="B2688">
        <f>SUM(A2730:A2739)*D2706</f>
        <v>0</v>
      </c>
      <c r="D2688" t="b">
        <f>MOD(ROW(A2721),10)=0</f>
        <v>0</v>
      </c>
      <c r="AN2688">
        <f t="shared" si="198"/>
        <v>0.60585380423463286</v>
      </c>
      <c r="AQ2688">
        <f t="shared" si="199"/>
        <v>0.77836611195158856</v>
      </c>
    </row>
    <row r="2689" spans="1:43" x14ac:dyDescent="0.45">
      <c r="A2689">
        <v>1</v>
      </c>
      <c r="B2689">
        <f>SUM(A2731:A2740)*D2707</f>
        <v>7</v>
      </c>
      <c r="D2689" t="b">
        <f>MOD(ROW(A2722),10)=0</f>
        <v>0</v>
      </c>
      <c r="AN2689">
        <f t="shared" si="198"/>
        <v>4.9121580331455778E-2</v>
      </c>
      <c r="AQ2689">
        <f t="shared" si="199"/>
        <v>0.22163388804841144</v>
      </c>
    </row>
    <row r="2690" spans="1:43" x14ac:dyDescent="0.45">
      <c r="A2690">
        <v>0</v>
      </c>
      <c r="B2690">
        <f>SUM(A2732:A2741)*D2708</f>
        <v>0</v>
      </c>
      <c r="D2690" t="b">
        <f>MOD(ROW(A2723),10)=0</f>
        <v>0</v>
      </c>
      <c r="AN2690">
        <f t="shared" si="198"/>
        <v>0</v>
      </c>
      <c r="AQ2690">
        <f t="shared" si="199"/>
        <v>1.2216338880484114</v>
      </c>
    </row>
    <row r="2691" spans="1:43" x14ac:dyDescent="0.45">
      <c r="A2691">
        <v>2</v>
      </c>
      <c r="B2691">
        <f>SUM(A2733:A2742)*D2709</f>
        <v>0</v>
      </c>
      <c r="D2691" t="b">
        <f>MOD(ROW(A2724),10)=0</f>
        <v>0</v>
      </c>
      <c r="AN2691">
        <f t="shared" ref="AN2691:AN2754" si="200">IF(A2691&gt;0,(A2691-AM$2)*(A2691-AM$2),0)</f>
        <v>0.60585380423463286</v>
      </c>
      <c r="AQ2691">
        <f t="shared" ref="AQ2691:AQ2754" si="201">ABS(A2691-AM$2)</f>
        <v>0.77836611195158856</v>
      </c>
    </row>
    <row r="2692" spans="1:43" x14ac:dyDescent="0.45">
      <c r="A2692">
        <v>0</v>
      </c>
      <c r="B2692">
        <f>SUM(A2734:A2743)*D2710</f>
        <v>0</v>
      </c>
      <c r="D2692" t="b">
        <f>MOD(ROW(A2725),10)=0</f>
        <v>0</v>
      </c>
      <c r="AN2692">
        <f t="shared" si="200"/>
        <v>0</v>
      </c>
      <c r="AQ2692">
        <f t="shared" si="201"/>
        <v>1.2216338880484114</v>
      </c>
    </row>
    <row r="2693" spans="1:43" x14ac:dyDescent="0.45">
      <c r="A2693">
        <v>0</v>
      </c>
      <c r="B2693">
        <f>SUM(A2735:A2744)*D2711</f>
        <v>0</v>
      </c>
      <c r="D2693" t="b">
        <f>MOD(ROW(A2726),10)=0</f>
        <v>0</v>
      </c>
      <c r="AN2693">
        <f t="shared" si="200"/>
        <v>0</v>
      </c>
      <c r="AQ2693">
        <f t="shared" si="201"/>
        <v>1.2216338880484114</v>
      </c>
    </row>
    <row r="2694" spans="1:43" x14ac:dyDescent="0.45">
      <c r="A2694">
        <v>0</v>
      </c>
      <c r="B2694">
        <f>SUM(A2736:A2745)*D2712</f>
        <v>0</v>
      </c>
      <c r="D2694" t="b">
        <f>MOD(ROW(A2727),10)=0</f>
        <v>0</v>
      </c>
      <c r="AN2694">
        <f t="shared" si="200"/>
        <v>0</v>
      </c>
      <c r="AQ2694">
        <f t="shared" si="201"/>
        <v>1.2216338880484114</v>
      </c>
    </row>
    <row r="2695" spans="1:43" x14ac:dyDescent="0.45">
      <c r="A2695">
        <v>2</v>
      </c>
      <c r="B2695">
        <f>SUM(A2737:A2746)*D2713</f>
        <v>0</v>
      </c>
      <c r="D2695" t="b">
        <f>MOD(ROW(A2728),10)=0</f>
        <v>0</v>
      </c>
      <c r="AN2695">
        <f t="shared" si="200"/>
        <v>0.60585380423463286</v>
      </c>
      <c r="AQ2695">
        <f t="shared" si="201"/>
        <v>0.77836611195158856</v>
      </c>
    </row>
    <row r="2696" spans="1:43" x14ac:dyDescent="0.45">
      <c r="A2696">
        <v>1</v>
      </c>
      <c r="B2696">
        <f>SUM(A2738:A2747)*D2714</f>
        <v>0</v>
      </c>
      <c r="D2696" t="b">
        <f>MOD(ROW(A2729),10)=0</f>
        <v>0</v>
      </c>
      <c r="AN2696">
        <f t="shared" si="200"/>
        <v>4.9121580331455778E-2</v>
      </c>
      <c r="AQ2696">
        <f t="shared" si="201"/>
        <v>0.22163388804841144</v>
      </c>
    </row>
    <row r="2697" spans="1:43" x14ac:dyDescent="0.45">
      <c r="A2697">
        <v>2</v>
      </c>
      <c r="B2697">
        <f>SUM(A2739:A2748)*D2715</f>
        <v>0</v>
      </c>
      <c r="D2697" t="b">
        <f>MOD(ROW(A2730),10)=0</f>
        <v>1</v>
      </c>
      <c r="AN2697">
        <f t="shared" si="200"/>
        <v>0.60585380423463286</v>
      </c>
      <c r="AQ2697">
        <f t="shared" si="201"/>
        <v>0.77836611195158856</v>
      </c>
    </row>
    <row r="2698" spans="1:43" x14ac:dyDescent="0.45">
      <c r="A2698">
        <v>1</v>
      </c>
      <c r="B2698">
        <f>SUM(A2740:A2749)*D2716</f>
        <v>0</v>
      </c>
      <c r="D2698" t="b">
        <f>MOD(ROW(A2731),10)=0</f>
        <v>0</v>
      </c>
      <c r="AN2698">
        <f t="shared" si="200"/>
        <v>4.9121580331455778E-2</v>
      </c>
      <c r="AQ2698">
        <f t="shared" si="201"/>
        <v>0.22163388804841144</v>
      </c>
    </row>
    <row r="2699" spans="1:43" x14ac:dyDescent="0.45">
      <c r="A2699">
        <v>5</v>
      </c>
      <c r="B2699">
        <f>SUM(A2741:A2750)*D2717</f>
        <v>16</v>
      </c>
      <c r="D2699" t="b">
        <f>MOD(ROW(A2732),10)=0</f>
        <v>0</v>
      </c>
      <c r="AN2699">
        <f t="shared" si="200"/>
        <v>14.276050475944164</v>
      </c>
      <c r="AQ2699">
        <f t="shared" si="201"/>
        <v>3.7783661119515886</v>
      </c>
    </row>
    <row r="2700" spans="1:43" x14ac:dyDescent="0.45">
      <c r="A2700">
        <v>2</v>
      </c>
      <c r="B2700">
        <f>SUM(A2742:A2751)*D2718</f>
        <v>0</v>
      </c>
      <c r="D2700" t="b">
        <f>MOD(ROW(A2733),10)=0</f>
        <v>0</v>
      </c>
      <c r="AN2700">
        <f t="shared" si="200"/>
        <v>0.60585380423463286</v>
      </c>
      <c r="AQ2700">
        <f t="shared" si="201"/>
        <v>0.77836611195158856</v>
      </c>
    </row>
    <row r="2701" spans="1:43" x14ac:dyDescent="0.45">
      <c r="A2701">
        <v>1</v>
      </c>
      <c r="B2701">
        <f>SUM(A2743:A2752)*D2719</f>
        <v>0</v>
      </c>
      <c r="D2701" t="b">
        <f>MOD(ROW(A2734),10)=0</f>
        <v>0</v>
      </c>
      <c r="AN2701">
        <f t="shared" si="200"/>
        <v>4.9121580331455778E-2</v>
      </c>
      <c r="AQ2701">
        <f t="shared" si="201"/>
        <v>0.22163388804841144</v>
      </c>
    </row>
    <row r="2702" spans="1:43" x14ac:dyDescent="0.45">
      <c r="A2702">
        <v>0</v>
      </c>
      <c r="B2702">
        <f>SUM(A2744:A2753)*D2720</f>
        <v>0</v>
      </c>
      <c r="D2702" t="b">
        <f>MOD(ROW(A2735),10)=0</f>
        <v>0</v>
      </c>
      <c r="AN2702">
        <f t="shared" si="200"/>
        <v>0</v>
      </c>
      <c r="AQ2702">
        <f t="shared" si="201"/>
        <v>1.2216338880484114</v>
      </c>
    </row>
    <row r="2703" spans="1:43" x14ac:dyDescent="0.45">
      <c r="A2703">
        <v>2</v>
      </c>
      <c r="B2703">
        <f>SUM(A2745:A2754)*D2721</f>
        <v>0</v>
      </c>
      <c r="D2703" t="b">
        <f>MOD(ROW(A2736),10)=0</f>
        <v>0</v>
      </c>
      <c r="AN2703">
        <f t="shared" si="200"/>
        <v>0.60585380423463286</v>
      </c>
      <c r="AQ2703">
        <f t="shared" si="201"/>
        <v>0.77836611195158856</v>
      </c>
    </row>
    <row r="2704" spans="1:43" x14ac:dyDescent="0.45">
      <c r="A2704">
        <v>2</v>
      </c>
      <c r="B2704">
        <f>SUM(A2746:A2755)*D2722</f>
        <v>0</v>
      </c>
      <c r="D2704" t="b">
        <f>MOD(ROW(A2737),10)=0</f>
        <v>0</v>
      </c>
      <c r="AN2704">
        <f t="shared" si="200"/>
        <v>0.60585380423463286</v>
      </c>
      <c r="AQ2704">
        <f t="shared" si="201"/>
        <v>0.77836611195158856</v>
      </c>
    </row>
    <row r="2705" spans="1:43" x14ac:dyDescent="0.45">
      <c r="A2705">
        <v>2</v>
      </c>
      <c r="B2705">
        <f>SUM(A2747:A2756)*D2723</f>
        <v>0</v>
      </c>
      <c r="D2705" t="b">
        <f>MOD(ROW(A2738),10)=0</f>
        <v>0</v>
      </c>
      <c r="AN2705">
        <f t="shared" si="200"/>
        <v>0.60585380423463286</v>
      </c>
      <c r="AQ2705">
        <f t="shared" si="201"/>
        <v>0.77836611195158856</v>
      </c>
    </row>
    <row r="2706" spans="1:43" x14ac:dyDescent="0.45">
      <c r="A2706">
        <v>1</v>
      </c>
      <c r="B2706">
        <f>SUM(A2748:A2757)*D2724</f>
        <v>0</v>
      </c>
      <c r="D2706" t="b">
        <f>MOD(ROW(A2739),10)=0</f>
        <v>0</v>
      </c>
      <c r="AN2706">
        <f t="shared" si="200"/>
        <v>4.9121580331455778E-2</v>
      </c>
      <c r="AQ2706">
        <f t="shared" si="201"/>
        <v>0.22163388804841144</v>
      </c>
    </row>
    <row r="2707" spans="1:43" x14ac:dyDescent="0.45">
      <c r="A2707">
        <v>2</v>
      </c>
      <c r="B2707">
        <f>SUM(A2749:A2758)*D2725</f>
        <v>0</v>
      </c>
      <c r="D2707" t="b">
        <f>MOD(ROW(A2740),10)=0</f>
        <v>1</v>
      </c>
      <c r="AN2707">
        <f t="shared" si="200"/>
        <v>0.60585380423463286</v>
      </c>
      <c r="AQ2707">
        <f t="shared" si="201"/>
        <v>0.77836611195158856</v>
      </c>
    </row>
    <row r="2708" spans="1:43" x14ac:dyDescent="0.45">
      <c r="A2708">
        <v>0</v>
      </c>
      <c r="B2708">
        <f>SUM(A2750:A2759)*D2726</f>
        <v>0</v>
      </c>
      <c r="D2708" t="b">
        <f>MOD(ROW(A2741),10)=0</f>
        <v>0</v>
      </c>
      <c r="AN2708">
        <f t="shared" si="200"/>
        <v>0</v>
      </c>
      <c r="AQ2708">
        <f t="shared" si="201"/>
        <v>1.2216338880484114</v>
      </c>
    </row>
    <row r="2709" spans="1:43" x14ac:dyDescent="0.45">
      <c r="A2709">
        <v>1</v>
      </c>
      <c r="B2709">
        <f>SUM(A2751:A2760)*D2727</f>
        <v>12</v>
      </c>
      <c r="D2709" t="b">
        <f>MOD(ROW(A2742),10)=0</f>
        <v>0</v>
      </c>
      <c r="AN2709">
        <f t="shared" si="200"/>
        <v>4.9121580331455778E-2</v>
      </c>
      <c r="AQ2709">
        <f t="shared" si="201"/>
        <v>0.22163388804841144</v>
      </c>
    </row>
    <row r="2710" spans="1:43" x14ac:dyDescent="0.45">
      <c r="A2710">
        <v>3</v>
      </c>
      <c r="B2710">
        <f>SUM(A2752:A2761)*D2728</f>
        <v>0</v>
      </c>
      <c r="D2710" t="b">
        <f>MOD(ROW(A2743),10)=0</f>
        <v>0</v>
      </c>
      <c r="AN2710">
        <f t="shared" si="200"/>
        <v>3.16258602813781</v>
      </c>
      <c r="AQ2710">
        <f t="shared" si="201"/>
        <v>1.7783661119515886</v>
      </c>
    </row>
    <row r="2711" spans="1:43" x14ac:dyDescent="0.45">
      <c r="A2711">
        <v>1</v>
      </c>
      <c r="B2711">
        <f>SUM(A2753:A2762)*D2729</f>
        <v>0</v>
      </c>
      <c r="D2711" t="b">
        <f>MOD(ROW(A2744),10)=0</f>
        <v>0</v>
      </c>
      <c r="AN2711">
        <f t="shared" si="200"/>
        <v>4.9121580331455778E-2</v>
      </c>
      <c r="AQ2711">
        <f t="shared" si="201"/>
        <v>0.22163388804841144</v>
      </c>
    </row>
    <row r="2712" spans="1:43" x14ac:dyDescent="0.45">
      <c r="A2712">
        <v>3</v>
      </c>
      <c r="B2712">
        <f>SUM(A2754:A2763)*D2730</f>
        <v>0</v>
      </c>
      <c r="D2712" t="b">
        <f>MOD(ROW(A2745),10)=0</f>
        <v>0</v>
      </c>
      <c r="AN2712">
        <f t="shared" si="200"/>
        <v>3.16258602813781</v>
      </c>
      <c r="AQ2712">
        <f t="shared" si="201"/>
        <v>1.7783661119515886</v>
      </c>
    </row>
    <row r="2713" spans="1:43" x14ac:dyDescent="0.45">
      <c r="A2713">
        <v>3</v>
      </c>
      <c r="B2713">
        <f>SUM(A2755:A2764)*D2731</f>
        <v>0</v>
      </c>
      <c r="D2713" t="b">
        <f>MOD(ROW(A2746),10)=0</f>
        <v>0</v>
      </c>
      <c r="AN2713">
        <f t="shared" si="200"/>
        <v>3.16258602813781</v>
      </c>
      <c r="AQ2713">
        <f t="shared" si="201"/>
        <v>1.7783661119515886</v>
      </c>
    </row>
    <row r="2714" spans="1:43" x14ac:dyDescent="0.45">
      <c r="A2714">
        <v>4</v>
      </c>
      <c r="B2714">
        <f>SUM(A2756:A2765)*D2732</f>
        <v>0</v>
      </c>
      <c r="D2714" t="b">
        <f>MOD(ROW(A2747),10)=0</f>
        <v>0</v>
      </c>
      <c r="AN2714">
        <f t="shared" si="200"/>
        <v>7.7193182520409875</v>
      </c>
      <c r="AQ2714">
        <f t="shared" si="201"/>
        <v>2.7783661119515886</v>
      </c>
    </row>
    <row r="2715" spans="1:43" x14ac:dyDescent="0.45">
      <c r="A2715">
        <v>1</v>
      </c>
      <c r="B2715">
        <f>SUM(A2757:A2766)*D2733</f>
        <v>0</v>
      </c>
      <c r="D2715" t="b">
        <f>MOD(ROW(A2748),10)=0</f>
        <v>0</v>
      </c>
      <c r="AN2715">
        <f t="shared" si="200"/>
        <v>4.9121580331455778E-2</v>
      </c>
      <c r="AQ2715">
        <f t="shared" si="201"/>
        <v>0.22163388804841144</v>
      </c>
    </row>
    <row r="2716" spans="1:43" x14ac:dyDescent="0.45">
      <c r="A2716">
        <v>3</v>
      </c>
      <c r="B2716">
        <f>SUM(A2758:A2767)*D2734</f>
        <v>0</v>
      </c>
      <c r="D2716" t="b">
        <f>MOD(ROW(A2749),10)=0</f>
        <v>0</v>
      </c>
      <c r="AN2716">
        <f t="shared" si="200"/>
        <v>3.16258602813781</v>
      </c>
      <c r="AQ2716">
        <f t="shared" si="201"/>
        <v>1.7783661119515886</v>
      </c>
    </row>
    <row r="2717" spans="1:43" x14ac:dyDescent="0.45">
      <c r="A2717">
        <v>3</v>
      </c>
      <c r="B2717">
        <f>SUM(A2759:A2768)*D2735</f>
        <v>0</v>
      </c>
      <c r="D2717" t="b">
        <f>MOD(ROW(A2750),10)=0</f>
        <v>1</v>
      </c>
      <c r="AN2717">
        <f t="shared" si="200"/>
        <v>3.16258602813781</v>
      </c>
      <c r="AQ2717">
        <f t="shared" si="201"/>
        <v>1.7783661119515886</v>
      </c>
    </row>
    <row r="2718" spans="1:43" x14ac:dyDescent="0.45">
      <c r="A2718">
        <v>0</v>
      </c>
      <c r="B2718">
        <f>SUM(A2760:A2769)*D2736</f>
        <v>0</v>
      </c>
      <c r="D2718" t="b">
        <f>MOD(ROW(A2751),10)=0</f>
        <v>0</v>
      </c>
      <c r="AN2718">
        <f t="shared" si="200"/>
        <v>0</v>
      </c>
      <c r="AQ2718">
        <f t="shared" si="201"/>
        <v>1.2216338880484114</v>
      </c>
    </row>
    <row r="2719" spans="1:43" x14ac:dyDescent="0.45">
      <c r="A2719">
        <v>0</v>
      </c>
      <c r="B2719">
        <f>SUM(A2761:A2770)*D2737</f>
        <v>8</v>
      </c>
      <c r="D2719" t="b">
        <f>MOD(ROW(A2752),10)=0</f>
        <v>0</v>
      </c>
      <c r="AN2719">
        <f t="shared" si="200"/>
        <v>0</v>
      </c>
      <c r="AQ2719">
        <f t="shared" si="201"/>
        <v>1.2216338880484114</v>
      </c>
    </row>
    <row r="2720" spans="1:43" x14ac:dyDescent="0.45">
      <c r="A2720">
        <v>0</v>
      </c>
      <c r="B2720">
        <f>SUM(A2762:A2771)*D2738</f>
        <v>0</v>
      </c>
      <c r="D2720" t="b">
        <f>MOD(ROW(A2753),10)=0</f>
        <v>0</v>
      </c>
      <c r="AN2720">
        <f t="shared" si="200"/>
        <v>0</v>
      </c>
      <c r="AQ2720">
        <f t="shared" si="201"/>
        <v>1.2216338880484114</v>
      </c>
    </row>
    <row r="2721" spans="1:43" x14ac:dyDescent="0.45">
      <c r="A2721">
        <v>3</v>
      </c>
      <c r="B2721">
        <f>SUM(A2763:A2772)*D2739</f>
        <v>0</v>
      </c>
      <c r="D2721" t="b">
        <f>MOD(ROW(A2754),10)=0</f>
        <v>0</v>
      </c>
      <c r="AN2721">
        <f t="shared" si="200"/>
        <v>3.16258602813781</v>
      </c>
      <c r="AQ2721">
        <f t="shared" si="201"/>
        <v>1.7783661119515886</v>
      </c>
    </row>
    <row r="2722" spans="1:43" x14ac:dyDescent="0.45">
      <c r="A2722">
        <v>1</v>
      </c>
      <c r="B2722">
        <f>SUM(A2764:A2773)*D2740</f>
        <v>0</v>
      </c>
      <c r="D2722" t="b">
        <f>MOD(ROW(A2755),10)=0</f>
        <v>0</v>
      </c>
      <c r="AN2722">
        <f t="shared" si="200"/>
        <v>4.9121580331455778E-2</v>
      </c>
      <c r="AQ2722">
        <f t="shared" si="201"/>
        <v>0.22163388804841144</v>
      </c>
    </row>
    <row r="2723" spans="1:43" x14ac:dyDescent="0.45">
      <c r="A2723">
        <v>0</v>
      </c>
      <c r="B2723">
        <f>SUM(A2765:A2774)*D2741</f>
        <v>0</v>
      </c>
      <c r="D2723" t="b">
        <f>MOD(ROW(A2756),10)=0</f>
        <v>0</v>
      </c>
      <c r="AN2723">
        <f t="shared" si="200"/>
        <v>0</v>
      </c>
      <c r="AQ2723">
        <f t="shared" si="201"/>
        <v>1.2216338880484114</v>
      </c>
    </row>
    <row r="2724" spans="1:43" x14ac:dyDescent="0.45">
      <c r="A2724">
        <v>1</v>
      </c>
      <c r="B2724">
        <f>SUM(A2766:A2775)*D2742</f>
        <v>0</v>
      </c>
      <c r="D2724" t="b">
        <f>MOD(ROW(A2757),10)=0</f>
        <v>0</v>
      </c>
      <c r="AN2724">
        <f t="shared" si="200"/>
        <v>4.9121580331455778E-2</v>
      </c>
      <c r="AQ2724">
        <f t="shared" si="201"/>
        <v>0.22163388804841144</v>
      </c>
    </row>
    <row r="2725" spans="1:43" x14ac:dyDescent="0.45">
      <c r="A2725">
        <v>3</v>
      </c>
      <c r="B2725">
        <f>SUM(A2767:A2776)*D2743</f>
        <v>0</v>
      </c>
      <c r="D2725" t="b">
        <f>MOD(ROW(A2758),10)=0</f>
        <v>0</v>
      </c>
      <c r="AN2725">
        <f t="shared" si="200"/>
        <v>3.16258602813781</v>
      </c>
      <c r="AQ2725">
        <f t="shared" si="201"/>
        <v>1.7783661119515886</v>
      </c>
    </row>
    <row r="2726" spans="1:43" x14ac:dyDescent="0.45">
      <c r="A2726">
        <v>2</v>
      </c>
      <c r="B2726">
        <f>SUM(A2768:A2777)*D2744</f>
        <v>0</v>
      </c>
      <c r="D2726" t="b">
        <f>MOD(ROW(A2759),10)=0</f>
        <v>0</v>
      </c>
      <c r="AN2726">
        <f t="shared" si="200"/>
        <v>0.60585380423463286</v>
      </c>
      <c r="AQ2726">
        <f t="shared" si="201"/>
        <v>0.77836611195158856</v>
      </c>
    </row>
    <row r="2727" spans="1:43" x14ac:dyDescent="0.45">
      <c r="A2727">
        <v>1</v>
      </c>
      <c r="B2727">
        <f>SUM(A2769:A2778)*D2745</f>
        <v>0</v>
      </c>
      <c r="D2727" t="b">
        <f>MOD(ROW(A2760),10)=0</f>
        <v>1</v>
      </c>
      <c r="AN2727">
        <f t="shared" si="200"/>
        <v>4.9121580331455778E-2</v>
      </c>
      <c r="AQ2727">
        <f t="shared" si="201"/>
        <v>0.22163388804841144</v>
      </c>
    </row>
    <row r="2728" spans="1:43" x14ac:dyDescent="0.45">
      <c r="A2728">
        <v>2</v>
      </c>
      <c r="B2728">
        <f>SUM(A2770:A2779)*D2746</f>
        <v>0</v>
      </c>
      <c r="D2728" t="b">
        <f>MOD(ROW(A2761),10)=0</f>
        <v>0</v>
      </c>
      <c r="AN2728">
        <f t="shared" si="200"/>
        <v>0.60585380423463286</v>
      </c>
      <c r="AQ2728">
        <f t="shared" si="201"/>
        <v>0.77836611195158856</v>
      </c>
    </row>
    <row r="2729" spans="1:43" x14ac:dyDescent="0.45">
      <c r="A2729">
        <v>0</v>
      </c>
      <c r="B2729">
        <f>SUM(A2771:A2780)*D2747</f>
        <v>9</v>
      </c>
      <c r="D2729" t="b">
        <f>MOD(ROW(A2762),10)=0</f>
        <v>0</v>
      </c>
      <c r="AN2729">
        <f t="shared" si="200"/>
        <v>0</v>
      </c>
      <c r="AQ2729">
        <f t="shared" si="201"/>
        <v>1.2216338880484114</v>
      </c>
    </row>
    <row r="2730" spans="1:43" x14ac:dyDescent="0.45">
      <c r="A2730">
        <v>0</v>
      </c>
      <c r="B2730">
        <f>SUM(A2772:A2781)*D2748</f>
        <v>0</v>
      </c>
      <c r="D2730" t="b">
        <f>MOD(ROW(A2763),10)=0</f>
        <v>0</v>
      </c>
      <c r="AN2730">
        <f t="shared" si="200"/>
        <v>0</v>
      </c>
      <c r="AQ2730">
        <f t="shared" si="201"/>
        <v>1.2216338880484114</v>
      </c>
    </row>
    <row r="2731" spans="1:43" x14ac:dyDescent="0.45">
      <c r="A2731">
        <v>0</v>
      </c>
      <c r="B2731">
        <f>SUM(A2773:A2782)*D2749</f>
        <v>0</v>
      </c>
      <c r="D2731" t="b">
        <f>MOD(ROW(A2764),10)=0</f>
        <v>0</v>
      </c>
      <c r="AN2731">
        <f t="shared" si="200"/>
        <v>0</v>
      </c>
      <c r="AQ2731">
        <f t="shared" si="201"/>
        <v>1.2216338880484114</v>
      </c>
    </row>
    <row r="2732" spans="1:43" x14ac:dyDescent="0.45">
      <c r="A2732">
        <v>2</v>
      </c>
      <c r="B2732">
        <f>SUM(A2774:A2783)*D2750</f>
        <v>0</v>
      </c>
      <c r="D2732" t="b">
        <f>MOD(ROW(A2765),10)=0</f>
        <v>0</v>
      </c>
      <c r="AN2732">
        <f t="shared" si="200"/>
        <v>0.60585380423463286</v>
      </c>
      <c r="AQ2732">
        <f t="shared" si="201"/>
        <v>0.77836611195158856</v>
      </c>
    </row>
    <row r="2733" spans="1:43" x14ac:dyDescent="0.45">
      <c r="A2733">
        <v>1</v>
      </c>
      <c r="B2733">
        <f>SUM(A2775:A2784)*D2751</f>
        <v>0</v>
      </c>
      <c r="D2733" t="b">
        <f>MOD(ROW(A2766),10)=0</f>
        <v>0</v>
      </c>
      <c r="AN2733">
        <f t="shared" si="200"/>
        <v>4.9121580331455778E-2</v>
      </c>
      <c r="AQ2733">
        <f t="shared" si="201"/>
        <v>0.22163388804841144</v>
      </c>
    </row>
    <row r="2734" spans="1:43" x14ac:dyDescent="0.45">
      <c r="A2734">
        <v>0</v>
      </c>
      <c r="B2734">
        <f>SUM(A2776:A2785)*D2752</f>
        <v>0</v>
      </c>
      <c r="D2734" t="b">
        <f>MOD(ROW(A2767),10)=0</f>
        <v>0</v>
      </c>
      <c r="AN2734">
        <f t="shared" si="200"/>
        <v>0</v>
      </c>
      <c r="AQ2734">
        <f t="shared" si="201"/>
        <v>1.2216338880484114</v>
      </c>
    </row>
    <row r="2735" spans="1:43" x14ac:dyDescent="0.45">
      <c r="A2735">
        <v>1</v>
      </c>
      <c r="B2735">
        <f>SUM(A2777:A2786)*D2753</f>
        <v>0</v>
      </c>
      <c r="D2735" t="b">
        <f>MOD(ROW(A2768),10)=0</f>
        <v>0</v>
      </c>
      <c r="AN2735">
        <f t="shared" si="200"/>
        <v>4.9121580331455778E-2</v>
      </c>
      <c r="AQ2735">
        <f t="shared" si="201"/>
        <v>0.22163388804841144</v>
      </c>
    </row>
    <row r="2736" spans="1:43" x14ac:dyDescent="0.45">
      <c r="A2736">
        <v>0</v>
      </c>
      <c r="B2736">
        <f>SUM(A2778:A2787)*D2754</f>
        <v>0</v>
      </c>
      <c r="D2736" t="b">
        <f>MOD(ROW(A2769),10)=0</f>
        <v>0</v>
      </c>
      <c r="AN2736">
        <f t="shared" si="200"/>
        <v>0</v>
      </c>
      <c r="AQ2736">
        <f t="shared" si="201"/>
        <v>1.2216338880484114</v>
      </c>
    </row>
    <row r="2737" spans="1:43" x14ac:dyDescent="0.45">
      <c r="A2737">
        <v>0</v>
      </c>
      <c r="B2737">
        <f>SUM(A2779:A2788)*D2755</f>
        <v>0</v>
      </c>
      <c r="D2737" t="b">
        <f>MOD(ROW(A2770),10)=0</f>
        <v>1</v>
      </c>
      <c r="AN2737">
        <f t="shared" si="200"/>
        <v>0</v>
      </c>
      <c r="AQ2737">
        <f t="shared" si="201"/>
        <v>1.2216338880484114</v>
      </c>
    </row>
    <row r="2738" spans="1:43" x14ac:dyDescent="0.45">
      <c r="A2738">
        <v>1</v>
      </c>
      <c r="B2738">
        <f>SUM(A2780:A2789)*D2756</f>
        <v>0</v>
      </c>
      <c r="D2738" t="b">
        <f>MOD(ROW(A2771),10)=0</f>
        <v>0</v>
      </c>
      <c r="AN2738">
        <f t="shared" si="200"/>
        <v>4.9121580331455778E-2</v>
      </c>
      <c r="AQ2738">
        <f t="shared" si="201"/>
        <v>0.22163388804841144</v>
      </c>
    </row>
    <row r="2739" spans="1:43" x14ac:dyDescent="0.45">
      <c r="A2739">
        <v>2</v>
      </c>
      <c r="B2739">
        <f>SUM(A2781:A2790)*D2757</f>
        <v>8</v>
      </c>
      <c r="D2739" t="b">
        <f>MOD(ROW(A2772),10)=0</f>
        <v>0</v>
      </c>
      <c r="AN2739">
        <f t="shared" si="200"/>
        <v>0.60585380423463286</v>
      </c>
      <c r="AQ2739">
        <f t="shared" si="201"/>
        <v>0.77836611195158856</v>
      </c>
    </row>
    <row r="2740" spans="1:43" x14ac:dyDescent="0.45">
      <c r="A2740">
        <v>0</v>
      </c>
      <c r="B2740">
        <f>SUM(A2782:A2791)*D2758</f>
        <v>0</v>
      </c>
      <c r="D2740" t="b">
        <f>MOD(ROW(A2773),10)=0</f>
        <v>0</v>
      </c>
      <c r="AN2740">
        <f t="shared" si="200"/>
        <v>0</v>
      </c>
      <c r="AQ2740">
        <f t="shared" si="201"/>
        <v>1.2216338880484114</v>
      </c>
    </row>
    <row r="2741" spans="1:43" x14ac:dyDescent="0.45">
      <c r="A2741">
        <v>3</v>
      </c>
      <c r="B2741">
        <f>SUM(A2783:A2792)*D2759</f>
        <v>0</v>
      </c>
      <c r="D2741" t="b">
        <f>MOD(ROW(A2774),10)=0</f>
        <v>0</v>
      </c>
      <c r="AN2741">
        <f t="shared" si="200"/>
        <v>3.16258602813781</v>
      </c>
      <c r="AQ2741">
        <f t="shared" si="201"/>
        <v>1.7783661119515886</v>
      </c>
    </row>
    <row r="2742" spans="1:43" x14ac:dyDescent="0.45">
      <c r="A2742">
        <v>0</v>
      </c>
      <c r="B2742">
        <f>SUM(A2784:A2793)*D2760</f>
        <v>0</v>
      </c>
      <c r="D2742" t="b">
        <f>MOD(ROW(A2775),10)=0</f>
        <v>0</v>
      </c>
      <c r="AN2742">
        <f t="shared" si="200"/>
        <v>0</v>
      </c>
      <c r="AQ2742">
        <f t="shared" si="201"/>
        <v>1.2216338880484114</v>
      </c>
    </row>
    <row r="2743" spans="1:43" x14ac:dyDescent="0.45">
      <c r="A2743">
        <v>1</v>
      </c>
      <c r="B2743">
        <f>SUM(A2785:A2794)*D2761</f>
        <v>0</v>
      </c>
      <c r="D2743" t="b">
        <f>MOD(ROW(A2776),10)=0</f>
        <v>0</v>
      </c>
      <c r="AN2743">
        <f t="shared" si="200"/>
        <v>4.9121580331455778E-2</v>
      </c>
      <c r="AQ2743">
        <f t="shared" si="201"/>
        <v>0.22163388804841144</v>
      </c>
    </row>
    <row r="2744" spans="1:43" x14ac:dyDescent="0.45">
      <c r="A2744">
        <v>3</v>
      </c>
      <c r="B2744">
        <f>SUM(A2786:A2795)*D2762</f>
        <v>0</v>
      </c>
      <c r="D2744" t="b">
        <f>MOD(ROW(A2777),10)=0</f>
        <v>0</v>
      </c>
      <c r="AN2744">
        <f t="shared" si="200"/>
        <v>3.16258602813781</v>
      </c>
      <c r="AQ2744">
        <f t="shared" si="201"/>
        <v>1.7783661119515886</v>
      </c>
    </row>
    <row r="2745" spans="1:43" x14ac:dyDescent="0.45">
      <c r="A2745">
        <v>1</v>
      </c>
      <c r="B2745">
        <f>SUM(A2787:A2796)*D2763</f>
        <v>0</v>
      </c>
      <c r="D2745" t="b">
        <f>MOD(ROW(A2778),10)=0</f>
        <v>0</v>
      </c>
      <c r="AN2745">
        <f t="shared" si="200"/>
        <v>4.9121580331455778E-2</v>
      </c>
      <c r="AQ2745">
        <f t="shared" si="201"/>
        <v>0.22163388804841144</v>
      </c>
    </row>
    <row r="2746" spans="1:43" x14ac:dyDescent="0.45">
      <c r="A2746">
        <v>4</v>
      </c>
      <c r="B2746">
        <f>SUM(A2788:A2797)*D2764</f>
        <v>0</v>
      </c>
      <c r="D2746" t="b">
        <f>MOD(ROW(A2779),10)=0</f>
        <v>0</v>
      </c>
      <c r="AN2746">
        <f t="shared" si="200"/>
        <v>7.7193182520409875</v>
      </c>
      <c r="AQ2746">
        <f t="shared" si="201"/>
        <v>2.7783661119515886</v>
      </c>
    </row>
    <row r="2747" spans="1:43" x14ac:dyDescent="0.45">
      <c r="A2747">
        <v>0</v>
      </c>
      <c r="B2747">
        <f>SUM(A2789:A2798)*D2765</f>
        <v>0</v>
      </c>
      <c r="D2747" t="b">
        <f>MOD(ROW(A2780),10)=0</f>
        <v>1</v>
      </c>
      <c r="AN2747">
        <f t="shared" si="200"/>
        <v>0</v>
      </c>
      <c r="AQ2747">
        <f t="shared" si="201"/>
        <v>1.2216338880484114</v>
      </c>
    </row>
    <row r="2748" spans="1:43" x14ac:dyDescent="0.45">
      <c r="A2748">
        <v>3</v>
      </c>
      <c r="B2748">
        <f>SUM(A2790:A2799)*D2766</f>
        <v>0</v>
      </c>
      <c r="D2748" t="b">
        <f>MOD(ROW(A2781),10)=0</f>
        <v>0</v>
      </c>
      <c r="AN2748">
        <f t="shared" si="200"/>
        <v>3.16258602813781</v>
      </c>
      <c r="AQ2748">
        <f t="shared" si="201"/>
        <v>1.7783661119515886</v>
      </c>
    </row>
    <row r="2749" spans="1:43" x14ac:dyDescent="0.45">
      <c r="A2749">
        <v>1</v>
      </c>
      <c r="B2749">
        <f>SUM(A2791:A2800)*D2767</f>
        <v>14</v>
      </c>
      <c r="D2749" t="b">
        <f>MOD(ROW(A2782),10)=0</f>
        <v>0</v>
      </c>
      <c r="AN2749">
        <f t="shared" si="200"/>
        <v>4.9121580331455778E-2</v>
      </c>
      <c r="AQ2749">
        <f t="shared" si="201"/>
        <v>0.22163388804841144</v>
      </c>
    </row>
    <row r="2750" spans="1:43" x14ac:dyDescent="0.45">
      <c r="A2750">
        <v>0</v>
      </c>
      <c r="B2750">
        <f>SUM(A2792:A2801)*D2768</f>
        <v>0</v>
      </c>
      <c r="D2750" t="b">
        <f>MOD(ROW(A2783),10)=0</f>
        <v>0</v>
      </c>
      <c r="AN2750">
        <f t="shared" si="200"/>
        <v>0</v>
      </c>
      <c r="AQ2750">
        <f t="shared" si="201"/>
        <v>1.2216338880484114</v>
      </c>
    </row>
    <row r="2751" spans="1:43" x14ac:dyDescent="0.45">
      <c r="A2751">
        <v>0</v>
      </c>
      <c r="B2751">
        <f>SUM(A2793:A2802)*D2769</f>
        <v>0</v>
      </c>
      <c r="D2751" t="b">
        <f>MOD(ROW(A2784),10)=0</f>
        <v>0</v>
      </c>
      <c r="AN2751">
        <f t="shared" si="200"/>
        <v>0</v>
      </c>
      <c r="AQ2751">
        <f t="shared" si="201"/>
        <v>1.2216338880484114</v>
      </c>
    </row>
    <row r="2752" spans="1:43" x14ac:dyDescent="0.45">
      <c r="A2752">
        <v>1</v>
      </c>
      <c r="B2752">
        <f>SUM(A2794:A2803)*D2770</f>
        <v>0</v>
      </c>
      <c r="D2752" t="b">
        <f>MOD(ROW(A2785),10)=0</f>
        <v>0</v>
      </c>
      <c r="AN2752">
        <f t="shared" si="200"/>
        <v>4.9121580331455778E-2</v>
      </c>
      <c r="AQ2752">
        <f t="shared" si="201"/>
        <v>0.22163388804841144</v>
      </c>
    </row>
    <row r="2753" spans="1:43" x14ac:dyDescent="0.45">
      <c r="A2753">
        <v>4</v>
      </c>
      <c r="B2753">
        <f>SUM(A2795:A2804)*D2771</f>
        <v>0</v>
      </c>
      <c r="D2753" t="b">
        <f>MOD(ROW(A2786),10)=0</f>
        <v>0</v>
      </c>
      <c r="AN2753">
        <f t="shared" si="200"/>
        <v>7.7193182520409875</v>
      </c>
      <c r="AQ2753">
        <f t="shared" si="201"/>
        <v>2.7783661119515886</v>
      </c>
    </row>
    <row r="2754" spans="1:43" x14ac:dyDescent="0.45">
      <c r="A2754">
        <v>2</v>
      </c>
      <c r="B2754">
        <f>SUM(A2796:A2805)*D2772</f>
        <v>0</v>
      </c>
      <c r="D2754" t="b">
        <f>MOD(ROW(A2787),10)=0</f>
        <v>0</v>
      </c>
      <c r="AN2754">
        <f t="shared" si="200"/>
        <v>0.60585380423463286</v>
      </c>
      <c r="AQ2754">
        <f t="shared" si="201"/>
        <v>0.77836611195158856</v>
      </c>
    </row>
    <row r="2755" spans="1:43" x14ac:dyDescent="0.45">
      <c r="A2755">
        <v>1</v>
      </c>
      <c r="B2755">
        <f>SUM(A2797:A2806)*D2773</f>
        <v>0</v>
      </c>
      <c r="D2755" t="b">
        <f>MOD(ROW(A2788),10)=0</f>
        <v>0</v>
      </c>
      <c r="AN2755">
        <f t="shared" ref="AN2755:AN2818" si="202">IF(A2755&gt;0,(A2755-AM$2)*(A2755-AM$2),0)</f>
        <v>4.9121580331455778E-2</v>
      </c>
      <c r="AQ2755">
        <f t="shared" ref="AQ2755:AQ2818" si="203">ABS(A2755-AM$2)</f>
        <v>0.22163388804841144</v>
      </c>
    </row>
    <row r="2756" spans="1:43" x14ac:dyDescent="0.45">
      <c r="A2756">
        <v>1</v>
      </c>
      <c r="B2756">
        <f>SUM(A2798:A2807)*D2774</f>
        <v>0</v>
      </c>
      <c r="D2756" t="b">
        <f>MOD(ROW(A2789),10)=0</f>
        <v>0</v>
      </c>
      <c r="AN2756">
        <f t="shared" si="202"/>
        <v>4.9121580331455778E-2</v>
      </c>
      <c r="AQ2756">
        <f t="shared" si="203"/>
        <v>0.22163388804841144</v>
      </c>
    </row>
    <row r="2757" spans="1:43" x14ac:dyDescent="0.45">
      <c r="A2757">
        <v>1</v>
      </c>
      <c r="B2757">
        <f>SUM(A2799:A2808)*D2775</f>
        <v>0</v>
      </c>
      <c r="D2757" t="b">
        <f>MOD(ROW(A2790),10)=0</f>
        <v>1</v>
      </c>
      <c r="AN2757">
        <f t="shared" si="202"/>
        <v>4.9121580331455778E-2</v>
      </c>
      <c r="AQ2757">
        <f t="shared" si="203"/>
        <v>0.22163388804841144</v>
      </c>
    </row>
    <row r="2758" spans="1:43" x14ac:dyDescent="0.45">
      <c r="A2758">
        <v>1</v>
      </c>
      <c r="B2758">
        <f>SUM(A2800:A2809)*D2776</f>
        <v>0</v>
      </c>
      <c r="D2758" t="b">
        <f>MOD(ROW(A2791),10)=0</f>
        <v>0</v>
      </c>
      <c r="AN2758">
        <f t="shared" si="202"/>
        <v>4.9121580331455778E-2</v>
      </c>
      <c r="AQ2758">
        <f t="shared" si="203"/>
        <v>0.22163388804841144</v>
      </c>
    </row>
    <row r="2759" spans="1:43" x14ac:dyDescent="0.45">
      <c r="A2759">
        <v>0</v>
      </c>
      <c r="B2759">
        <f>SUM(A2801:A2810)*D2777</f>
        <v>11</v>
      </c>
      <c r="D2759" t="b">
        <f>MOD(ROW(A2792),10)=0</f>
        <v>0</v>
      </c>
      <c r="AN2759">
        <f t="shared" si="202"/>
        <v>0</v>
      </c>
      <c r="AQ2759">
        <f t="shared" si="203"/>
        <v>1.2216338880484114</v>
      </c>
    </row>
    <row r="2760" spans="1:43" x14ac:dyDescent="0.45">
      <c r="A2760">
        <v>1</v>
      </c>
      <c r="B2760">
        <f>SUM(A2802:A2811)*D2778</f>
        <v>0</v>
      </c>
      <c r="D2760" t="b">
        <f>MOD(ROW(A2793),10)=0</f>
        <v>0</v>
      </c>
      <c r="AN2760">
        <f t="shared" si="202"/>
        <v>4.9121580331455778E-2</v>
      </c>
      <c r="AQ2760">
        <f t="shared" si="203"/>
        <v>0.22163388804841144</v>
      </c>
    </row>
    <row r="2761" spans="1:43" x14ac:dyDescent="0.45">
      <c r="A2761">
        <v>0</v>
      </c>
      <c r="B2761">
        <f>SUM(A2803:A2812)*D2779</f>
        <v>0</v>
      </c>
      <c r="D2761" t="b">
        <f>MOD(ROW(A2794),10)=0</f>
        <v>0</v>
      </c>
      <c r="AN2761">
        <f t="shared" si="202"/>
        <v>0</v>
      </c>
      <c r="AQ2761">
        <f t="shared" si="203"/>
        <v>1.2216338880484114</v>
      </c>
    </row>
    <row r="2762" spans="1:43" x14ac:dyDescent="0.45">
      <c r="A2762">
        <v>0</v>
      </c>
      <c r="B2762">
        <f>SUM(A2804:A2813)*D2780</f>
        <v>0</v>
      </c>
      <c r="D2762" t="b">
        <f>MOD(ROW(A2795),10)=0</f>
        <v>0</v>
      </c>
      <c r="AN2762">
        <f t="shared" si="202"/>
        <v>0</v>
      </c>
      <c r="AQ2762">
        <f t="shared" si="203"/>
        <v>1.2216338880484114</v>
      </c>
    </row>
    <row r="2763" spans="1:43" x14ac:dyDescent="0.45">
      <c r="A2763">
        <v>2</v>
      </c>
      <c r="B2763">
        <f>SUM(A2805:A2814)*D2781</f>
        <v>0</v>
      </c>
      <c r="D2763" t="b">
        <f>MOD(ROW(A2796),10)=0</f>
        <v>0</v>
      </c>
      <c r="AN2763">
        <f t="shared" si="202"/>
        <v>0.60585380423463286</v>
      </c>
      <c r="AQ2763">
        <f t="shared" si="203"/>
        <v>0.77836611195158856</v>
      </c>
    </row>
    <row r="2764" spans="1:43" x14ac:dyDescent="0.45">
      <c r="A2764">
        <v>0</v>
      </c>
      <c r="B2764">
        <f>SUM(A2806:A2815)*D2782</f>
        <v>0</v>
      </c>
      <c r="D2764" t="b">
        <f>MOD(ROW(A2797),10)=0</f>
        <v>0</v>
      </c>
      <c r="AN2764">
        <f t="shared" si="202"/>
        <v>0</v>
      </c>
      <c r="AQ2764">
        <f t="shared" si="203"/>
        <v>1.2216338880484114</v>
      </c>
    </row>
    <row r="2765" spans="1:43" x14ac:dyDescent="0.45">
      <c r="A2765">
        <v>1</v>
      </c>
      <c r="B2765">
        <f>SUM(A2807:A2816)*D2783</f>
        <v>0</v>
      </c>
      <c r="D2765" t="b">
        <f>MOD(ROW(A2798),10)=0</f>
        <v>0</v>
      </c>
      <c r="AN2765">
        <f t="shared" si="202"/>
        <v>4.9121580331455778E-2</v>
      </c>
      <c r="AQ2765">
        <f t="shared" si="203"/>
        <v>0.22163388804841144</v>
      </c>
    </row>
    <row r="2766" spans="1:43" x14ac:dyDescent="0.45">
      <c r="A2766">
        <v>1</v>
      </c>
      <c r="B2766">
        <f>SUM(A2808:A2817)*D2784</f>
        <v>0</v>
      </c>
      <c r="D2766" t="b">
        <f>MOD(ROW(A2799),10)=0</f>
        <v>0</v>
      </c>
      <c r="AN2766">
        <f t="shared" si="202"/>
        <v>4.9121580331455778E-2</v>
      </c>
      <c r="AQ2766">
        <f t="shared" si="203"/>
        <v>0.22163388804841144</v>
      </c>
    </row>
    <row r="2767" spans="1:43" x14ac:dyDescent="0.45">
      <c r="A2767">
        <v>1</v>
      </c>
      <c r="B2767">
        <f>SUM(A2809:A2818)*D2785</f>
        <v>0</v>
      </c>
      <c r="D2767" t="b">
        <f>MOD(ROW(A2800),10)=0</f>
        <v>1</v>
      </c>
      <c r="AN2767">
        <f t="shared" si="202"/>
        <v>4.9121580331455778E-2</v>
      </c>
      <c r="AQ2767">
        <f t="shared" si="203"/>
        <v>0.22163388804841144</v>
      </c>
    </row>
    <row r="2768" spans="1:43" x14ac:dyDescent="0.45">
      <c r="A2768">
        <v>1</v>
      </c>
      <c r="B2768">
        <f>SUM(A2810:A2819)*D2786</f>
        <v>0</v>
      </c>
      <c r="D2768" t="b">
        <f>MOD(ROW(A2801),10)=0</f>
        <v>0</v>
      </c>
      <c r="AN2768">
        <f t="shared" si="202"/>
        <v>4.9121580331455778E-2</v>
      </c>
      <c r="AQ2768">
        <f t="shared" si="203"/>
        <v>0.22163388804841144</v>
      </c>
    </row>
    <row r="2769" spans="1:43" x14ac:dyDescent="0.45">
      <c r="A2769">
        <v>0</v>
      </c>
      <c r="B2769">
        <f>SUM(A2811:A2820)*D2787</f>
        <v>9</v>
      </c>
      <c r="D2769" t="b">
        <f>MOD(ROW(A2802),10)=0</f>
        <v>0</v>
      </c>
      <c r="AN2769">
        <f t="shared" si="202"/>
        <v>0</v>
      </c>
      <c r="AQ2769">
        <f t="shared" si="203"/>
        <v>1.2216338880484114</v>
      </c>
    </row>
    <row r="2770" spans="1:43" x14ac:dyDescent="0.45">
      <c r="A2770">
        <v>2</v>
      </c>
      <c r="B2770">
        <f>SUM(A2812:A2821)*D2788</f>
        <v>0</v>
      </c>
      <c r="D2770" t="b">
        <f>MOD(ROW(A2803),10)=0</f>
        <v>0</v>
      </c>
      <c r="AN2770">
        <f t="shared" si="202"/>
        <v>0.60585380423463286</v>
      </c>
      <c r="AQ2770">
        <f t="shared" si="203"/>
        <v>0.77836611195158856</v>
      </c>
    </row>
    <row r="2771" spans="1:43" x14ac:dyDescent="0.45">
      <c r="A2771">
        <v>1</v>
      </c>
      <c r="B2771">
        <f>SUM(A2813:A2822)*D2789</f>
        <v>0</v>
      </c>
      <c r="D2771" t="b">
        <f>MOD(ROW(A2804),10)=0</f>
        <v>0</v>
      </c>
      <c r="AN2771">
        <f t="shared" si="202"/>
        <v>4.9121580331455778E-2</v>
      </c>
      <c r="AQ2771">
        <f t="shared" si="203"/>
        <v>0.22163388804841144</v>
      </c>
    </row>
    <row r="2772" spans="1:43" x14ac:dyDescent="0.45">
      <c r="A2772">
        <v>1</v>
      </c>
      <c r="B2772">
        <f>SUM(A2814:A2823)*D2790</f>
        <v>0</v>
      </c>
      <c r="D2772" t="b">
        <f>MOD(ROW(A2805),10)=0</f>
        <v>0</v>
      </c>
      <c r="AN2772">
        <f t="shared" si="202"/>
        <v>4.9121580331455778E-2</v>
      </c>
      <c r="AQ2772">
        <f t="shared" si="203"/>
        <v>0.22163388804841144</v>
      </c>
    </row>
    <row r="2773" spans="1:43" x14ac:dyDescent="0.45">
      <c r="A2773">
        <v>0</v>
      </c>
      <c r="B2773">
        <f>SUM(A2815:A2824)*D2791</f>
        <v>0</v>
      </c>
      <c r="D2773" t="b">
        <f>MOD(ROW(A2806),10)=0</f>
        <v>0</v>
      </c>
      <c r="AN2773">
        <f t="shared" si="202"/>
        <v>0</v>
      </c>
      <c r="AQ2773">
        <f t="shared" si="203"/>
        <v>1.2216338880484114</v>
      </c>
    </row>
    <row r="2774" spans="1:43" x14ac:dyDescent="0.45">
      <c r="A2774">
        <v>1</v>
      </c>
      <c r="B2774">
        <f>SUM(A2816:A2825)*D2792</f>
        <v>0</v>
      </c>
      <c r="D2774" t="b">
        <f>MOD(ROW(A2807),10)=0</f>
        <v>0</v>
      </c>
      <c r="AN2774">
        <f t="shared" si="202"/>
        <v>4.9121580331455778E-2</v>
      </c>
      <c r="AQ2774">
        <f t="shared" si="203"/>
        <v>0.22163388804841144</v>
      </c>
    </row>
    <row r="2775" spans="1:43" x14ac:dyDescent="0.45">
      <c r="A2775">
        <v>0</v>
      </c>
      <c r="B2775">
        <f>SUM(A2817:A2826)*D2793</f>
        <v>0</v>
      </c>
      <c r="D2775" t="b">
        <f>MOD(ROW(A2808),10)=0</f>
        <v>0</v>
      </c>
      <c r="AN2775">
        <f t="shared" si="202"/>
        <v>0</v>
      </c>
      <c r="AQ2775">
        <f t="shared" si="203"/>
        <v>1.2216338880484114</v>
      </c>
    </row>
    <row r="2776" spans="1:43" x14ac:dyDescent="0.45">
      <c r="A2776">
        <v>2</v>
      </c>
      <c r="B2776">
        <f>SUM(A2818:A2827)*D2794</f>
        <v>0</v>
      </c>
      <c r="D2776" t="b">
        <f>MOD(ROW(A2809),10)=0</f>
        <v>0</v>
      </c>
      <c r="AN2776">
        <f t="shared" si="202"/>
        <v>0.60585380423463286</v>
      </c>
      <c r="AQ2776">
        <f t="shared" si="203"/>
        <v>0.77836611195158856</v>
      </c>
    </row>
    <row r="2777" spans="1:43" x14ac:dyDescent="0.45">
      <c r="A2777">
        <v>0</v>
      </c>
      <c r="B2777">
        <f>SUM(A2819:A2828)*D2795</f>
        <v>0</v>
      </c>
      <c r="D2777" t="b">
        <f>MOD(ROW(A2810),10)=0</f>
        <v>1</v>
      </c>
      <c r="AN2777">
        <f t="shared" si="202"/>
        <v>0</v>
      </c>
      <c r="AQ2777">
        <f t="shared" si="203"/>
        <v>1.2216338880484114</v>
      </c>
    </row>
    <row r="2778" spans="1:43" x14ac:dyDescent="0.45">
      <c r="A2778">
        <v>2</v>
      </c>
      <c r="B2778">
        <f>SUM(A2820:A2829)*D2796</f>
        <v>0</v>
      </c>
      <c r="D2778" t="b">
        <f>MOD(ROW(A2811),10)=0</f>
        <v>0</v>
      </c>
      <c r="AN2778">
        <f t="shared" si="202"/>
        <v>0.60585380423463286</v>
      </c>
      <c r="AQ2778">
        <f t="shared" si="203"/>
        <v>0.77836611195158856</v>
      </c>
    </row>
    <row r="2779" spans="1:43" x14ac:dyDescent="0.45">
      <c r="A2779">
        <v>2</v>
      </c>
      <c r="B2779">
        <f>SUM(A2821:A2830)*D2797</f>
        <v>18</v>
      </c>
      <c r="D2779" t="b">
        <f>MOD(ROW(A2812),10)=0</f>
        <v>0</v>
      </c>
      <c r="AN2779">
        <f t="shared" si="202"/>
        <v>0.60585380423463286</v>
      </c>
      <c r="AQ2779">
        <f t="shared" si="203"/>
        <v>0.77836611195158856</v>
      </c>
    </row>
    <row r="2780" spans="1:43" x14ac:dyDescent="0.45">
      <c r="A2780">
        <v>0</v>
      </c>
      <c r="B2780">
        <f>SUM(A2822:A2831)*D2798</f>
        <v>0</v>
      </c>
      <c r="D2780" t="b">
        <f>MOD(ROW(A2813),10)=0</f>
        <v>0</v>
      </c>
      <c r="AN2780">
        <f t="shared" si="202"/>
        <v>0</v>
      </c>
      <c r="AQ2780">
        <f t="shared" si="203"/>
        <v>1.2216338880484114</v>
      </c>
    </row>
    <row r="2781" spans="1:43" x14ac:dyDescent="0.45">
      <c r="A2781">
        <v>3</v>
      </c>
      <c r="B2781">
        <f>SUM(A2823:A2832)*D2799</f>
        <v>0</v>
      </c>
      <c r="D2781" t="b">
        <f>MOD(ROW(A2814),10)=0</f>
        <v>0</v>
      </c>
      <c r="AN2781">
        <f t="shared" si="202"/>
        <v>3.16258602813781</v>
      </c>
      <c r="AQ2781">
        <f t="shared" si="203"/>
        <v>1.7783661119515886</v>
      </c>
    </row>
    <row r="2782" spans="1:43" x14ac:dyDescent="0.45">
      <c r="A2782">
        <v>1</v>
      </c>
      <c r="B2782">
        <f>SUM(A2824:A2833)*D2800</f>
        <v>0</v>
      </c>
      <c r="D2782" t="b">
        <f>MOD(ROW(A2815),10)=0</f>
        <v>0</v>
      </c>
      <c r="AN2782">
        <f t="shared" si="202"/>
        <v>4.9121580331455778E-2</v>
      </c>
      <c r="AQ2782">
        <f t="shared" si="203"/>
        <v>0.22163388804841144</v>
      </c>
    </row>
    <row r="2783" spans="1:43" x14ac:dyDescent="0.45">
      <c r="A2783">
        <v>1</v>
      </c>
      <c r="B2783">
        <f>SUM(A2825:A2834)*D2801</f>
        <v>0</v>
      </c>
      <c r="D2783" t="b">
        <f>MOD(ROW(A2816),10)=0</f>
        <v>0</v>
      </c>
      <c r="AN2783">
        <f t="shared" si="202"/>
        <v>4.9121580331455778E-2</v>
      </c>
      <c r="AQ2783">
        <f t="shared" si="203"/>
        <v>0.22163388804841144</v>
      </c>
    </row>
    <row r="2784" spans="1:43" x14ac:dyDescent="0.45">
      <c r="A2784">
        <v>2</v>
      </c>
      <c r="B2784">
        <f>SUM(A2826:A2835)*D2802</f>
        <v>0</v>
      </c>
      <c r="D2784" t="b">
        <f>MOD(ROW(A2817),10)=0</f>
        <v>0</v>
      </c>
      <c r="AN2784">
        <f t="shared" si="202"/>
        <v>0.60585380423463286</v>
      </c>
      <c r="AQ2784">
        <f t="shared" si="203"/>
        <v>0.77836611195158856</v>
      </c>
    </row>
    <row r="2785" spans="1:43" x14ac:dyDescent="0.45">
      <c r="A2785">
        <v>0</v>
      </c>
      <c r="B2785">
        <f>SUM(A2827:A2836)*D2803</f>
        <v>0</v>
      </c>
      <c r="D2785" t="b">
        <f>MOD(ROW(A2818),10)=0</f>
        <v>0</v>
      </c>
      <c r="AN2785">
        <f t="shared" si="202"/>
        <v>0</v>
      </c>
      <c r="AQ2785">
        <f t="shared" si="203"/>
        <v>1.2216338880484114</v>
      </c>
    </row>
    <row r="2786" spans="1:43" x14ac:dyDescent="0.45">
      <c r="A2786">
        <v>0</v>
      </c>
      <c r="B2786">
        <f>SUM(A2828:A2837)*D2804</f>
        <v>0</v>
      </c>
      <c r="D2786" t="b">
        <f>MOD(ROW(A2819),10)=0</f>
        <v>0</v>
      </c>
      <c r="AN2786">
        <f t="shared" si="202"/>
        <v>0</v>
      </c>
      <c r="AQ2786">
        <f t="shared" si="203"/>
        <v>1.2216338880484114</v>
      </c>
    </row>
    <row r="2787" spans="1:43" x14ac:dyDescent="0.45">
      <c r="A2787">
        <v>0</v>
      </c>
      <c r="B2787">
        <f>SUM(A2829:A2838)*D2805</f>
        <v>0</v>
      </c>
      <c r="D2787" t="b">
        <f>MOD(ROW(A2820),10)=0</f>
        <v>1</v>
      </c>
      <c r="AN2787">
        <f t="shared" si="202"/>
        <v>0</v>
      </c>
      <c r="AQ2787">
        <f t="shared" si="203"/>
        <v>1.2216338880484114</v>
      </c>
    </row>
    <row r="2788" spans="1:43" x14ac:dyDescent="0.45">
      <c r="A2788">
        <v>0</v>
      </c>
      <c r="B2788">
        <f>SUM(A2830:A2839)*D2806</f>
        <v>0</v>
      </c>
      <c r="D2788" t="b">
        <f>MOD(ROW(A2821),10)=0</f>
        <v>0</v>
      </c>
      <c r="AN2788">
        <f t="shared" si="202"/>
        <v>0</v>
      </c>
      <c r="AQ2788">
        <f t="shared" si="203"/>
        <v>1.2216338880484114</v>
      </c>
    </row>
    <row r="2789" spans="1:43" x14ac:dyDescent="0.45">
      <c r="A2789">
        <v>0</v>
      </c>
      <c r="B2789">
        <f>SUM(A2831:A2840)*D2807</f>
        <v>7</v>
      </c>
      <c r="D2789" t="b">
        <f>MOD(ROW(A2822),10)=0</f>
        <v>0</v>
      </c>
      <c r="AN2789">
        <f t="shared" si="202"/>
        <v>0</v>
      </c>
      <c r="AQ2789">
        <f t="shared" si="203"/>
        <v>1.2216338880484114</v>
      </c>
    </row>
    <row r="2790" spans="1:43" x14ac:dyDescent="0.45">
      <c r="A2790">
        <v>1</v>
      </c>
      <c r="B2790">
        <f>SUM(A2832:A2841)*D2808</f>
        <v>0</v>
      </c>
      <c r="D2790" t="b">
        <f>MOD(ROW(A2823),10)=0</f>
        <v>0</v>
      </c>
      <c r="AN2790">
        <f t="shared" si="202"/>
        <v>4.9121580331455778E-2</v>
      </c>
      <c r="AQ2790">
        <f t="shared" si="203"/>
        <v>0.22163388804841144</v>
      </c>
    </row>
    <row r="2791" spans="1:43" x14ac:dyDescent="0.45">
      <c r="A2791">
        <v>0</v>
      </c>
      <c r="B2791">
        <f>SUM(A2833:A2842)*D2809</f>
        <v>0</v>
      </c>
      <c r="D2791" t="b">
        <f>MOD(ROW(A2824),10)=0</f>
        <v>0</v>
      </c>
      <c r="AN2791">
        <f t="shared" si="202"/>
        <v>0</v>
      </c>
      <c r="AQ2791">
        <f t="shared" si="203"/>
        <v>1.2216338880484114</v>
      </c>
    </row>
    <row r="2792" spans="1:43" x14ac:dyDescent="0.45">
      <c r="A2792">
        <v>0</v>
      </c>
      <c r="B2792">
        <f>SUM(A2834:A2843)*D2810</f>
        <v>0</v>
      </c>
      <c r="D2792" t="b">
        <f>MOD(ROW(A2825),10)=0</f>
        <v>0</v>
      </c>
      <c r="AN2792">
        <f t="shared" si="202"/>
        <v>0</v>
      </c>
      <c r="AQ2792">
        <f t="shared" si="203"/>
        <v>1.2216338880484114</v>
      </c>
    </row>
    <row r="2793" spans="1:43" x14ac:dyDescent="0.45">
      <c r="A2793">
        <v>2</v>
      </c>
      <c r="B2793">
        <f>SUM(A2835:A2844)*D2811</f>
        <v>0</v>
      </c>
      <c r="D2793" t="b">
        <f>MOD(ROW(A2826),10)=0</f>
        <v>0</v>
      </c>
      <c r="AN2793">
        <f t="shared" si="202"/>
        <v>0.60585380423463286</v>
      </c>
      <c r="AQ2793">
        <f t="shared" si="203"/>
        <v>0.77836611195158856</v>
      </c>
    </row>
    <row r="2794" spans="1:43" x14ac:dyDescent="0.45">
      <c r="A2794">
        <v>2</v>
      </c>
      <c r="B2794">
        <f>SUM(A2836:A2845)*D2812</f>
        <v>0</v>
      </c>
      <c r="D2794" t="b">
        <f>MOD(ROW(A2827),10)=0</f>
        <v>0</v>
      </c>
      <c r="AN2794">
        <f t="shared" si="202"/>
        <v>0.60585380423463286</v>
      </c>
      <c r="AQ2794">
        <f t="shared" si="203"/>
        <v>0.77836611195158856</v>
      </c>
    </row>
    <row r="2795" spans="1:43" x14ac:dyDescent="0.45">
      <c r="A2795">
        <v>1</v>
      </c>
      <c r="B2795">
        <f>SUM(A2837:A2846)*D2813</f>
        <v>0</v>
      </c>
      <c r="D2795" t="b">
        <f>MOD(ROW(A2828),10)=0</f>
        <v>0</v>
      </c>
      <c r="AN2795">
        <f t="shared" si="202"/>
        <v>4.9121580331455778E-2</v>
      </c>
      <c r="AQ2795">
        <f t="shared" si="203"/>
        <v>0.22163388804841144</v>
      </c>
    </row>
    <row r="2796" spans="1:43" x14ac:dyDescent="0.45">
      <c r="A2796">
        <v>0</v>
      </c>
      <c r="B2796">
        <f>SUM(A2838:A2847)*D2814</f>
        <v>0</v>
      </c>
      <c r="D2796" t="b">
        <f>MOD(ROW(A2829),10)=0</f>
        <v>0</v>
      </c>
      <c r="AN2796">
        <f t="shared" si="202"/>
        <v>0</v>
      </c>
      <c r="AQ2796">
        <f t="shared" si="203"/>
        <v>1.2216338880484114</v>
      </c>
    </row>
    <row r="2797" spans="1:43" x14ac:dyDescent="0.45">
      <c r="A2797">
        <v>2</v>
      </c>
      <c r="B2797">
        <f>SUM(A2839:A2848)*D2815</f>
        <v>0</v>
      </c>
      <c r="D2797" t="b">
        <f>MOD(ROW(A2830),10)=0</f>
        <v>1</v>
      </c>
      <c r="AN2797">
        <f t="shared" si="202"/>
        <v>0.60585380423463286</v>
      </c>
      <c r="AQ2797">
        <f t="shared" si="203"/>
        <v>0.77836611195158856</v>
      </c>
    </row>
    <row r="2798" spans="1:43" x14ac:dyDescent="0.45">
      <c r="A2798">
        <v>3</v>
      </c>
      <c r="B2798">
        <f>SUM(A2840:A2849)*D2816</f>
        <v>0</v>
      </c>
      <c r="D2798" t="b">
        <f>MOD(ROW(A2831),10)=0</f>
        <v>0</v>
      </c>
      <c r="AN2798">
        <f t="shared" si="202"/>
        <v>3.16258602813781</v>
      </c>
      <c r="AQ2798">
        <f t="shared" si="203"/>
        <v>1.7783661119515886</v>
      </c>
    </row>
    <row r="2799" spans="1:43" x14ac:dyDescent="0.45">
      <c r="A2799">
        <v>1</v>
      </c>
      <c r="B2799">
        <f>SUM(A2841:A2850)*D2817</f>
        <v>16</v>
      </c>
      <c r="D2799" t="b">
        <f>MOD(ROW(A2832),10)=0</f>
        <v>0</v>
      </c>
      <c r="AN2799">
        <f t="shared" si="202"/>
        <v>4.9121580331455778E-2</v>
      </c>
      <c r="AQ2799">
        <f t="shared" si="203"/>
        <v>0.22163388804841144</v>
      </c>
    </row>
    <row r="2800" spans="1:43" x14ac:dyDescent="0.45">
      <c r="A2800">
        <v>3</v>
      </c>
      <c r="B2800">
        <f>SUM(A2842:A2851)*D2818</f>
        <v>0</v>
      </c>
      <c r="D2800" t="b">
        <f>MOD(ROW(A2833),10)=0</f>
        <v>0</v>
      </c>
      <c r="AN2800">
        <f t="shared" si="202"/>
        <v>3.16258602813781</v>
      </c>
      <c r="AQ2800">
        <f t="shared" si="203"/>
        <v>1.7783661119515886</v>
      </c>
    </row>
    <row r="2801" spans="1:43" x14ac:dyDescent="0.45">
      <c r="A2801">
        <v>2</v>
      </c>
      <c r="B2801">
        <f>SUM(A2843:A2852)*D2819</f>
        <v>0</v>
      </c>
      <c r="D2801" t="b">
        <f>MOD(ROW(A2834),10)=0</f>
        <v>0</v>
      </c>
      <c r="AN2801">
        <f t="shared" si="202"/>
        <v>0.60585380423463286</v>
      </c>
      <c r="AQ2801">
        <f t="shared" si="203"/>
        <v>0.77836611195158856</v>
      </c>
    </row>
    <row r="2802" spans="1:43" x14ac:dyDescent="0.45">
      <c r="A2802">
        <v>2</v>
      </c>
      <c r="B2802">
        <f>SUM(A2844:A2853)*D2820</f>
        <v>0</v>
      </c>
      <c r="D2802" t="b">
        <f>MOD(ROW(A2835),10)=0</f>
        <v>0</v>
      </c>
      <c r="AN2802">
        <f t="shared" si="202"/>
        <v>0.60585380423463286</v>
      </c>
      <c r="AQ2802">
        <f t="shared" si="203"/>
        <v>0.77836611195158856</v>
      </c>
    </row>
    <row r="2803" spans="1:43" x14ac:dyDescent="0.45">
      <c r="A2803">
        <v>1</v>
      </c>
      <c r="B2803">
        <f>SUM(A2845:A2854)*D2821</f>
        <v>0</v>
      </c>
      <c r="D2803" t="b">
        <f>MOD(ROW(A2836),10)=0</f>
        <v>0</v>
      </c>
      <c r="AN2803">
        <f t="shared" si="202"/>
        <v>4.9121580331455778E-2</v>
      </c>
      <c r="AQ2803">
        <f t="shared" si="203"/>
        <v>0.22163388804841144</v>
      </c>
    </row>
    <row r="2804" spans="1:43" x14ac:dyDescent="0.45">
      <c r="A2804">
        <v>2</v>
      </c>
      <c r="B2804">
        <f>SUM(A2846:A2855)*D2822</f>
        <v>0</v>
      </c>
      <c r="D2804" t="b">
        <f>MOD(ROW(A2837),10)=0</f>
        <v>0</v>
      </c>
      <c r="AN2804">
        <f t="shared" si="202"/>
        <v>0.60585380423463286</v>
      </c>
      <c r="AQ2804">
        <f t="shared" si="203"/>
        <v>0.77836611195158856</v>
      </c>
    </row>
    <row r="2805" spans="1:43" x14ac:dyDescent="0.45">
      <c r="A2805">
        <v>0</v>
      </c>
      <c r="B2805">
        <f>SUM(A2847:A2856)*D2823</f>
        <v>0</v>
      </c>
      <c r="D2805" t="b">
        <f>MOD(ROW(A2838),10)=0</f>
        <v>0</v>
      </c>
      <c r="AN2805">
        <f t="shared" si="202"/>
        <v>0</v>
      </c>
      <c r="AQ2805">
        <f t="shared" si="203"/>
        <v>1.2216338880484114</v>
      </c>
    </row>
    <row r="2806" spans="1:43" x14ac:dyDescent="0.45">
      <c r="A2806">
        <v>2</v>
      </c>
      <c r="B2806">
        <f>SUM(A2848:A2857)*D2824</f>
        <v>0</v>
      </c>
      <c r="D2806" t="b">
        <f>MOD(ROW(A2839),10)=0</f>
        <v>0</v>
      </c>
      <c r="AN2806">
        <f t="shared" si="202"/>
        <v>0.60585380423463286</v>
      </c>
      <c r="AQ2806">
        <f t="shared" si="203"/>
        <v>0.77836611195158856</v>
      </c>
    </row>
    <row r="2807" spans="1:43" x14ac:dyDescent="0.45">
      <c r="A2807">
        <v>0</v>
      </c>
      <c r="B2807">
        <f>SUM(A2849:A2858)*D2825</f>
        <v>0</v>
      </c>
      <c r="D2807" t="b">
        <f>MOD(ROW(A2840),10)=0</f>
        <v>1</v>
      </c>
      <c r="AN2807">
        <f t="shared" si="202"/>
        <v>0</v>
      </c>
      <c r="AQ2807">
        <f t="shared" si="203"/>
        <v>1.2216338880484114</v>
      </c>
    </row>
    <row r="2808" spans="1:43" x14ac:dyDescent="0.45">
      <c r="A2808">
        <v>1</v>
      </c>
      <c r="B2808">
        <f>SUM(A2850:A2859)*D2826</f>
        <v>0</v>
      </c>
      <c r="D2808" t="b">
        <f>MOD(ROW(A2841),10)=0</f>
        <v>0</v>
      </c>
      <c r="AN2808">
        <f t="shared" si="202"/>
        <v>4.9121580331455778E-2</v>
      </c>
      <c r="AQ2808">
        <f t="shared" si="203"/>
        <v>0.22163388804841144</v>
      </c>
    </row>
    <row r="2809" spans="1:43" x14ac:dyDescent="0.45">
      <c r="A2809">
        <v>0</v>
      </c>
      <c r="B2809">
        <f>SUM(A2851:A2860)*D2827</f>
        <v>12</v>
      </c>
      <c r="D2809" t="b">
        <f>MOD(ROW(A2842),10)=0</f>
        <v>0</v>
      </c>
      <c r="AN2809">
        <f t="shared" si="202"/>
        <v>0</v>
      </c>
      <c r="AQ2809">
        <f t="shared" si="203"/>
        <v>1.2216338880484114</v>
      </c>
    </row>
    <row r="2810" spans="1:43" x14ac:dyDescent="0.45">
      <c r="A2810">
        <v>1</v>
      </c>
      <c r="B2810">
        <f>SUM(A2852:A2861)*D2828</f>
        <v>0</v>
      </c>
      <c r="D2810" t="b">
        <f>MOD(ROW(A2843),10)=0</f>
        <v>0</v>
      </c>
      <c r="AN2810">
        <f t="shared" si="202"/>
        <v>4.9121580331455778E-2</v>
      </c>
      <c r="AQ2810">
        <f t="shared" si="203"/>
        <v>0.22163388804841144</v>
      </c>
    </row>
    <row r="2811" spans="1:43" x14ac:dyDescent="0.45">
      <c r="A2811">
        <v>0</v>
      </c>
      <c r="B2811">
        <f>SUM(A2853:A2862)*D2829</f>
        <v>0</v>
      </c>
      <c r="D2811" t="b">
        <f>MOD(ROW(A2844),10)=0</f>
        <v>0</v>
      </c>
      <c r="AN2811">
        <f t="shared" si="202"/>
        <v>0</v>
      </c>
      <c r="AQ2811">
        <f t="shared" si="203"/>
        <v>1.2216338880484114</v>
      </c>
    </row>
    <row r="2812" spans="1:43" x14ac:dyDescent="0.45">
      <c r="A2812">
        <v>1</v>
      </c>
      <c r="B2812">
        <f>SUM(A2854:A2863)*D2830</f>
        <v>0</v>
      </c>
      <c r="D2812" t="b">
        <f>MOD(ROW(A2845),10)=0</f>
        <v>0</v>
      </c>
      <c r="AN2812">
        <f t="shared" si="202"/>
        <v>4.9121580331455778E-2</v>
      </c>
      <c r="AQ2812">
        <f t="shared" si="203"/>
        <v>0.22163388804841144</v>
      </c>
    </row>
    <row r="2813" spans="1:43" x14ac:dyDescent="0.45">
      <c r="A2813">
        <v>1</v>
      </c>
      <c r="B2813">
        <f>SUM(A2855:A2864)*D2831</f>
        <v>0</v>
      </c>
      <c r="D2813" t="b">
        <f>MOD(ROW(A2846),10)=0</f>
        <v>0</v>
      </c>
      <c r="AN2813">
        <f t="shared" si="202"/>
        <v>4.9121580331455778E-2</v>
      </c>
      <c r="AQ2813">
        <f t="shared" si="203"/>
        <v>0.22163388804841144</v>
      </c>
    </row>
    <row r="2814" spans="1:43" x14ac:dyDescent="0.45">
      <c r="A2814">
        <v>2</v>
      </c>
      <c r="B2814">
        <f>SUM(A2856:A2865)*D2832</f>
        <v>0</v>
      </c>
      <c r="D2814" t="b">
        <f>MOD(ROW(A2847),10)=0</f>
        <v>0</v>
      </c>
      <c r="AN2814">
        <f t="shared" si="202"/>
        <v>0.60585380423463286</v>
      </c>
      <c r="AQ2814">
        <f t="shared" si="203"/>
        <v>0.77836611195158856</v>
      </c>
    </row>
    <row r="2815" spans="1:43" x14ac:dyDescent="0.45">
      <c r="A2815">
        <v>2</v>
      </c>
      <c r="B2815">
        <f>SUM(A2857:A2866)*D2833</f>
        <v>0</v>
      </c>
      <c r="D2815" t="b">
        <f>MOD(ROW(A2848),10)=0</f>
        <v>0</v>
      </c>
      <c r="AN2815">
        <f t="shared" si="202"/>
        <v>0.60585380423463286</v>
      </c>
      <c r="AQ2815">
        <f t="shared" si="203"/>
        <v>0.77836611195158856</v>
      </c>
    </row>
    <row r="2816" spans="1:43" x14ac:dyDescent="0.45">
      <c r="A2816">
        <v>1</v>
      </c>
      <c r="B2816">
        <f>SUM(A2858:A2867)*D2834</f>
        <v>0</v>
      </c>
      <c r="D2816" t="b">
        <f>MOD(ROW(A2849),10)=0</f>
        <v>0</v>
      </c>
      <c r="AN2816">
        <f t="shared" si="202"/>
        <v>4.9121580331455778E-2</v>
      </c>
      <c r="AQ2816">
        <f t="shared" si="203"/>
        <v>0.22163388804841144</v>
      </c>
    </row>
    <row r="2817" spans="1:43" x14ac:dyDescent="0.45">
      <c r="A2817">
        <v>0</v>
      </c>
      <c r="B2817">
        <f>SUM(A2859:A2868)*D2835</f>
        <v>0</v>
      </c>
      <c r="D2817" t="b">
        <f>MOD(ROW(A2850),10)=0</f>
        <v>1</v>
      </c>
      <c r="AN2817">
        <f t="shared" si="202"/>
        <v>0</v>
      </c>
      <c r="AQ2817">
        <f t="shared" si="203"/>
        <v>1.2216338880484114</v>
      </c>
    </row>
    <row r="2818" spans="1:43" x14ac:dyDescent="0.45">
      <c r="A2818">
        <v>1</v>
      </c>
      <c r="B2818">
        <f>SUM(A2860:A2869)*D2836</f>
        <v>0</v>
      </c>
      <c r="D2818" t="b">
        <f>MOD(ROW(A2851),10)=0</f>
        <v>0</v>
      </c>
      <c r="AN2818">
        <f t="shared" si="202"/>
        <v>4.9121580331455778E-2</v>
      </c>
      <c r="AQ2818">
        <f t="shared" si="203"/>
        <v>0.22163388804841144</v>
      </c>
    </row>
    <row r="2819" spans="1:43" x14ac:dyDescent="0.45">
      <c r="A2819">
        <v>0</v>
      </c>
      <c r="B2819">
        <f>SUM(A2861:A2870)*D2837</f>
        <v>9</v>
      </c>
      <c r="D2819" t="b">
        <f>MOD(ROW(A2852),10)=0</f>
        <v>0</v>
      </c>
      <c r="AN2819">
        <f t="shared" ref="AN2819:AN2882" si="204">IF(A2819&gt;0,(A2819-AM$2)*(A2819-AM$2),0)</f>
        <v>0</v>
      </c>
      <c r="AQ2819">
        <f t="shared" ref="AQ2819:AQ2882" si="205">ABS(A2819-AM$2)</f>
        <v>1.2216338880484114</v>
      </c>
    </row>
    <row r="2820" spans="1:43" x14ac:dyDescent="0.45">
      <c r="A2820">
        <v>1</v>
      </c>
      <c r="B2820">
        <f>SUM(A2862:A2871)*D2838</f>
        <v>0</v>
      </c>
      <c r="D2820" t="b">
        <f>MOD(ROW(A2853),10)=0</f>
        <v>0</v>
      </c>
      <c r="AN2820">
        <f t="shared" si="204"/>
        <v>4.9121580331455778E-2</v>
      </c>
      <c r="AQ2820">
        <f t="shared" si="205"/>
        <v>0.22163388804841144</v>
      </c>
    </row>
    <row r="2821" spans="1:43" x14ac:dyDescent="0.45">
      <c r="A2821">
        <v>6</v>
      </c>
      <c r="B2821">
        <f>SUM(A2863:A2872)*D2839</f>
        <v>0</v>
      </c>
      <c r="D2821" t="b">
        <f>MOD(ROW(A2854),10)=0</f>
        <v>0</v>
      </c>
      <c r="AN2821">
        <f t="shared" si="204"/>
        <v>22.832782699847343</v>
      </c>
      <c r="AQ2821">
        <f t="shared" si="205"/>
        <v>4.7783661119515886</v>
      </c>
    </row>
    <row r="2822" spans="1:43" x14ac:dyDescent="0.45">
      <c r="A2822">
        <v>1</v>
      </c>
      <c r="B2822">
        <f>SUM(A2864:A2873)*D2840</f>
        <v>0</v>
      </c>
      <c r="D2822" t="b">
        <f>MOD(ROW(A2855),10)=0</f>
        <v>0</v>
      </c>
      <c r="AN2822">
        <f t="shared" si="204"/>
        <v>4.9121580331455778E-2</v>
      </c>
      <c r="AQ2822">
        <f t="shared" si="205"/>
        <v>0.22163388804841144</v>
      </c>
    </row>
    <row r="2823" spans="1:43" x14ac:dyDescent="0.45">
      <c r="A2823">
        <v>1</v>
      </c>
      <c r="B2823">
        <f>SUM(A2865:A2874)*D2841</f>
        <v>0</v>
      </c>
      <c r="D2823" t="b">
        <f>MOD(ROW(A2856),10)=0</f>
        <v>0</v>
      </c>
      <c r="AN2823">
        <f t="shared" si="204"/>
        <v>4.9121580331455778E-2</v>
      </c>
      <c r="AQ2823">
        <f t="shared" si="205"/>
        <v>0.22163388804841144</v>
      </c>
    </row>
    <row r="2824" spans="1:43" x14ac:dyDescent="0.45">
      <c r="A2824">
        <v>1</v>
      </c>
      <c r="B2824">
        <f>SUM(A2866:A2875)*D2842</f>
        <v>0</v>
      </c>
      <c r="D2824" t="b">
        <f>MOD(ROW(A2857),10)=0</f>
        <v>0</v>
      </c>
      <c r="AN2824">
        <f t="shared" si="204"/>
        <v>4.9121580331455778E-2</v>
      </c>
      <c r="AQ2824">
        <f t="shared" si="205"/>
        <v>0.22163388804841144</v>
      </c>
    </row>
    <row r="2825" spans="1:43" x14ac:dyDescent="0.45">
      <c r="A2825">
        <v>1</v>
      </c>
      <c r="B2825">
        <f>SUM(A2867:A2876)*D2843</f>
        <v>0</v>
      </c>
      <c r="D2825" t="b">
        <f>MOD(ROW(A2858),10)=0</f>
        <v>0</v>
      </c>
      <c r="AN2825">
        <f t="shared" si="204"/>
        <v>4.9121580331455778E-2</v>
      </c>
      <c r="AQ2825">
        <f t="shared" si="205"/>
        <v>0.22163388804841144</v>
      </c>
    </row>
    <row r="2826" spans="1:43" x14ac:dyDescent="0.45">
      <c r="A2826">
        <v>1</v>
      </c>
      <c r="B2826">
        <f>SUM(A2868:A2877)*D2844</f>
        <v>0</v>
      </c>
      <c r="D2826" t="b">
        <f>MOD(ROW(A2859),10)=0</f>
        <v>0</v>
      </c>
      <c r="AN2826">
        <f t="shared" si="204"/>
        <v>4.9121580331455778E-2</v>
      </c>
      <c r="AQ2826">
        <f t="shared" si="205"/>
        <v>0.22163388804841144</v>
      </c>
    </row>
    <row r="2827" spans="1:43" x14ac:dyDescent="0.45">
      <c r="A2827">
        <v>1</v>
      </c>
      <c r="B2827">
        <f>SUM(A2869:A2878)*D2845</f>
        <v>0</v>
      </c>
      <c r="D2827" t="b">
        <f>MOD(ROW(A2860),10)=0</f>
        <v>1</v>
      </c>
      <c r="AN2827">
        <f t="shared" si="204"/>
        <v>4.9121580331455778E-2</v>
      </c>
      <c r="AQ2827">
        <f t="shared" si="205"/>
        <v>0.22163388804841144</v>
      </c>
    </row>
    <row r="2828" spans="1:43" x14ac:dyDescent="0.45">
      <c r="A2828">
        <v>2</v>
      </c>
      <c r="B2828">
        <f>SUM(A2870:A2879)*D2846</f>
        <v>0</v>
      </c>
      <c r="D2828" t="b">
        <f>MOD(ROW(A2861),10)=0</f>
        <v>0</v>
      </c>
      <c r="AN2828">
        <f t="shared" si="204"/>
        <v>0.60585380423463286</v>
      </c>
      <c r="AQ2828">
        <f t="shared" si="205"/>
        <v>0.77836611195158856</v>
      </c>
    </row>
    <row r="2829" spans="1:43" x14ac:dyDescent="0.45">
      <c r="A2829">
        <v>1</v>
      </c>
      <c r="B2829">
        <f>SUM(A2871:A2880)*D2847</f>
        <v>12</v>
      </c>
      <c r="D2829" t="b">
        <f>MOD(ROW(A2862),10)=0</f>
        <v>0</v>
      </c>
      <c r="AN2829">
        <f t="shared" si="204"/>
        <v>4.9121580331455778E-2</v>
      </c>
      <c r="AQ2829">
        <f t="shared" si="205"/>
        <v>0.22163388804841144</v>
      </c>
    </row>
    <row r="2830" spans="1:43" x14ac:dyDescent="0.45">
      <c r="A2830">
        <v>3</v>
      </c>
      <c r="B2830">
        <f>SUM(A2872:A2881)*D2848</f>
        <v>0</v>
      </c>
      <c r="D2830" t="b">
        <f>MOD(ROW(A2863),10)=0</f>
        <v>0</v>
      </c>
      <c r="AN2830">
        <f t="shared" si="204"/>
        <v>3.16258602813781</v>
      </c>
      <c r="AQ2830">
        <f t="shared" si="205"/>
        <v>1.7783661119515886</v>
      </c>
    </row>
    <row r="2831" spans="1:43" x14ac:dyDescent="0.45">
      <c r="A2831">
        <v>1</v>
      </c>
      <c r="B2831">
        <f>SUM(A2873:A2882)*D2849</f>
        <v>0</v>
      </c>
      <c r="D2831" t="b">
        <f>MOD(ROW(A2864),10)=0</f>
        <v>0</v>
      </c>
      <c r="AN2831">
        <f t="shared" si="204"/>
        <v>4.9121580331455778E-2</v>
      </c>
      <c r="AQ2831">
        <f t="shared" si="205"/>
        <v>0.22163388804841144</v>
      </c>
    </row>
    <row r="2832" spans="1:43" x14ac:dyDescent="0.45">
      <c r="A2832">
        <v>0</v>
      </c>
      <c r="B2832">
        <f>SUM(A2874:A2883)*D2850</f>
        <v>0</v>
      </c>
      <c r="D2832" t="b">
        <f>MOD(ROW(A2865),10)=0</f>
        <v>0</v>
      </c>
      <c r="AN2832">
        <f t="shared" si="204"/>
        <v>0</v>
      </c>
      <c r="AQ2832">
        <f t="shared" si="205"/>
        <v>1.2216338880484114</v>
      </c>
    </row>
    <row r="2833" spans="1:43" x14ac:dyDescent="0.45">
      <c r="A2833">
        <v>0</v>
      </c>
      <c r="B2833">
        <f>SUM(A2875:A2884)*D2851</f>
        <v>0</v>
      </c>
      <c r="D2833" t="b">
        <f>MOD(ROW(A2866),10)=0</f>
        <v>0</v>
      </c>
      <c r="AN2833">
        <f t="shared" si="204"/>
        <v>0</v>
      </c>
      <c r="AQ2833">
        <f t="shared" si="205"/>
        <v>1.2216338880484114</v>
      </c>
    </row>
    <row r="2834" spans="1:43" x14ac:dyDescent="0.45">
      <c r="A2834">
        <v>1</v>
      </c>
      <c r="B2834">
        <f>SUM(A2876:A2885)*D2852</f>
        <v>0</v>
      </c>
      <c r="D2834" t="b">
        <f>MOD(ROW(A2867),10)=0</f>
        <v>0</v>
      </c>
      <c r="AN2834">
        <f t="shared" si="204"/>
        <v>4.9121580331455778E-2</v>
      </c>
      <c r="AQ2834">
        <f t="shared" si="205"/>
        <v>0.22163388804841144</v>
      </c>
    </row>
    <row r="2835" spans="1:43" x14ac:dyDescent="0.45">
      <c r="A2835">
        <v>2</v>
      </c>
      <c r="B2835">
        <f>SUM(A2877:A2886)*D2853</f>
        <v>0</v>
      </c>
      <c r="D2835" t="b">
        <f>MOD(ROW(A2868),10)=0</f>
        <v>0</v>
      </c>
      <c r="AN2835">
        <f t="shared" si="204"/>
        <v>0.60585380423463286</v>
      </c>
      <c r="AQ2835">
        <f t="shared" si="205"/>
        <v>0.77836611195158856</v>
      </c>
    </row>
    <row r="2836" spans="1:43" x14ac:dyDescent="0.45">
      <c r="A2836">
        <v>1</v>
      </c>
      <c r="B2836">
        <f>SUM(A2878:A2887)*D2854</f>
        <v>0</v>
      </c>
      <c r="D2836" t="b">
        <f>MOD(ROW(A2869),10)=0</f>
        <v>0</v>
      </c>
      <c r="AN2836">
        <f t="shared" si="204"/>
        <v>4.9121580331455778E-2</v>
      </c>
      <c r="AQ2836">
        <f t="shared" si="205"/>
        <v>0.22163388804841144</v>
      </c>
    </row>
    <row r="2837" spans="1:43" x14ac:dyDescent="0.45">
      <c r="A2837">
        <v>0</v>
      </c>
      <c r="B2837">
        <f>SUM(A2879:A2888)*D2855</f>
        <v>0</v>
      </c>
      <c r="D2837" t="b">
        <f>MOD(ROW(A2870),10)=0</f>
        <v>1</v>
      </c>
      <c r="AN2837">
        <f t="shared" si="204"/>
        <v>0</v>
      </c>
      <c r="AQ2837">
        <f t="shared" si="205"/>
        <v>1.2216338880484114</v>
      </c>
    </row>
    <row r="2838" spans="1:43" x14ac:dyDescent="0.45">
      <c r="A2838">
        <v>0</v>
      </c>
      <c r="B2838">
        <f>SUM(A2880:A2889)*D2856</f>
        <v>0</v>
      </c>
      <c r="D2838" t="b">
        <f>MOD(ROW(A2871),10)=0</f>
        <v>0</v>
      </c>
      <c r="AN2838">
        <f t="shared" si="204"/>
        <v>0</v>
      </c>
      <c r="AQ2838">
        <f t="shared" si="205"/>
        <v>1.2216338880484114</v>
      </c>
    </row>
    <row r="2839" spans="1:43" x14ac:dyDescent="0.45">
      <c r="A2839">
        <v>1</v>
      </c>
      <c r="B2839">
        <f>SUM(A2881:A2890)*D2857</f>
        <v>20</v>
      </c>
      <c r="D2839" t="b">
        <f>MOD(ROW(A2872),10)=0</f>
        <v>0</v>
      </c>
      <c r="AN2839">
        <f t="shared" si="204"/>
        <v>4.9121580331455778E-2</v>
      </c>
      <c r="AQ2839">
        <f t="shared" si="205"/>
        <v>0.22163388804841144</v>
      </c>
    </row>
    <row r="2840" spans="1:43" x14ac:dyDescent="0.45">
      <c r="A2840">
        <v>1</v>
      </c>
      <c r="B2840">
        <f>SUM(A2882:A2891)*D2858</f>
        <v>0</v>
      </c>
      <c r="D2840" t="b">
        <f>MOD(ROW(A2873),10)=0</f>
        <v>0</v>
      </c>
      <c r="AN2840">
        <f t="shared" si="204"/>
        <v>4.9121580331455778E-2</v>
      </c>
      <c r="AQ2840">
        <f t="shared" si="205"/>
        <v>0.22163388804841144</v>
      </c>
    </row>
    <row r="2841" spans="1:43" x14ac:dyDescent="0.45">
      <c r="A2841">
        <v>1</v>
      </c>
      <c r="B2841">
        <f>SUM(A2883:A2892)*D2859</f>
        <v>0</v>
      </c>
      <c r="D2841" t="b">
        <f>MOD(ROW(A2874),10)=0</f>
        <v>0</v>
      </c>
      <c r="AN2841">
        <f t="shared" si="204"/>
        <v>4.9121580331455778E-2</v>
      </c>
      <c r="AQ2841">
        <f t="shared" si="205"/>
        <v>0.22163388804841144</v>
      </c>
    </row>
    <row r="2842" spans="1:43" x14ac:dyDescent="0.45">
      <c r="A2842">
        <v>1</v>
      </c>
      <c r="B2842">
        <f>SUM(A2884:A2893)*D2860</f>
        <v>0</v>
      </c>
      <c r="D2842" t="b">
        <f>MOD(ROW(A2875),10)=0</f>
        <v>0</v>
      </c>
      <c r="AN2842">
        <f t="shared" si="204"/>
        <v>4.9121580331455778E-2</v>
      </c>
      <c r="AQ2842">
        <f t="shared" si="205"/>
        <v>0.22163388804841144</v>
      </c>
    </row>
    <row r="2843" spans="1:43" x14ac:dyDescent="0.45">
      <c r="A2843">
        <v>0</v>
      </c>
      <c r="B2843">
        <f>SUM(A2885:A2894)*D2861</f>
        <v>0</v>
      </c>
      <c r="D2843" t="b">
        <f>MOD(ROW(A2876),10)=0</f>
        <v>0</v>
      </c>
      <c r="AN2843">
        <f t="shared" si="204"/>
        <v>0</v>
      </c>
      <c r="AQ2843">
        <f t="shared" si="205"/>
        <v>1.2216338880484114</v>
      </c>
    </row>
    <row r="2844" spans="1:43" x14ac:dyDescent="0.45">
      <c r="A2844">
        <v>2</v>
      </c>
      <c r="B2844">
        <f>SUM(A2886:A2895)*D2862</f>
        <v>0</v>
      </c>
      <c r="D2844" t="b">
        <f>MOD(ROW(A2877),10)=0</f>
        <v>0</v>
      </c>
      <c r="AN2844">
        <f t="shared" si="204"/>
        <v>0.60585380423463286</v>
      </c>
      <c r="AQ2844">
        <f t="shared" si="205"/>
        <v>0.77836611195158856</v>
      </c>
    </row>
    <row r="2845" spans="1:43" x14ac:dyDescent="0.45">
      <c r="A2845">
        <v>1</v>
      </c>
      <c r="B2845">
        <f>SUM(A2887:A2896)*D2863</f>
        <v>0</v>
      </c>
      <c r="D2845" t="b">
        <f>MOD(ROW(A2878),10)=0</f>
        <v>0</v>
      </c>
      <c r="AN2845">
        <f t="shared" si="204"/>
        <v>4.9121580331455778E-2</v>
      </c>
      <c r="AQ2845">
        <f t="shared" si="205"/>
        <v>0.22163388804841144</v>
      </c>
    </row>
    <row r="2846" spans="1:43" x14ac:dyDescent="0.45">
      <c r="A2846">
        <v>1</v>
      </c>
      <c r="B2846">
        <f>SUM(A2888:A2897)*D2864</f>
        <v>0</v>
      </c>
      <c r="D2846" t="b">
        <f>MOD(ROW(A2879),10)=0</f>
        <v>0</v>
      </c>
      <c r="AN2846">
        <f t="shared" si="204"/>
        <v>4.9121580331455778E-2</v>
      </c>
      <c r="AQ2846">
        <f t="shared" si="205"/>
        <v>0.22163388804841144</v>
      </c>
    </row>
    <row r="2847" spans="1:43" x14ac:dyDescent="0.45">
      <c r="A2847">
        <v>0</v>
      </c>
      <c r="B2847">
        <f>SUM(A2889:A2898)*D2865</f>
        <v>0</v>
      </c>
      <c r="D2847" t="b">
        <f>MOD(ROW(A2880),10)=0</f>
        <v>1</v>
      </c>
      <c r="AN2847">
        <f t="shared" si="204"/>
        <v>0</v>
      </c>
      <c r="AQ2847">
        <f t="shared" si="205"/>
        <v>1.2216338880484114</v>
      </c>
    </row>
    <row r="2848" spans="1:43" x14ac:dyDescent="0.45">
      <c r="A2848">
        <v>4</v>
      </c>
      <c r="B2848">
        <f>SUM(A2890:A2899)*D2866</f>
        <v>0</v>
      </c>
      <c r="D2848" t="b">
        <f>MOD(ROW(A2881),10)=0</f>
        <v>0</v>
      </c>
      <c r="AN2848">
        <f t="shared" si="204"/>
        <v>7.7193182520409875</v>
      </c>
      <c r="AQ2848">
        <f t="shared" si="205"/>
        <v>2.7783661119515886</v>
      </c>
    </row>
    <row r="2849" spans="1:43" x14ac:dyDescent="0.45">
      <c r="A2849">
        <v>4</v>
      </c>
      <c r="B2849">
        <f>SUM(A2891:A2900)*D2867</f>
        <v>10</v>
      </c>
      <c r="D2849" t="b">
        <f>MOD(ROW(A2882),10)=0</f>
        <v>0</v>
      </c>
      <c r="AN2849">
        <f t="shared" si="204"/>
        <v>7.7193182520409875</v>
      </c>
      <c r="AQ2849">
        <f t="shared" si="205"/>
        <v>2.7783661119515886</v>
      </c>
    </row>
    <row r="2850" spans="1:43" x14ac:dyDescent="0.45">
      <c r="A2850">
        <v>2</v>
      </c>
      <c r="B2850">
        <f>SUM(A2892:A2901)*D2868</f>
        <v>0</v>
      </c>
      <c r="D2850" t="b">
        <f>MOD(ROW(A2883),10)=0</f>
        <v>0</v>
      </c>
      <c r="AN2850">
        <f t="shared" si="204"/>
        <v>0.60585380423463286</v>
      </c>
      <c r="AQ2850">
        <f t="shared" si="205"/>
        <v>0.77836611195158856</v>
      </c>
    </row>
    <row r="2851" spans="1:43" x14ac:dyDescent="0.45">
      <c r="A2851">
        <v>1</v>
      </c>
      <c r="B2851">
        <f>SUM(A2893:A2902)*D2869</f>
        <v>0</v>
      </c>
      <c r="D2851" t="b">
        <f>MOD(ROW(A2884),10)=0</f>
        <v>0</v>
      </c>
      <c r="AN2851">
        <f t="shared" si="204"/>
        <v>4.9121580331455778E-2</v>
      </c>
      <c r="AQ2851">
        <f t="shared" si="205"/>
        <v>0.22163388804841144</v>
      </c>
    </row>
    <row r="2852" spans="1:43" x14ac:dyDescent="0.45">
      <c r="A2852">
        <v>0</v>
      </c>
      <c r="B2852">
        <f>SUM(A2894:A2903)*D2870</f>
        <v>0</v>
      </c>
      <c r="D2852" t="b">
        <f>MOD(ROW(A2885),10)=0</f>
        <v>0</v>
      </c>
      <c r="AN2852">
        <f t="shared" si="204"/>
        <v>0</v>
      </c>
      <c r="AQ2852">
        <f t="shared" si="205"/>
        <v>1.2216338880484114</v>
      </c>
    </row>
    <row r="2853" spans="1:43" x14ac:dyDescent="0.45">
      <c r="A2853">
        <v>0</v>
      </c>
      <c r="B2853">
        <f>SUM(A2895:A2904)*D2871</f>
        <v>0</v>
      </c>
      <c r="D2853" t="b">
        <f>MOD(ROW(A2886),10)=0</f>
        <v>0</v>
      </c>
      <c r="AN2853">
        <f t="shared" si="204"/>
        <v>0</v>
      </c>
      <c r="AQ2853">
        <f t="shared" si="205"/>
        <v>1.2216338880484114</v>
      </c>
    </row>
    <row r="2854" spans="1:43" x14ac:dyDescent="0.45">
      <c r="A2854">
        <v>0</v>
      </c>
      <c r="B2854">
        <f>SUM(A2896:A2905)*D2872</f>
        <v>0</v>
      </c>
      <c r="D2854" t="b">
        <f>MOD(ROW(A2887),10)=0</f>
        <v>0</v>
      </c>
      <c r="AN2854">
        <f t="shared" si="204"/>
        <v>0</v>
      </c>
      <c r="AQ2854">
        <f t="shared" si="205"/>
        <v>1.2216338880484114</v>
      </c>
    </row>
    <row r="2855" spans="1:43" x14ac:dyDescent="0.45">
      <c r="A2855">
        <v>4</v>
      </c>
      <c r="B2855">
        <f>SUM(A2897:A2906)*D2873</f>
        <v>0</v>
      </c>
      <c r="D2855" t="b">
        <f>MOD(ROW(A2888),10)=0</f>
        <v>0</v>
      </c>
      <c r="AN2855">
        <f t="shared" si="204"/>
        <v>7.7193182520409875</v>
      </c>
      <c r="AQ2855">
        <f t="shared" si="205"/>
        <v>2.7783661119515886</v>
      </c>
    </row>
    <row r="2856" spans="1:43" x14ac:dyDescent="0.45">
      <c r="A2856">
        <v>2</v>
      </c>
      <c r="B2856">
        <f>SUM(A2898:A2907)*D2874</f>
        <v>0</v>
      </c>
      <c r="D2856" t="b">
        <f>MOD(ROW(A2889),10)=0</f>
        <v>0</v>
      </c>
      <c r="AN2856">
        <f t="shared" si="204"/>
        <v>0.60585380423463286</v>
      </c>
      <c r="AQ2856">
        <f t="shared" si="205"/>
        <v>0.77836611195158856</v>
      </c>
    </row>
    <row r="2857" spans="1:43" x14ac:dyDescent="0.45">
      <c r="A2857">
        <v>0</v>
      </c>
      <c r="B2857">
        <f>SUM(A2899:A2908)*D2875</f>
        <v>0</v>
      </c>
      <c r="D2857" t="b">
        <f>MOD(ROW(A2890),10)=0</f>
        <v>1</v>
      </c>
      <c r="AN2857">
        <f t="shared" si="204"/>
        <v>0</v>
      </c>
      <c r="AQ2857">
        <f t="shared" si="205"/>
        <v>1.2216338880484114</v>
      </c>
    </row>
    <row r="2858" spans="1:43" x14ac:dyDescent="0.45">
      <c r="A2858">
        <v>1</v>
      </c>
      <c r="B2858">
        <f>SUM(A2900:A2909)*D2876</f>
        <v>0</v>
      </c>
      <c r="D2858" t="b">
        <f>MOD(ROW(A2891),10)=0</f>
        <v>0</v>
      </c>
      <c r="AN2858">
        <f t="shared" si="204"/>
        <v>4.9121580331455778E-2</v>
      </c>
      <c r="AQ2858">
        <f t="shared" si="205"/>
        <v>0.22163388804841144</v>
      </c>
    </row>
    <row r="2859" spans="1:43" x14ac:dyDescent="0.45">
      <c r="A2859">
        <v>3</v>
      </c>
      <c r="B2859">
        <f>SUM(A2901:A2910)*D2877</f>
        <v>17</v>
      </c>
      <c r="D2859" t="b">
        <f>MOD(ROW(A2892),10)=0</f>
        <v>0</v>
      </c>
      <c r="AN2859">
        <f t="shared" si="204"/>
        <v>3.16258602813781</v>
      </c>
      <c r="AQ2859">
        <f t="shared" si="205"/>
        <v>1.7783661119515886</v>
      </c>
    </row>
    <row r="2860" spans="1:43" x14ac:dyDescent="0.45">
      <c r="A2860">
        <v>1</v>
      </c>
      <c r="B2860">
        <f>SUM(A2902:A2911)*D2878</f>
        <v>0</v>
      </c>
      <c r="D2860" t="b">
        <f>MOD(ROW(A2893),10)=0</f>
        <v>0</v>
      </c>
      <c r="AN2860">
        <f t="shared" si="204"/>
        <v>4.9121580331455778E-2</v>
      </c>
      <c r="AQ2860">
        <f t="shared" si="205"/>
        <v>0.22163388804841144</v>
      </c>
    </row>
    <row r="2861" spans="1:43" x14ac:dyDescent="0.45">
      <c r="A2861">
        <v>0</v>
      </c>
      <c r="B2861">
        <f>SUM(A2903:A2912)*D2879</f>
        <v>0</v>
      </c>
      <c r="D2861" t="b">
        <f>MOD(ROW(A2894),10)=0</f>
        <v>0</v>
      </c>
      <c r="AN2861">
        <f t="shared" si="204"/>
        <v>0</v>
      </c>
      <c r="AQ2861">
        <f t="shared" si="205"/>
        <v>1.2216338880484114</v>
      </c>
    </row>
    <row r="2862" spans="1:43" x14ac:dyDescent="0.45">
      <c r="A2862">
        <v>3</v>
      </c>
      <c r="B2862">
        <f>SUM(A2904:A2913)*D2880</f>
        <v>0</v>
      </c>
      <c r="D2862" t="b">
        <f>MOD(ROW(A2895),10)=0</f>
        <v>0</v>
      </c>
      <c r="AN2862">
        <f t="shared" si="204"/>
        <v>3.16258602813781</v>
      </c>
      <c r="AQ2862">
        <f t="shared" si="205"/>
        <v>1.7783661119515886</v>
      </c>
    </row>
    <row r="2863" spans="1:43" x14ac:dyDescent="0.45">
      <c r="A2863">
        <v>1</v>
      </c>
      <c r="B2863">
        <f>SUM(A2905:A2914)*D2881</f>
        <v>0</v>
      </c>
      <c r="D2863" t="b">
        <f>MOD(ROW(A2896),10)=0</f>
        <v>0</v>
      </c>
      <c r="AN2863">
        <f t="shared" si="204"/>
        <v>4.9121580331455778E-2</v>
      </c>
      <c r="AQ2863">
        <f t="shared" si="205"/>
        <v>0.22163388804841144</v>
      </c>
    </row>
    <row r="2864" spans="1:43" x14ac:dyDescent="0.45">
      <c r="A2864">
        <v>2</v>
      </c>
      <c r="B2864">
        <f>SUM(A2906:A2915)*D2882</f>
        <v>0</v>
      </c>
      <c r="D2864" t="b">
        <f>MOD(ROW(A2897),10)=0</f>
        <v>0</v>
      </c>
      <c r="AN2864">
        <f t="shared" si="204"/>
        <v>0.60585380423463286</v>
      </c>
      <c r="AQ2864">
        <f t="shared" si="205"/>
        <v>0.77836611195158856</v>
      </c>
    </row>
    <row r="2865" spans="1:43" x14ac:dyDescent="0.45">
      <c r="A2865">
        <v>0</v>
      </c>
      <c r="B2865">
        <f>SUM(A2907:A2916)*D2883</f>
        <v>0</v>
      </c>
      <c r="D2865" t="b">
        <f>MOD(ROW(A2898),10)=0</f>
        <v>0</v>
      </c>
      <c r="AN2865">
        <f t="shared" si="204"/>
        <v>0</v>
      </c>
      <c r="AQ2865">
        <f t="shared" si="205"/>
        <v>1.2216338880484114</v>
      </c>
    </row>
    <row r="2866" spans="1:43" x14ac:dyDescent="0.45">
      <c r="A2866">
        <v>0</v>
      </c>
      <c r="B2866">
        <f>SUM(A2908:A2917)*D2884</f>
        <v>0</v>
      </c>
      <c r="D2866" t="b">
        <f>MOD(ROW(A2899),10)=0</f>
        <v>0</v>
      </c>
      <c r="AN2866">
        <f t="shared" si="204"/>
        <v>0</v>
      </c>
      <c r="AQ2866">
        <f t="shared" si="205"/>
        <v>1.2216338880484114</v>
      </c>
    </row>
    <row r="2867" spans="1:43" x14ac:dyDescent="0.45">
      <c r="A2867">
        <v>2</v>
      </c>
      <c r="B2867">
        <f>SUM(A2909:A2918)*D2885</f>
        <v>0</v>
      </c>
      <c r="D2867" t="b">
        <f>MOD(ROW(A2900),10)=0</f>
        <v>1</v>
      </c>
      <c r="AN2867">
        <f t="shared" si="204"/>
        <v>0.60585380423463286</v>
      </c>
      <c r="AQ2867">
        <f t="shared" si="205"/>
        <v>0.77836611195158856</v>
      </c>
    </row>
    <row r="2868" spans="1:43" x14ac:dyDescent="0.45">
      <c r="A2868">
        <v>1</v>
      </c>
      <c r="B2868">
        <f>SUM(A2910:A2919)*D2886</f>
        <v>0</v>
      </c>
      <c r="D2868" t="b">
        <f>MOD(ROW(A2901),10)=0</f>
        <v>0</v>
      </c>
      <c r="AN2868">
        <f t="shared" si="204"/>
        <v>4.9121580331455778E-2</v>
      </c>
      <c r="AQ2868">
        <f t="shared" si="205"/>
        <v>0.22163388804841144</v>
      </c>
    </row>
    <row r="2869" spans="1:43" x14ac:dyDescent="0.45">
      <c r="A2869">
        <v>0</v>
      </c>
      <c r="B2869">
        <f>SUM(A2911:A2920)*D2887</f>
        <v>15</v>
      </c>
      <c r="D2869" t="b">
        <f>MOD(ROW(A2902),10)=0</f>
        <v>0</v>
      </c>
      <c r="AN2869">
        <f t="shared" si="204"/>
        <v>0</v>
      </c>
      <c r="AQ2869">
        <f t="shared" si="205"/>
        <v>1.2216338880484114</v>
      </c>
    </row>
    <row r="2870" spans="1:43" x14ac:dyDescent="0.45">
      <c r="A2870">
        <v>0</v>
      </c>
      <c r="B2870">
        <f>SUM(A2912:A2921)*D2888</f>
        <v>0</v>
      </c>
      <c r="D2870" t="b">
        <f>MOD(ROW(A2903),10)=0</f>
        <v>0</v>
      </c>
      <c r="AN2870">
        <f t="shared" si="204"/>
        <v>0</v>
      </c>
      <c r="AQ2870">
        <f t="shared" si="205"/>
        <v>1.2216338880484114</v>
      </c>
    </row>
    <row r="2871" spans="1:43" x14ac:dyDescent="0.45">
      <c r="A2871">
        <v>1</v>
      </c>
      <c r="B2871">
        <f>SUM(A2913:A2922)*D2889</f>
        <v>0</v>
      </c>
      <c r="D2871" t="b">
        <f>MOD(ROW(A2904),10)=0</f>
        <v>0</v>
      </c>
      <c r="AN2871">
        <f t="shared" si="204"/>
        <v>4.9121580331455778E-2</v>
      </c>
      <c r="AQ2871">
        <f t="shared" si="205"/>
        <v>0.22163388804841144</v>
      </c>
    </row>
    <row r="2872" spans="1:43" x14ac:dyDescent="0.45">
      <c r="A2872">
        <v>0</v>
      </c>
      <c r="B2872">
        <f>SUM(A2914:A2923)*D2890</f>
        <v>0</v>
      </c>
      <c r="D2872" t="b">
        <f>MOD(ROW(A2905),10)=0</f>
        <v>0</v>
      </c>
      <c r="AN2872">
        <f t="shared" si="204"/>
        <v>0</v>
      </c>
      <c r="AQ2872">
        <f t="shared" si="205"/>
        <v>1.2216338880484114</v>
      </c>
    </row>
    <row r="2873" spans="1:43" x14ac:dyDescent="0.45">
      <c r="A2873">
        <v>1</v>
      </c>
      <c r="B2873">
        <f>SUM(A2915:A2924)*D2891</f>
        <v>0</v>
      </c>
      <c r="D2873" t="b">
        <f>MOD(ROW(A2906),10)=0</f>
        <v>0</v>
      </c>
      <c r="AN2873">
        <f t="shared" si="204"/>
        <v>4.9121580331455778E-2</v>
      </c>
      <c r="AQ2873">
        <f t="shared" si="205"/>
        <v>0.22163388804841144</v>
      </c>
    </row>
    <row r="2874" spans="1:43" x14ac:dyDescent="0.45">
      <c r="A2874">
        <v>0</v>
      </c>
      <c r="B2874">
        <f>SUM(A2916:A2925)*D2892</f>
        <v>0</v>
      </c>
      <c r="D2874" t="b">
        <f>MOD(ROW(A2907),10)=0</f>
        <v>0</v>
      </c>
      <c r="AN2874">
        <f t="shared" si="204"/>
        <v>0</v>
      </c>
      <c r="AQ2874">
        <f t="shared" si="205"/>
        <v>1.2216338880484114</v>
      </c>
    </row>
    <row r="2875" spans="1:43" x14ac:dyDescent="0.45">
      <c r="A2875">
        <v>3</v>
      </c>
      <c r="B2875">
        <f>SUM(A2917:A2926)*D2893</f>
        <v>0</v>
      </c>
      <c r="D2875" t="b">
        <f>MOD(ROW(A2908),10)=0</f>
        <v>0</v>
      </c>
      <c r="AN2875">
        <f t="shared" si="204"/>
        <v>3.16258602813781</v>
      </c>
      <c r="AQ2875">
        <f t="shared" si="205"/>
        <v>1.7783661119515886</v>
      </c>
    </row>
    <row r="2876" spans="1:43" x14ac:dyDescent="0.45">
      <c r="A2876">
        <v>1</v>
      </c>
      <c r="B2876">
        <f>SUM(A2918:A2927)*D2894</f>
        <v>0</v>
      </c>
      <c r="D2876" t="b">
        <f>MOD(ROW(A2909),10)=0</f>
        <v>0</v>
      </c>
      <c r="AN2876">
        <f t="shared" si="204"/>
        <v>4.9121580331455778E-2</v>
      </c>
      <c r="AQ2876">
        <f t="shared" si="205"/>
        <v>0.22163388804841144</v>
      </c>
    </row>
    <row r="2877" spans="1:43" x14ac:dyDescent="0.45">
      <c r="A2877">
        <v>2</v>
      </c>
      <c r="B2877">
        <f>SUM(A2919:A2928)*D2895</f>
        <v>0</v>
      </c>
      <c r="D2877" t="b">
        <f>MOD(ROW(A2910),10)=0</f>
        <v>1</v>
      </c>
      <c r="AN2877">
        <f t="shared" si="204"/>
        <v>0.60585380423463286</v>
      </c>
      <c r="AQ2877">
        <f t="shared" si="205"/>
        <v>0.77836611195158856</v>
      </c>
    </row>
    <row r="2878" spans="1:43" x14ac:dyDescent="0.45">
      <c r="A2878">
        <v>1</v>
      </c>
      <c r="B2878">
        <f>SUM(A2920:A2929)*D2896</f>
        <v>0</v>
      </c>
      <c r="D2878" t="b">
        <f>MOD(ROW(A2911),10)=0</f>
        <v>0</v>
      </c>
      <c r="AN2878">
        <f t="shared" si="204"/>
        <v>4.9121580331455778E-2</v>
      </c>
      <c r="AQ2878">
        <f t="shared" si="205"/>
        <v>0.22163388804841144</v>
      </c>
    </row>
    <row r="2879" spans="1:43" x14ac:dyDescent="0.45">
      <c r="A2879">
        <v>1</v>
      </c>
      <c r="B2879">
        <f>SUM(A2921:A2930)*D2897</f>
        <v>17</v>
      </c>
      <c r="D2879" t="b">
        <f>MOD(ROW(A2912),10)=0</f>
        <v>0</v>
      </c>
      <c r="AN2879">
        <f t="shared" si="204"/>
        <v>4.9121580331455778E-2</v>
      </c>
      <c r="AQ2879">
        <f t="shared" si="205"/>
        <v>0.22163388804841144</v>
      </c>
    </row>
    <row r="2880" spans="1:43" x14ac:dyDescent="0.45">
      <c r="A2880">
        <v>2</v>
      </c>
      <c r="B2880">
        <f>SUM(A2922:A2931)*D2898</f>
        <v>0</v>
      </c>
      <c r="D2880" t="b">
        <f>MOD(ROW(A2913),10)=0</f>
        <v>0</v>
      </c>
      <c r="AN2880">
        <f t="shared" si="204"/>
        <v>0.60585380423463286</v>
      </c>
      <c r="AQ2880">
        <f t="shared" si="205"/>
        <v>0.77836611195158856</v>
      </c>
    </row>
    <row r="2881" spans="1:43" x14ac:dyDescent="0.45">
      <c r="A2881">
        <v>1</v>
      </c>
      <c r="B2881">
        <f>SUM(A2923:A2932)*D2899</f>
        <v>0</v>
      </c>
      <c r="D2881" t="b">
        <f>MOD(ROW(A2914),10)=0</f>
        <v>0</v>
      </c>
      <c r="AN2881">
        <f t="shared" si="204"/>
        <v>4.9121580331455778E-2</v>
      </c>
      <c r="AQ2881">
        <f t="shared" si="205"/>
        <v>0.22163388804841144</v>
      </c>
    </row>
    <row r="2882" spans="1:43" x14ac:dyDescent="0.45">
      <c r="A2882">
        <v>1</v>
      </c>
      <c r="B2882">
        <f>SUM(A2924:A2933)*D2900</f>
        <v>0</v>
      </c>
      <c r="D2882" t="b">
        <f>MOD(ROW(A2915),10)=0</f>
        <v>0</v>
      </c>
      <c r="AN2882">
        <f t="shared" si="204"/>
        <v>4.9121580331455778E-2</v>
      </c>
      <c r="AQ2882">
        <f t="shared" si="205"/>
        <v>0.22163388804841144</v>
      </c>
    </row>
    <row r="2883" spans="1:43" x14ac:dyDescent="0.45">
      <c r="A2883">
        <v>2</v>
      </c>
      <c r="B2883">
        <f>SUM(A2925:A2934)*D2901</f>
        <v>0</v>
      </c>
      <c r="D2883" t="b">
        <f>MOD(ROW(A2916),10)=0</f>
        <v>0</v>
      </c>
      <c r="AN2883">
        <f t="shared" ref="AN2883:AN2946" si="206">IF(A2883&gt;0,(A2883-AM$2)*(A2883-AM$2),0)</f>
        <v>0.60585380423463286</v>
      </c>
      <c r="AQ2883">
        <f t="shared" ref="AQ2883:AQ2946" si="207">ABS(A2883-AM$2)</f>
        <v>0.77836611195158856</v>
      </c>
    </row>
    <row r="2884" spans="1:43" x14ac:dyDescent="0.45">
      <c r="A2884">
        <v>2</v>
      </c>
      <c r="B2884">
        <f>SUM(A2926:A2935)*D2902</f>
        <v>0</v>
      </c>
      <c r="D2884" t="b">
        <f>MOD(ROW(A2917),10)=0</f>
        <v>0</v>
      </c>
      <c r="AN2884">
        <f t="shared" si="206"/>
        <v>0.60585380423463286</v>
      </c>
      <c r="AQ2884">
        <f t="shared" si="207"/>
        <v>0.77836611195158856</v>
      </c>
    </row>
    <row r="2885" spans="1:43" x14ac:dyDescent="0.45">
      <c r="A2885">
        <v>6</v>
      </c>
      <c r="B2885">
        <f>SUM(A2927:A2936)*D2903</f>
        <v>0</v>
      </c>
      <c r="D2885" t="b">
        <f>MOD(ROW(A2918),10)=0</f>
        <v>0</v>
      </c>
      <c r="AN2885">
        <f t="shared" si="206"/>
        <v>22.832782699847343</v>
      </c>
      <c r="AQ2885">
        <f t="shared" si="207"/>
        <v>4.7783661119515886</v>
      </c>
    </row>
    <row r="2886" spans="1:43" x14ac:dyDescent="0.45">
      <c r="A2886">
        <v>1</v>
      </c>
      <c r="B2886">
        <f>SUM(A2928:A2937)*D2904</f>
        <v>0</v>
      </c>
      <c r="D2886" t="b">
        <f>MOD(ROW(A2919),10)=0</f>
        <v>0</v>
      </c>
      <c r="AN2886">
        <f t="shared" si="206"/>
        <v>4.9121580331455778E-2</v>
      </c>
      <c r="AQ2886">
        <f t="shared" si="207"/>
        <v>0.22163388804841144</v>
      </c>
    </row>
    <row r="2887" spans="1:43" x14ac:dyDescent="0.45">
      <c r="A2887">
        <v>1</v>
      </c>
      <c r="B2887">
        <f>SUM(A2929:A2938)*D2905</f>
        <v>0</v>
      </c>
      <c r="D2887" t="b">
        <f>MOD(ROW(A2920),10)=0</f>
        <v>1</v>
      </c>
      <c r="AN2887">
        <f t="shared" si="206"/>
        <v>4.9121580331455778E-2</v>
      </c>
      <c r="AQ2887">
        <f t="shared" si="207"/>
        <v>0.22163388804841144</v>
      </c>
    </row>
    <row r="2888" spans="1:43" x14ac:dyDescent="0.45">
      <c r="A2888">
        <v>2</v>
      </c>
      <c r="B2888">
        <f>SUM(A2930:A2939)*D2906</f>
        <v>0</v>
      </c>
      <c r="D2888" t="b">
        <f>MOD(ROW(A2921),10)=0</f>
        <v>0</v>
      </c>
      <c r="AN2888">
        <f t="shared" si="206"/>
        <v>0.60585380423463286</v>
      </c>
      <c r="AQ2888">
        <f t="shared" si="207"/>
        <v>0.77836611195158856</v>
      </c>
    </row>
    <row r="2889" spans="1:43" x14ac:dyDescent="0.45">
      <c r="A2889">
        <v>1</v>
      </c>
      <c r="B2889">
        <f>SUM(A2931:A2940)*D2907</f>
        <v>8</v>
      </c>
      <c r="D2889" t="b">
        <f>MOD(ROW(A2922),10)=0</f>
        <v>0</v>
      </c>
      <c r="AN2889">
        <f t="shared" si="206"/>
        <v>4.9121580331455778E-2</v>
      </c>
      <c r="AQ2889">
        <f t="shared" si="207"/>
        <v>0.22163388804841144</v>
      </c>
    </row>
    <row r="2890" spans="1:43" x14ac:dyDescent="0.45">
      <c r="A2890">
        <v>3</v>
      </c>
      <c r="B2890">
        <f>SUM(A2932:A2941)*D2908</f>
        <v>0</v>
      </c>
      <c r="D2890" t="b">
        <f>MOD(ROW(A2923),10)=0</f>
        <v>0</v>
      </c>
      <c r="AN2890">
        <f t="shared" si="206"/>
        <v>3.16258602813781</v>
      </c>
      <c r="AQ2890">
        <f t="shared" si="207"/>
        <v>1.7783661119515886</v>
      </c>
    </row>
    <row r="2891" spans="1:43" x14ac:dyDescent="0.45">
      <c r="A2891">
        <v>0</v>
      </c>
      <c r="B2891">
        <f>SUM(A2933:A2942)*D2909</f>
        <v>0</v>
      </c>
      <c r="D2891" t="b">
        <f>MOD(ROW(A2924),10)=0</f>
        <v>0</v>
      </c>
      <c r="AN2891">
        <f t="shared" si="206"/>
        <v>0</v>
      </c>
      <c r="AQ2891">
        <f t="shared" si="207"/>
        <v>1.2216338880484114</v>
      </c>
    </row>
    <row r="2892" spans="1:43" x14ac:dyDescent="0.45">
      <c r="A2892">
        <v>2</v>
      </c>
      <c r="B2892">
        <f>SUM(A2934:A2943)*D2910</f>
        <v>0</v>
      </c>
      <c r="D2892" t="b">
        <f>MOD(ROW(A2925),10)=0</f>
        <v>0</v>
      </c>
      <c r="AN2892">
        <f t="shared" si="206"/>
        <v>0.60585380423463286</v>
      </c>
      <c r="AQ2892">
        <f t="shared" si="207"/>
        <v>0.77836611195158856</v>
      </c>
    </row>
    <row r="2893" spans="1:43" x14ac:dyDescent="0.45">
      <c r="A2893">
        <v>0</v>
      </c>
      <c r="B2893">
        <f>SUM(A2935:A2944)*D2911</f>
        <v>0</v>
      </c>
      <c r="D2893" t="b">
        <f>MOD(ROW(A2926),10)=0</f>
        <v>0</v>
      </c>
      <c r="AN2893">
        <f t="shared" si="206"/>
        <v>0</v>
      </c>
      <c r="AQ2893">
        <f t="shared" si="207"/>
        <v>1.2216338880484114</v>
      </c>
    </row>
    <row r="2894" spans="1:43" x14ac:dyDescent="0.45">
      <c r="A2894">
        <v>1</v>
      </c>
      <c r="B2894">
        <f>SUM(A2936:A2945)*D2912</f>
        <v>0</v>
      </c>
      <c r="D2894" t="b">
        <f>MOD(ROW(A2927),10)=0</f>
        <v>0</v>
      </c>
      <c r="AN2894">
        <f t="shared" si="206"/>
        <v>4.9121580331455778E-2</v>
      </c>
      <c r="AQ2894">
        <f t="shared" si="207"/>
        <v>0.22163388804841144</v>
      </c>
    </row>
    <row r="2895" spans="1:43" x14ac:dyDescent="0.45">
      <c r="A2895">
        <v>2</v>
      </c>
      <c r="B2895">
        <f>SUM(A2937:A2946)*D2913</f>
        <v>0</v>
      </c>
      <c r="D2895" t="b">
        <f>MOD(ROW(A2928),10)=0</f>
        <v>0</v>
      </c>
      <c r="AN2895">
        <f t="shared" si="206"/>
        <v>0.60585380423463286</v>
      </c>
      <c r="AQ2895">
        <f t="shared" si="207"/>
        <v>0.77836611195158856</v>
      </c>
    </row>
    <row r="2896" spans="1:43" x14ac:dyDescent="0.45">
      <c r="A2896">
        <v>0</v>
      </c>
      <c r="B2896">
        <f>SUM(A2938:A2947)*D2914</f>
        <v>0</v>
      </c>
      <c r="D2896" t="b">
        <f>MOD(ROW(A2929),10)=0</f>
        <v>0</v>
      </c>
      <c r="AN2896">
        <f t="shared" si="206"/>
        <v>0</v>
      </c>
      <c r="AQ2896">
        <f t="shared" si="207"/>
        <v>1.2216338880484114</v>
      </c>
    </row>
    <row r="2897" spans="1:43" x14ac:dyDescent="0.45">
      <c r="A2897">
        <v>0</v>
      </c>
      <c r="B2897">
        <f>SUM(A2939:A2948)*D2915</f>
        <v>0</v>
      </c>
      <c r="D2897" t="b">
        <f>MOD(ROW(A2930),10)=0</f>
        <v>1</v>
      </c>
      <c r="AN2897">
        <f t="shared" si="206"/>
        <v>0</v>
      </c>
      <c r="AQ2897">
        <f t="shared" si="207"/>
        <v>1.2216338880484114</v>
      </c>
    </row>
    <row r="2898" spans="1:43" x14ac:dyDescent="0.45">
      <c r="A2898">
        <v>1</v>
      </c>
      <c r="B2898">
        <f>SUM(A2940:A2949)*D2916</f>
        <v>0</v>
      </c>
      <c r="D2898" t="b">
        <f>MOD(ROW(A2931),10)=0</f>
        <v>0</v>
      </c>
      <c r="AN2898">
        <f t="shared" si="206"/>
        <v>4.9121580331455778E-2</v>
      </c>
      <c r="AQ2898">
        <f t="shared" si="207"/>
        <v>0.22163388804841144</v>
      </c>
    </row>
    <row r="2899" spans="1:43" x14ac:dyDescent="0.45">
      <c r="A2899">
        <v>1</v>
      </c>
      <c r="B2899">
        <f>SUM(A2941:A2950)*D2917</f>
        <v>14</v>
      </c>
      <c r="D2899" t="b">
        <f>MOD(ROW(A2932),10)=0</f>
        <v>0</v>
      </c>
      <c r="AN2899">
        <f t="shared" si="206"/>
        <v>4.9121580331455778E-2</v>
      </c>
      <c r="AQ2899">
        <f t="shared" si="207"/>
        <v>0.22163388804841144</v>
      </c>
    </row>
    <row r="2900" spans="1:43" x14ac:dyDescent="0.45">
      <c r="A2900">
        <v>3</v>
      </c>
      <c r="B2900">
        <f>SUM(A2942:A2951)*D2918</f>
        <v>0</v>
      </c>
      <c r="D2900" t="b">
        <f>MOD(ROW(A2933),10)=0</f>
        <v>0</v>
      </c>
      <c r="AN2900">
        <f t="shared" si="206"/>
        <v>3.16258602813781</v>
      </c>
      <c r="AQ2900">
        <f t="shared" si="207"/>
        <v>1.7783661119515886</v>
      </c>
    </row>
    <row r="2901" spans="1:43" x14ac:dyDescent="0.45">
      <c r="A2901">
        <v>2</v>
      </c>
      <c r="B2901">
        <f>SUM(A2943:A2952)*D2919</f>
        <v>0</v>
      </c>
      <c r="D2901" t="b">
        <f>MOD(ROW(A2934),10)=0</f>
        <v>0</v>
      </c>
      <c r="AN2901">
        <f t="shared" si="206"/>
        <v>0.60585380423463286</v>
      </c>
      <c r="AQ2901">
        <f t="shared" si="207"/>
        <v>0.77836611195158856</v>
      </c>
    </row>
    <row r="2902" spans="1:43" x14ac:dyDescent="0.45">
      <c r="A2902">
        <v>1</v>
      </c>
      <c r="B2902">
        <f>SUM(A2944:A2953)*D2920</f>
        <v>0</v>
      </c>
      <c r="D2902" t="b">
        <f>MOD(ROW(A2935),10)=0</f>
        <v>0</v>
      </c>
      <c r="AN2902">
        <f t="shared" si="206"/>
        <v>4.9121580331455778E-2</v>
      </c>
      <c r="AQ2902">
        <f t="shared" si="207"/>
        <v>0.22163388804841144</v>
      </c>
    </row>
    <row r="2903" spans="1:43" x14ac:dyDescent="0.45">
      <c r="A2903">
        <v>1</v>
      </c>
      <c r="B2903">
        <f>SUM(A2945:A2954)*D2921</f>
        <v>0</v>
      </c>
      <c r="D2903" t="b">
        <f>MOD(ROW(A2936),10)=0</f>
        <v>0</v>
      </c>
      <c r="AN2903">
        <f t="shared" si="206"/>
        <v>4.9121580331455778E-2</v>
      </c>
      <c r="AQ2903">
        <f t="shared" si="207"/>
        <v>0.22163388804841144</v>
      </c>
    </row>
    <row r="2904" spans="1:43" x14ac:dyDescent="0.45">
      <c r="A2904">
        <v>1</v>
      </c>
      <c r="B2904">
        <f>SUM(A2946:A2955)*D2922</f>
        <v>0</v>
      </c>
      <c r="D2904" t="b">
        <f>MOD(ROW(A2937),10)=0</f>
        <v>0</v>
      </c>
      <c r="AN2904">
        <f t="shared" si="206"/>
        <v>4.9121580331455778E-2</v>
      </c>
      <c r="AQ2904">
        <f t="shared" si="207"/>
        <v>0.22163388804841144</v>
      </c>
    </row>
    <row r="2905" spans="1:43" x14ac:dyDescent="0.45">
      <c r="A2905">
        <v>4</v>
      </c>
      <c r="B2905">
        <f>SUM(A2947:A2956)*D2923</f>
        <v>0</v>
      </c>
      <c r="D2905" t="b">
        <f>MOD(ROW(A2938),10)=0</f>
        <v>0</v>
      </c>
      <c r="AN2905">
        <f t="shared" si="206"/>
        <v>7.7193182520409875</v>
      </c>
      <c r="AQ2905">
        <f t="shared" si="207"/>
        <v>2.7783661119515886</v>
      </c>
    </row>
    <row r="2906" spans="1:43" x14ac:dyDescent="0.45">
      <c r="A2906">
        <v>0</v>
      </c>
      <c r="B2906">
        <f>SUM(A2948:A2957)*D2924</f>
        <v>0</v>
      </c>
      <c r="D2906" t="b">
        <f>MOD(ROW(A2939),10)=0</f>
        <v>0</v>
      </c>
      <c r="AN2906">
        <f t="shared" si="206"/>
        <v>0</v>
      </c>
      <c r="AQ2906">
        <f t="shared" si="207"/>
        <v>1.2216338880484114</v>
      </c>
    </row>
    <row r="2907" spans="1:43" x14ac:dyDescent="0.45">
      <c r="A2907">
        <v>1</v>
      </c>
      <c r="B2907">
        <f>SUM(A2949:A2958)*D2925</f>
        <v>0</v>
      </c>
      <c r="D2907" t="b">
        <f>MOD(ROW(A2940),10)=0</f>
        <v>1</v>
      </c>
      <c r="AN2907">
        <f t="shared" si="206"/>
        <v>4.9121580331455778E-2</v>
      </c>
      <c r="AQ2907">
        <f t="shared" si="207"/>
        <v>0.22163388804841144</v>
      </c>
    </row>
    <row r="2908" spans="1:43" x14ac:dyDescent="0.45">
      <c r="A2908">
        <v>1</v>
      </c>
      <c r="B2908">
        <f>SUM(A2950:A2959)*D2926</f>
        <v>0</v>
      </c>
      <c r="D2908" t="b">
        <f>MOD(ROW(A2941),10)=0</f>
        <v>0</v>
      </c>
      <c r="AN2908">
        <f t="shared" si="206"/>
        <v>4.9121580331455778E-2</v>
      </c>
      <c r="AQ2908">
        <f t="shared" si="207"/>
        <v>0.22163388804841144</v>
      </c>
    </row>
    <row r="2909" spans="1:43" x14ac:dyDescent="0.45">
      <c r="A2909">
        <v>4</v>
      </c>
      <c r="B2909">
        <f>SUM(A2951:A2960)*D2927</f>
        <v>11</v>
      </c>
      <c r="D2909" t="b">
        <f>MOD(ROW(A2942),10)=0</f>
        <v>0</v>
      </c>
      <c r="AN2909">
        <f t="shared" si="206"/>
        <v>7.7193182520409875</v>
      </c>
      <c r="AQ2909">
        <f t="shared" si="207"/>
        <v>2.7783661119515886</v>
      </c>
    </row>
    <row r="2910" spans="1:43" x14ac:dyDescent="0.45">
      <c r="A2910">
        <v>2</v>
      </c>
      <c r="B2910">
        <f>SUM(A2952:A2961)*D2928</f>
        <v>0</v>
      </c>
      <c r="D2910" t="b">
        <f>MOD(ROW(A2943),10)=0</f>
        <v>0</v>
      </c>
      <c r="AN2910">
        <f t="shared" si="206"/>
        <v>0.60585380423463286</v>
      </c>
      <c r="AQ2910">
        <f t="shared" si="207"/>
        <v>0.77836611195158856</v>
      </c>
    </row>
    <row r="2911" spans="1:43" x14ac:dyDescent="0.45">
      <c r="A2911">
        <v>4</v>
      </c>
      <c r="B2911">
        <f>SUM(A2953:A2962)*D2929</f>
        <v>0</v>
      </c>
      <c r="D2911" t="b">
        <f>MOD(ROW(A2944),10)=0</f>
        <v>0</v>
      </c>
      <c r="AN2911">
        <f t="shared" si="206"/>
        <v>7.7193182520409875</v>
      </c>
      <c r="AQ2911">
        <f t="shared" si="207"/>
        <v>2.7783661119515886</v>
      </c>
    </row>
    <row r="2912" spans="1:43" x14ac:dyDescent="0.45">
      <c r="A2912">
        <v>0</v>
      </c>
      <c r="B2912">
        <f>SUM(A2954:A2963)*D2930</f>
        <v>0</v>
      </c>
      <c r="D2912" t="b">
        <f>MOD(ROW(A2945),10)=0</f>
        <v>0</v>
      </c>
      <c r="AN2912">
        <f t="shared" si="206"/>
        <v>0</v>
      </c>
      <c r="AQ2912">
        <f t="shared" si="207"/>
        <v>1.2216338880484114</v>
      </c>
    </row>
    <row r="2913" spans="1:43" x14ac:dyDescent="0.45">
      <c r="A2913">
        <v>3</v>
      </c>
      <c r="B2913">
        <f>SUM(A2955:A2964)*D2931</f>
        <v>0</v>
      </c>
      <c r="D2913" t="b">
        <f>MOD(ROW(A2946),10)=0</f>
        <v>0</v>
      </c>
      <c r="AN2913">
        <f t="shared" si="206"/>
        <v>3.16258602813781</v>
      </c>
      <c r="AQ2913">
        <f t="shared" si="207"/>
        <v>1.7783661119515886</v>
      </c>
    </row>
    <row r="2914" spans="1:43" x14ac:dyDescent="0.45">
      <c r="A2914">
        <v>1</v>
      </c>
      <c r="B2914">
        <f>SUM(A2956:A2965)*D2932</f>
        <v>0</v>
      </c>
      <c r="D2914" t="b">
        <f>MOD(ROW(A2947),10)=0</f>
        <v>0</v>
      </c>
      <c r="AN2914">
        <f t="shared" si="206"/>
        <v>4.9121580331455778E-2</v>
      </c>
      <c r="AQ2914">
        <f t="shared" si="207"/>
        <v>0.22163388804841144</v>
      </c>
    </row>
    <row r="2915" spans="1:43" x14ac:dyDescent="0.45">
      <c r="A2915">
        <v>0</v>
      </c>
      <c r="B2915">
        <f>SUM(A2957:A2966)*D2933</f>
        <v>0</v>
      </c>
      <c r="D2915" t="b">
        <f>MOD(ROW(A2948),10)=0</f>
        <v>0</v>
      </c>
      <c r="AN2915">
        <f t="shared" si="206"/>
        <v>0</v>
      </c>
      <c r="AQ2915">
        <f t="shared" si="207"/>
        <v>1.2216338880484114</v>
      </c>
    </row>
    <row r="2916" spans="1:43" x14ac:dyDescent="0.45">
      <c r="A2916">
        <v>0</v>
      </c>
      <c r="B2916">
        <f>SUM(A2958:A2967)*D2934</f>
        <v>0</v>
      </c>
      <c r="D2916" t="b">
        <f>MOD(ROW(A2949),10)=0</f>
        <v>0</v>
      </c>
      <c r="AN2916">
        <f t="shared" si="206"/>
        <v>0</v>
      </c>
      <c r="AQ2916">
        <f t="shared" si="207"/>
        <v>1.2216338880484114</v>
      </c>
    </row>
    <row r="2917" spans="1:43" x14ac:dyDescent="0.45">
      <c r="A2917">
        <v>2</v>
      </c>
      <c r="B2917">
        <f>SUM(A2959:A2968)*D2935</f>
        <v>0</v>
      </c>
      <c r="D2917" t="b">
        <f>MOD(ROW(A2950),10)=0</f>
        <v>1</v>
      </c>
      <c r="AN2917">
        <f t="shared" si="206"/>
        <v>0.60585380423463286</v>
      </c>
      <c r="AQ2917">
        <f t="shared" si="207"/>
        <v>0.77836611195158856</v>
      </c>
    </row>
    <row r="2918" spans="1:43" x14ac:dyDescent="0.45">
      <c r="A2918">
        <v>1</v>
      </c>
      <c r="B2918">
        <f>SUM(A2960:A2969)*D2936</f>
        <v>0</v>
      </c>
      <c r="D2918" t="b">
        <f>MOD(ROW(A2951),10)=0</f>
        <v>0</v>
      </c>
      <c r="AN2918">
        <f t="shared" si="206"/>
        <v>4.9121580331455778E-2</v>
      </c>
      <c r="AQ2918">
        <f t="shared" si="207"/>
        <v>0.22163388804841144</v>
      </c>
    </row>
    <row r="2919" spans="1:43" x14ac:dyDescent="0.45">
      <c r="A2919">
        <v>4</v>
      </c>
      <c r="B2919">
        <f>SUM(A2961:A2970)*D2937</f>
        <v>15</v>
      </c>
      <c r="D2919" t="b">
        <f>MOD(ROW(A2952),10)=0</f>
        <v>0</v>
      </c>
      <c r="AN2919">
        <f t="shared" si="206"/>
        <v>7.7193182520409875</v>
      </c>
      <c r="AQ2919">
        <f t="shared" si="207"/>
        <v>2.7783661119515886</v>
      </c>
    </row>
    <row r="2920" spans="1:43" x14ac:dyDescent="0.45">
      <c r="A2920">
        <v>0</v>
      </c>
      <c r="B2920">
        <f>SUM(A2962:A2971)*D2938</f>
        <v>0</v>
      </c>
      <c r="D2920" t="b">
        <f>MOD(ROW(A2953),10)=0</f>
        <v>0</v>
      </c>
      <c r="AN2920">
        <f t="shared" si="206"/>
        <v>0</v>
      </c>
      <c r="AQ2920">
        <f t="shared" si="207"/>
        <v>1.2216338880484114</v>
      </c>
    </row>
    <row r="2921" spans="1:43" x14ac:dyDescent="0.45">
      <c r="A2921">
        <v>1</v>
      </c>
      <c r="B2921">
        <f>SUM(A2963:A2972)*D2939</f>
        <v>0</v>
      </c>
      <c r="D2921" t="b">
        <f>MOD(ROW(A2954),10)=0</f>
        <v>0</v>
      </c>
      <c r="AN2921">
        <f t="shared" si="206"/>
        <v>4.9121580331455778E-2</v>
      </c>
      <c r="AQ2921">
        <f t="shared" si="207"/>
        <v>0.22163388804841144</v>
      </c>
    </row>
    <row r="2922" spans="1:43" x14ac:dyDescent="0.45">
      <c r="A2922">
        <v>3</v>
      </c>
      <c r="B2922">
        <f>SUM(A2964:A2973)*D2940</f>
        <v>0</v>
      </c>
      <c r="D2922" t="b">
        <f>MOD(ROW(A2955),10)=0</f>
        <v>0</v>
      </c>
      <c r="AN2922">
        <f t="shared" si="206"/>
        <v>3.16258602813781</v>
      </c>
      <c r="AQ2922">
        <f t="shared" si="207"/>
        <v>1.7783661119515886</v>
      </c>
    </row>
    <row r="2923" spans="1:43" x14ac:dyDescent="0.45">
      <c r="A2923">
        <v>3</v>
      </c>
      <c r="B2923">
        <f>SUM(A2965:A2974)*D2941</f>
        <v>0</v>
      </c>
      <c r="D2923" t="b">
        <f>MOD(ROW(A2956),10)=0</f>
        <v>0</v>
      </c>
      <c r="AN2923">
        <f t="shared" si="206"/>
        <v>3.16258602813781</v>
      </c>
      <c r="AQ2923">
        <f t="shared" si="207"/>
        <v>1.7783661119515886</v>
      </c>
    </row>
    <row r="2924" spans="1:43" x14ac:dyDescent="0.45">
      <c r="A2924">
        <v>3</v>
      </c>
      <c r="B2924">
        <f>SUM(A2966:A2975)*D2942</f>
        <v>0</v>
      </c>
      <c r="D2924" t="b">
        <f>MOD(ROW(A2957),10)=0</f>
        <v>0</v>
      </c>
      <c r="AN2924">
        <f t="shared" si="206"/>
        <v>3.16258602813781</v>
      </c>
      <c r="AQ2924">
        <f t="shared" si="207"/>
        <v>1.7783661119515886</v>
      </c>
    </row>
    <row r="2925" spans="1:43" x14ac:dyDescent="0.45">
      <c r="A2925">
        <v>0</v>
      </c>
      <c r="B2925">
        <f>SUM(A2967:A2976)*D2943</f>
        <v>0</v>
      </c>
      <c r="D2925" t="b">
        <f>MOD(ROW(A2958),10)=0</f>
        <v>0</v>
      </c>
      <c r="AN2925">
        <f t="shared" si="206"/>
        <v>0</v>
      </c>
      <c r="AQ2925">
        <f t="shared" si="207"/>
        <v>1.2216338880484114</v>
      </c>
    </row>
    <row r="2926" spans="1:43" x14ac:dyDescent="0.45">
      <c r="A2926">
        <v>1</v>
      </c>
      <c r="B2926">
        <f>SUM(A2968:A2977)*D2944</f>
        <v>0</v>
      </c>
      <c r="D2926" t="b">
        <f>MOD(ROW(A2959),10)=0</f>
        <v>0</v>
      </c>
      <c r="AN2926">
        <f t="shared" si="206"/>
        <v>4.9121580331455778E-2</v>
      </c>
      <c r="AQ2926">
        <f t="shared" si="207"/>
        <v>0.22163388804841144</v>
      </c>
    </row>
    <row r="2927" spans="1:43" x14ac:dyDescent="0.45">
      <c r="A2927">
        <v>1</v>
      </c>
      <c r="B2927">
        <f>SUM(A2969:A2978)*D2945</f>
        <v>0</v>
      </c>
      <c r="D2927" t="b">
        <f>MOD(ROW(A2960),10)=0</f>
        <v>1</v>
      </c>
      <c r="AN2927">
        <f t="shared" si="206"/>
        <v>4.9121580331455778E-2</v>
      </c>
      <c r="AQ2927">
        <f t="shared" si="207"/>
        <v>0.22163388804841144</v>
      </c>
    </row>
    <row r="2928" spans="1:43" x14ac:dyDescent="0.45">
      <c r="A2928">
        <v>3</v>
      </c>
      <c r="B2928">
        <f>SUM(A2970:A2979)*D2946</f>
        <v>0</v>
      </c>
      <c r="D2928" t="b">
        <f>MOD(ROW(A2961),10)=0</f>
        <v>0</v>
      </c>
      <c r="AN2928">
        <f t="shared" si="206"/>
        <v>3.16258602813781</v>
      </c>
      <c r="AQ2928">
        <f t="shared" si="207"/>
        <v>1.7783661119515886</v>
      </c>
    </row>
    <row r="2929" spans="1:43" x14ac:dyDescent="0.45">
      <c r="A2929">
        <v>0</v>
      </c>
      <c r="B2929">
        <f>SUM(A2971:A2980)*D2947</f>
        <v>12</v>
      </c>
      <c r="D2929" t="b">
        <f>MOD(ROW(A2962),10)=0</f>
        <v>0</v>
      </c>
      <c r="AN2929">
        <f t="shared" si="206"/>
        <v>0</v>
      </c>
      <c r="AQ2929">
        <f t="shared" si="207"/>
        <v>1.2216338880484114</v>
      </c>
    </row>
    <row r="2930" spans="1:43" x14ac:dyDescent="0.45">
      <c r="A2930">
        <v>2</v>
      </c>
      <c r="B2930">
        <f>SUM(A2972:A2981)*D2948</f>
        <v>0</v>
      </c>
      <c r="D2930" t="b">
        <f>MOD(ROW(A2963),10)=0</f>
        <v>0</v>
      </c>
      <c r="AN2930">
        <f t="shared" si="206"/>
        <v>0.60585380423463286</v>
      </c>
      <c r="AQ2930">
        <f t="shared" si="207"/>
        <v>0.77836611195158856</v>
      </c>
    </row>
    <row r="2931" spans="1:43" x14ac:dyDescent="0.45">
      <c r="A2931">
        <v>1</v>
      </c>
      <c r="B2931">
        <f>SUM(A2973:A2982)*D2949</f>
        <v>0</v>
      </c>
      <c r="D2931" t="b">
        <f>MOD(ROW(A2964),10)=0</f>
        <v>0</v>
      </c>
      <c r="AN2931">
        <f t="shared" si="206"/>
        <v>4.9121580331455778E-2</v>
      </c>
      <c r="AQ2931">
        <f t="shared" si="207"/>
        <v>0.22163388804841144</v>
      </c>
    </row>
    <row r="2932" spans="1:43" x14ac:dyDescent="0.45">
      <c r="A2932">
        <v>0</v>
      </c>
      <c r="B2932">
        <f>SUM(A2974:A2983)*D2950</f>
        <v>0</v>
      </c>
      <c r="D2932" t="b">
        <f>MOD(ROW(A2965),10)=0</f>
        <v>0</v>
      </c>
      <c r="AN2932">
        <f t="shared" si="206"/>
        <v>0</v>
      </c>
      <c r="AQ2932">
        <f t="shared" si="207"/>
        <v>1.2216338880484114</v>
      </c>
    </row>
    <row r="2933" spans="1:43" x14ac:dyDescent="0.45">
      <c r="A2933">
        <v>1</v>
      </c>
      <c r="B2933">
        <f>SUM(A2975:A2984)*D2951</f>
        <v>0</v>
      </c>
      <c r="D2933" t="b">
        <f>MOD(ROW(A2966),10)=0</f>
        <v>0</v>
      </c>
      <c r="AN2933">
        <f t="shared" si="206"/>
        <v>4.9121580331455778E-2</v>
      </c>
      <c r="AQ2933">
        <f t="shared" si="207"/>
        <v>0.22163388804841144</v>
      </c>
    </row>
    <row r="2934" spans="1:43" x14ac:dyDescent="0.45">
      <c r="A2934">
        <v>1</v>
      </c>
      <c r="B2934">
        <f>SUM(A2976:A2985)*D2952</f>
        <v>0</v>
      </c>
      <c r="D2934" t="b">
        <f>MOD(ROW(A2967),10)=0</f>
        <v>0</v>
      </c>
      <c r="AN2934">
        <f t="shared" si="206"/>
        <v>4.9121580331455778E-2</v>
      </c>
      <c r="AQ2934">
        <f t="shared" si="207"/>
        <v>0.22163388804841144</v>
      </c>
    </row>
    <row r="2935" spans="1:43" x14ac:dyDescent="0.45">
      <c r="A2935">
        <v>1</v>
      </c>
      <c r="B2935">
        <f>SUM(A2977:A2986)*D2953</f>
        <v>0</v>
      </c>
      <c r="D2935" t="b">
        <f>MOD(ROW(A2968),10)=0</f>
        <v>0</v>
      </c>
      <c r="AN2935">
        <f t="shared" si="206"/>
        <v>4.9121580331455778E-2</v>
      </c>
      <c r="AQ2935">
        <f t="shared" si="207"/>
        <v>0.22163388804841144</v>
      </c>
    </row>
    <row r="2936" spans="1:43" x14ac:dyDescent="0.45">
      <c r="A2936">
        <v>2</v>
      </c>
      <c r="B2936">
        <f>SUM(A2978:A2987)*D2954</f>
        <v>0</v>
      </c>
      <c r="D2936" t="b">
        <f>MOD(ROW(A2969),10)=0</f>
        <v>0</v>
      </c>
      <c r="AN2936">
        <f t="shared" si="206"/>
        <v>0.60585380423463286</v>
      </c>
      <c r="AQ2936">
        <f t="shared" si="207"/>
        <v>0.77836611195158856</v>
      </c>
    </row>
    <row r="2937" spans="1:43" x14ac:dyDescent="0.45">
      <c r="A2937">
        <v>1</v>
      </c>
      <c r="B2937">
        <f>SUM(A2979:A2988)*D2955</f>
        <v>0</v>
      </c>
      <c r="D2937" t="b">
        <f>MOD(ROW(A2970),10)=0</f>
        <v>1</v>
      </c>
      <c r="AN2937">
        <f t="shared" si="206"/>
        <v>4.9121580331455778E-2</v>
      </c>
      <c r="AQ2937">
        <f t="shared" si="207"/>
        <v>0.22163388804841144</v>
      </c>
    </row>
    <row r="2938" spans="1:43" x14ac:dyDescent="0.45">
      <c r="A2938">
        <v>0</v>
      </c>
      <c r="B2938">
        <f>SUM(A2980:A2989)*D2956</f>
        <v>0</v>
      </c>
      <c r="D2938" t="b">
        <f>MOD(ROW(A2971),10)=0</f>
        <v>0</v>
      </c>
      <c r="AN2938">
        <f t="shared" si="206"/>
        <v>0</v>
      </c>
      <c r="AQ2938">
        <f t="shared" si="207"/>
        <v>1.2216338880484114</v>
      </c>
    </row>
    <row r="2939" spans="1:43" x14ac:dyDescent="0.45">
      <c r="A2939">
        <v>1</v>
      </c>
      <c r="B2939">
        <f>SUM(A2981:A2990)*D2957</f>
        <v>11</v>
      </c>
      <c r="D2939" t="b">
        <f>MOD(ROW(A2972),10)=0</f>
        <v>0</v>
      </c>
      <c r="AN2939">
        <f t="shared" si="206"/>
        <v>4.9121580331455778E-2</v>
      </c>
      <c r="AQ2939">
        <f t="shared" si="207"/>
        <v>0.22163388804841144</v>
      </c>
    </row>
    <row r="2940" spans="1:43" x14ac:dyDescent="0.45">
      <c r="A2940">
        <v>0</v>
      </c>
      <c r="B2940">
        <f>SUM(A2982:A2991)*D2958</f>
        <v>0</v>
      </c>
      <c r="D2940" t="b">
        <f>MOD(ROW(A2973),10)=0</f>
        <v>0</v>
      </c>
      <c r="AN2940">
        <f t="shared" si="206"/>
        <v>0</v>
      </c>
      <c r="AQ2940">
        <f t="shared" si="207"/>
        <v>1.2216338880484114</v>
      </c>
    </row>
    <row r="2941" spans="1:43" x14ac:dyDescent="0.45">
      <c r="A2941">
        <v>2</v>
      </c>
      <c r="B2941">
        <f>SUM(A2983:A2992)*D2959</f>
        <v>0</v>
      </c>
      <c r="D2941" t="b">
        <f>MOD(ROW(A2974),10)=0</f>
        <v>0</v>
      </c>
      <c r="AN2941">
        <f t="shared" si="206"/>
        <v>0.60585380423463286</v>
      </c>
      <c r="AQ2941">
        <f t="shared" si="207"/>
        <v>0.77836611195158856</v>
      </c>
    </row>
    <row r="2942" spans="1:43" x14ac:dyDescent="0.45">
      <c r="A2942">
        <v>1</v>
      </c>
      <c r="B2942">
        <f>SUM(A2984:A2993)*D2960</f>
        <v>0</v>
      </c>
      <c r="D2942" t="b">
        <f>MOD(ROW(A2975),10)=0</f>
        <v>0</v>
      </c>
      <c r="AN2942">
        <f t="shared" si="206"/>
        <v>4.9121580331455778E-2</v>
      </c>
      <c r="AQ2942">
        <f t="shared" si="207"/>
        <v>0.22163388804841144</v>
      </c>
    </row>
    <row r="2943" spans="1:43" x14ac:dyDescent="0.45">
      <c r="A2943">
        <v>1</v>
      </c>
      <c r="B2943">
        <f>SUM(A2985:A2994)*D2961</f>
        <v>0</v>
      </c>
      <c r="D2943" t="b">
        <f>MOD(ROW(A2976),10)=0</f>
        <v>0</v>
      </c>
      <c r="AN2943">
        <f t="shared" si="206"/>
        <v>4.9121580331455778E-2</v>
      </c>
      <c r="AQ2943">
        <f t="shared" si="207"/>
        <v>0.22163388804841144</v>
      </c>
    </row>
    <row r="2944" spans="1:43" x14ac:dyDescent="0.45">
      <c r="A2944">
        <v>0</v>
      </c>
      <c r="B2944">
        <f>SUM(A2986:A2995)*D2962</f>
        <v>0</v>
      </c>
      <c r="D2944" t="b">
        <f>MOD(ROW(A2977),10)=0</f>
        <v>0</v>
      </c>
      <c r="AN2944">
        <f t="shared" si="206"/>
        <v>0</v>
      </c>
      <c r="AQ2944">
        <f t="shared" si="207"/>
        <v>1.2216338880484114</v>
      </c>
    </row>
    <row r="2945" spans="1:43" x14ac:dyDescent="0.45">
      <c r="A2945">
        <v>2</v>
      </c>
      <c r="B2945">
        <f>SUM(A2987:A2996)*D2963</f>
        <v>0</v>
      </c>
      <c r="D2945" t="b">
        <f>MOD(ROW(A2978),10)=0</f>
        <v>0</v>
      </c>
      <c r="AN2945">
        <f t="shared" si="206"/>
        <v>0.60585380423463286</v>
      </c>
      <c r="AQ2945">
        <f t="shared" si="207"/>
        <v>0.77836611195158856</v>
      </c>
    </row>
    <row r="2946" spans="1:43" x14ac:dyDescent="0.45">
      <c r="A2946">
        <v>2</v>
      </c>
      <c r="B2946">
        <f>SUM(A2988:A2997)*D2964</f>
        <v>0</v>
      </c>
      <c r="D2946" t="b">
        <f>MOD(ROW(A2979),10)=0</f>
        <v>0</v>
      </c>
      <c r="AN2946">
        <f t="shared" si="206"/>
        <v>0.60585380423463286</v>
      </c>
      <c r="AQ2946">
        <f t="shared" si="207"/>
        <v>0.77836611195158856</v>
      </c>
    </row>
    <row r="2947" spans="1:43" x14ac:dyDescent="0.45">
      <c r="A2947">
        <v>2</v>
      </c>
      <c r="B2947">
        <f>SUM(A2989:A2998)*D2965</f>
        <v>0</v>
      </c>
      <c r="D2947" t="b">
        <f>MOD(ROW(A2980),10)=0</f>
        <v>1</v>
      </c>
      <c r="AN2947">
        <f t="shared" ref="AN2947:AN3010" si="208">IF(A2947&gt;0,(A2947-AM$2)*(A2947-AM$2),0)</f>
        <v>0.60585380423463286</v>
      </c>
      <c r="AQ2947">
        <f t="shared" ref="AQ2947:AQ3010" si="209">ABS(A2947-AM$2)</f>
        <v>0.77836611195158856</v>
      </c>
    </row>
    <row r="2948" spans="1:43" x14ac:dyDescent="0.45">
      <c r="A2948">
        <v>1</v>
      </c>
      <c r="B2948">
        <f>SUM(A2990:A2999)*D2966</f>
        <v>0</v>
      </c>
      <c r="D2948" t="b">
        <f>MOD(ROW(A2981),10)=0</f>
        <v>0</v>
      </c>
      <c r="AN2948">
        <f t="shared" si="208"/>
        <v>4.9121580331455778E-2</v>
      </c>
      <c r="AQ2948">
        <f t="shared" si="209"/>
        <v>0.22163388804841144</v>
      </c>
    </row>
    <row r="2949" spans="1:43" x14ac:dyDescent="0.45">
      <c r="A2949">
        <v>2</v>
      </c>
      <c r="B2949">
        <f>SUM(A2991:A3000)*D2967</f>
        <v>17</v>
      </c>
      <c r="D2949" t="b">
        <f>MOD(ROW(A2982),10)=0</f>
        <v>0</v>
      </c>
      <c r="AN2949">
        <f t="shared" si="208"/>
        <v>0.60585380423463286</v>
      </c>
      <c r="AQ2949">
        <f t="shared" si="209"/>
        <v>0.77836611195158856</v>
      </c>
    </row>
    <row r="2950" spans="1:43" x14ac:dyDescent="0.45">
      <c r="A2950">
        <v>1</v>
      </c>
      <c r="B2950">
        <f>SUM(A2992:A3001)*D2968</f>
        <v>0</v>
      </c>
      <c r="D2950" t="b">
        <f>MOD(ROW(A2983),10)=0</f>
        <v>0</v>
      </c>
      <c r="AN2950">
        <f t="shared" si="208"/>
        <v>4.9121580331455778E-2</v>
      </c>
      <c r="AQ2950">
        <f t="shared" si="209"/>
        <v>0.22163388804841144</v>
      </c>
    </row>
    <row r="2951" spans="1:43" x14ac:dyDescent="0.45">
      <c r="A2951">
        <v>1</v>
      </c>
      <c r="B2951">
        <f>SUM(A2993:A3002)*D2969</f>
        <v>0</v>
      </c>
      <c r="D2951" t="b">
        <f>MOD(ROW(A2984),10)=0</f>
        <v>0</v>
      </c>
      <c r="AN2951">
        <f t="shared" si="208"/>
        <v>4.9121580331455778E-2</v>
      </c>
      <c r="AQ2951">
        <f t="shared" si="209"/>
        <v>0.22163388804841144</v>
      </c>
    </row>
    <row r="2952" spans="1:43" x14ac:dyDescent="0.45">
      <c r="A2952">
        <v>1</v>
      </c>
      <c r="B2952">
        <f>SUM(A2994:A3003)*D2970</f>
        <v>0</v>
      </c>
      <c r="D2952" t="b">
        <f>MOD(ROW(A2985),10)=0</f>
        <v>0</v>
      </c>
      <c r="AN2952">
        <f t="shared" si="208"/>
        <v>4.9121580331455778E-2</v>
      </c>
      <c r="AQ2952">
        <f t="shared" si="209"/>
        <v>0.22163388804841144</v>
      </c>
    </row>
    <row r="2953" spans="1:43" x14ac:dyDescent="0.45">
      <c r="A2953">
        <v>2</v>
      </c>
      <c r="B2953">
        <f>SUM(A2995:A3004)*D2971</f>
        <v>0</v>
      </c>
      <c r="D2953" t="b">
        <f>MOD(ROW(A2986),10)=0</f>
        <v>0</v>
      </c>
      <c r="AN2953">
        <f t="shared" si="208"/>
        <v>0.60585380423463286</v>
      </c>
      <c r="AQ2953">
        <f t="shared" si="209"/>
        <v>0.77836611195158856</v>
      </c>
    </row>
    <row r="2954" spans="1:43" x14ac:dyDescent="0.45">
      <c r="A2954">
        <v>0</v>
      </c>
      <c r="B2954">
        <f>SUM(A2996:A3005)*D2972</f>
        <v>0</v>
      </c>
      <c r="D2954" t="b">
        <f>MOD(ROW(A2987),10)=0</f>
        <v>0</v>
      </c>
      <c r="AN2954">
        <f t="shared" si="208"/>
        <v>0</v>
      </c>
      <c r="AQ2954">
        <f t="shared" si="209"/>
        <v>1.2216338880484114</v>
      </c>
    </row>
    <row r="2955" spans="1:43" x14ac:dyDescent="0.45">
      <c r="A2955">
        <v>0</v>
      </c>
      <c r="B2955">
        <f>SUM(A2997:A3006)*D2973</f>
        <v>0</v>
      </c>
      <c r="D2955" t="b">
        <f>MOD(ROW(A2988),10)=0</f>
        <v>0</v>
      </c>
      <c r="AN2955">
        <f t="shared" si="208"/>
        <v>0</v>
      </c>
      <c r="AQ2955">
        <f t="shared" si="209"/>
        <v>1.2216338880484114</v>
      </c>
    </row>
    <row r="2956" spans="1:43" x14ac:dyDescent="0.45">
      <c r="A2956">
        <v>3</v>
      </c>
      <c r="B2956">
        <f>SUM(A2998:A3007)*D2974</f>
        <v>0</v>
      </c>
      <c r="D2956" t="b">
        <f>MOD(ROW(A2989),10)=0</f>
        <v>0</v>
      </c>
      <c r="AN2956">
        <f t="shared" si="208"/>
        <v>3.16258602813781</v>
      </c>
      <c r="AQ2956">
        <f t="shared" si="209"/>
        <v>1.7783661119515886</v>
      </c>
    </row>
    <row r="2957" spans="1:43" x14ac:dyDescent="0.45">
      <c r="A2957">
        <v>1</v>
      </c>
      <c r="B2957">
        <f>SUM(A2999:A3008)*D2975</f>
        <v>0</v>
      </c>
      <c r="D2957" t="b">
        <f>MOD(ROW(A2990),10)=0</f>
        <v>1</v>
      </c>
      <c r="AN2957">
        <f t="shared" si="208"/>
        <v>4.9121580331455778E-2</v>
      </c>
      <c r="AQ2957">
        <f t="shared" si="209"/>
        <v>0.22163388804841144</v>
      </c>
    </row>
    <row r="2958" spans="1:43" x14ac:dyDescent="0.45">
      <c r="A2958">
        <v>1</v>
      </c>
      <c r="B2958">
        <f>SUM(A3000:A3009)*D2976</f>
        <v>0</v>
      </c>
      <c r="D2958" t="b">
        <f>MOD(ROW(A2991),10)=0</f>
        <v>0</v>
      </c>
      <c r="AN2958">
        <f t="shared" si="208"/>
        <v>4.9121580331455778E-2</v>
      </c>
      <c r="AQ2958">
        <f t="shared" si="209"/>
        <v>0.22163388804841144</v>
      </c>
    </row>
    <row r="2959" spans="1:43" x14ac:dyDescent="0.45">
      <c r="A2959">
        <v>0</v>
      </c>
      <c r="B2959">
        <f>SUM(A3001:A3010)*D2977</f>
        <v>14</v>
      </c>
      <c r="D2959" t="b">
        <f>MOD(ROW(A2992),10)=0</f>
        <v>0</v>
      </c>
      <c r="AN2959">
        <f t="shared" si="208"/>
        <v>0</v>
      </c>
      <c r="AQ2959">
        <f t="shared" si="209"/>
        <v>1.2216338880484114</v>
      </c>
    </row>
    <row r="2960" spans="1:43" x14ac:dyDescent="0.45">
      <c r="A2960">
        <v>2</v>
      </c>
      <c r="B2960">
        <f>SUM(A3002:A3011)*D2978</f>
        <v>0</v>
      </c>
      <c r="D2960" t="b">
        <f>MOD(ROW(A2993),10)=0</f>
        <v>0</v>
      </c>
      <c r="AN2960">
        <f t="shared" si="208"/>
        <v>0.60585380423463286</v>
      </c>
      <c r="AQ2960">
        <f t="shared" si="209"/>
        <v>0.77836611195158856</v>
      </c>
    </row>
    <row r="2961" spans="1:43" x14ac:dyDescent="0.45">
      <c r="A2961">
        <v>2</v>
      </c>
      <c r="B2961">
        <f>SUM(A3003:A3012)*D2979</f>
        <v>0</v>
      </c>
      <c r="D2961" t="b">
        <f>MOD(ROW(A2994),10)=0</f>
        <v>0</v>
      </c>
      <c r="AN2961">
        <f t="shared" si="208"/>
        <v>0.60585380423463286</v>
      </c>
      <c r="AQ2961">
        <f t="shared" si="209"/>
        <v>0.77836611195158856</v>
      </c>
    </row>
    <row r="2962" spans="1:43" x14ac:dyDescent="0.45">
      <c r="A2962">
        <v>1</v>
      </c>
      <c r="B2962">
        <f>SUM(A3004:A3013)*D2980</f>
        <v>0</v>
      </c>
      <c r="D2962" t="b">
        <f>MOD(ROW(A2995),10)=0</f>
        <v>0</v>
      </c>
      <c r="AN2962">
        <f t="shared" si="208"/>
        <v>4.9121580331455778E-2</v>
      </c>
      <c r="AQ2962">
        <f t="shared" si="209"/>
        <v>0.22163388804841144</v>
      </c>
    </row>
    <row r="2963" spans="1:43" x14ac:dyDescent="0.45">
      <c r="A2963">
        <v>0</v>
      </c>
      <c r="B2963">
        <f>SUM(A3005:A3014)*D2981</f>
        <v>0</v>
      </c>
      <c r="D2963" t="b">
        <f>MOD(ROW(A2996),10)=0</f>
        <v>0</v>
      </c>
      <c r="AN2963">
        <f t="shared" si="208"/>
        <v>0</v>
      </c>
      <c r="AQ2963">
        <f t="shared" si="209"/>
        <v>1.2216338880484114</v>
      </c>
    </row>
    <row r="2964" spans="1:43" x14ac:dyDescent="0.45">
      <c r="A2964">
        <v>1</v>
      </c>
      <c r="B2964">
        <f>SUM(A3006:A3015)*D2982</f>
        <v>0</v>
      </c>
      <c r="D2964" t="b">
        <f>MOD(ROW(A2997),10)=0</f>
        <v>0</v>
      </c>
      <c r="AN2964">
        <f t="shared" si="208"/>
        <v>4.9121580331455778E-2</v>
      </c>
      <c r="AQ2964">
        <f t="shared" si="209"/>
        <v>0.22163388804841144</v>
      </c>
    </row>
    <row r="2965" spans="1:43" x14ac:dyDescent="0.45">
      <c r="A2965">
        <v>4</v>
      </c>
      <c r="B2965">
        <f>SUM(A3007:A3016)*D2983</f>
        <v>0</v>
      </c>
      <c r="D2965" t="b">
        <f>MOD(ROW(A2998),10)=0</f>
        <v>0</v>
      </c>
      <c r="AN2965">
        <f t="shared" si="208"/>
        <v>7.7193182520409875</v>
      </c>
      <c r="AQ2965">
        <f t="shared" si="209"/>
        <v>2.7783661119515886</v>
      </c>
    </row>
    <row r="2966" spans="1:43" x14ac:dyDescent="0.45">
      <c r="A2966">
        <v>1</v>
      </c>
      <c r="B2966">
        <f>SUM(A3008:A3017)*D2984</f>
        <v>0</v>
      </c>
      <c r="D2966" t="b">
        <f>MOD(ROW(A2999),10)=0</f>
        <v>0</v>
      </c>
      <c r="AN2966">
        <f t="shared" si="208"/>
        <v>4.9121580331455778E-2</v>
      </c>
      <c r="AQ2966">
        <f t="shared" si="209"/>
        <v>0.22163388804841144</v>
      </c>
    </row>
    <row r="2967" spans="1:43" x14ac:dyDescent="0.45">
      <c r="A2967">
        <v>4</v>
      </c>
      <c r="B2967">
        <f>SUM(A3009:A3018)*D2985</f>
        <v>0</v>
      </c>
      <c r="D2967" t="b">
        <f>MOD(ROW(A3000),10)=0</f>
        <v>1</v>
      </c>
      <c r="AN2967">
        <f t="shared" si="208"/>
        <v>7.7193182520409875</v>
      </c>
      <c r="AQ2967">
        <f t="shared" si="209"/>
        <v>2.7783661119515886</v>
      </c>
    </row>
    <row r="2968" spans="1:43" x14ac:dyDescent="0.45">
      <c r="A2968">
        <v>1</v>
      </c>
      <c r="B2968">
        <f>SUM(A3010:A3019)*D2986</f>
        <v>0</v>
      </c>
      <c r="D2968" t="b">
        <f>MOD(ROW(A3001),10)=0</f>
        <v>0</v>
      </c>
      <c r="AN2968">
        <f t="shared" si="208"/>
        <v>4.9121580331455778E-2</v>
      </c>
      <c r="AQ2968">
        <f t="shared" si="209"/>
        <v>0.22163388804841144</v>
      </c>
    </row>
    <row r="2969" spans="1:43" x14ac:dyDescent="0.45">
      <c r="A2969">
        <v>1</v>
      </c>
      <c r="B2969">
        <f>SUM(A3011:A3020)*D2987</f>
        <v>11</v>
      </c>
      <c r="D2969" t="b">
        <f>MOD(ROW(A3002),10)=0</f>
        <v>0</v>
      </c>
      <c r="AN2969">
        <f t="shared" si="208"/>
        <v>4.9121580331455778E-2</v>
      </c>
      <c r="AQ2969">
        <f t="shared" si="209"/>
        <v>0.22163388804841144</v>
      </c>
    </row>
    <row r="2970" spans="1:43" x14ac:dyDescent="0.45">
      <c r="A2970">
        <v>0</v>
      </c>
      <c r="B2970">
        <f>SUM(A3012:A3021)*D2988</f>
        <v>0</v>
      </c>
      <c r="D2970" t="b">
        <f>MOD(ROW(A3003),10)=0</f>
        <v>0</v>
      </c>
      <c r="AN2970">
        <f t="shared" si="208"/>
        <v>0</v>
      </c>
      <c r="AQ2970">
        <f t="shared" si="209"/>
        <v>1.2216338880484114</v>
      </c>
    </row>
    <row r="2971" spans="1:43" x14ac:dyDescent="0.45">
      <c r="A2971">
        <v>0</v>
      </c>
      <c r="B2971">
        <f>SUM(A3013:A3022)*D2989</f>
        <v>0</v>
      </c>
      <c r="D2971" t="b">
        <f>MOD(ROW(A3004),10)=0</f>
        <v>0</v>
      </c>
      <c r="AN2971">
        <f t="shared" si="208"/>
        <v>0</v>
      </c>
      <c r="AQ2971">
        <f t="shared" si="209"/>
        <v>1.2216338880484114</v>
      </c>
    </row>
    <row r="2972" spans="1:43" x14ac:dyDescent="0.45">
      <c r="A2972">
        <v>1</v>
      </c>
      <c r="B2972">
        <f>SUM(A3014:A3023)*D2990</f>
        <v>0</v>
      </c>
      <c r="D2972" t="b">
        <f>MOD(ROW(A3005),10)=0</f>
        <v>0</v>
      </c>
      <c r="AN2972">
        <f t="shared" si="208"/>
        <v>4.9121580331455778E-2</v>
      </c>
      <c r="AQ2972">
        <f t="shared" si="209"/>
        <v>0.22163388804841144</v>
      </c>
    </row>
    <row r="2973" spans="1:43" x14ac:dyDescent="0.45">
      <c r="A2973">
        <v>1</v>
      </c>
      <c r="B2973">
        <f>SUM(A3015:A3024)*D2991</f>
        <v>0</v>
      </c>
      <c r="D2973" t="b">
        <f>MOD(ROW(A3006),10)=0</f>
        <v>0</v>
      </c>
      <c r="AN2973">
        <f t="shared" si="208"/>
        <v>4.9121580331455778E-2</v>
      </c>
      <c r="AQ2973">
        <f t="shared" si="209"/>
        <v>0.22163388804841144</v>
      </c>
    </row>
    <row r="2974" spans="1:43" x14ac:dyDescent="0.45">
      <c r="A2974">
        <v>2</v>
      </c>
      <c r="B2974">
        <f>SUM(A3016:A3025)*D2992</f>
        <v>0</v>
      </c>
      <c r="D2974" t="b">
        <f>MOD(ROW(A3007),10)=0</f>
        <v>0</v>
      </c>
      <c r="AN2974">
        <f t="shared" si="208"/>
        <v>0.60585380423463286</v>
      </c>
      <c r="AQ2974">
        <f t="shared" si="209"/>
        <v>0.77836611195158856</v>
      </c>
    </row>
    <row r="2975" spans="1:43" x14ac:dyDescent="0.45">
      <c r="A2975">
        <v>2</v>
      </c>
      <c r="B2975">
        <f>SUM(A3017:A3026)*D2993</f>
        <v>0</v>
      </c>
      <c r="D2975" t="b">
        <f>MOD(ROW(A3008),10)=0</f>
        <v>0</v>
      </c>
      <c r="AN2975">
        <f t="shared" si="208"/>
        <v>0.60585380423463286</v>
      </c>
      <c r="AQ2975">
        <f t="shared" si="209"/>
        <v>0.77836611195158856</v>
      </c>
    </row>
    <row r="2976" spans="1:43" x14ac:dyDescent="0.45">
      <c r="A2976">
        <v>1</v>
      </c>
      <c r="B2976">
        <f>SUM(A3018:A3027)*D2994</f>
        <v>0</v>
      </c>
      <c r="D2976" t="b">
        <f>MOD(ROW(A3009),10)=0</f>
        <v>0</v>
      </c>
      <c r="AN2976">
        <f t="shared" si="208"/>
        <v>4.9121580331455778E-2</v>
      </c>
      <c r="AQ2976">
        <f t="shared" si="209"/>
        <v>0.22163388804841144</v>
      </c>
    </row>
    <row r="2977" spans="1:43" x14ac:dyDescent="0.45">
      <c r="A2977">
        <v>0</v>
      </c>
      <c r="B2977">
        <f>SUM(A3019:A3028)*D2995</f>
        <v>0</v>
      </c>
      <c r="D2977" t="b">
        <f>MOD(ROW(A3010),10)=0</f>
        <v>1</v>
      </c>
      <c r="AN2977">
        <f t="shared" si="208"/>
        <v>0</v>
      </c>
      <c r="AQ2977">
        <f t="shared" si="209"/>
        <v>1.2216338880484114</v>
      </c>
    </row>
    <row r="2978" spans="1:43" x14ac:dyDescent="0.45">
      <c r="A2978">
        <v>2</v>
      </c>
      <c r="B2978">
        <f>SUM(A3020:A3029)*D2996</f>
        <v>0</v>
      </c>
      <c r="D2978" t="b">
        <f>MOD(ROW(A3011),10)=0</f>
        <v>0</v>
      </c>
      <c r="AN2978">
        <f t="shared" si="208"/>
        <v>0.60585380423463286</v>
      </c>
      <c r="AQ2978">
        <f t="shared" si="209"/>
        <v>0.77836611195158856</v>
      </c>
    </row>
    <row r="2979" spans="1:43" x14ac:dyDescent="0.45">
      <c r="A2979">
        <v>2</v>
      </c>
      <c r="B2979">
        <f>SUM(A3021:A3030)*D2997</f>
        <v>14</v>
      </c>
      <c r="D2979" t="b">
        <f>MOD(ROW(A3012),10)=0</f>
        <v>0</v>
      </c>
      <c r="AN2979">
        <f t="shared" si="208"/>
        <v>0.60585380423463286</v>
      </c>
      <c r="AQ2979">
        <f t="shared" si="209"/>
        <v>0.77836611195158856</v>
      </c>
    </row>
    <row r="2980" spans="1:43" x14ac:dyDescent="0.45">
      <c r="A2980">
        <v>1</v>
      </c>
      <c r="B2980">
        <f>SUM(A3022:A3031)*D2998</f>
        <v>0</v>
      </c>
      <c r="D2980" t="b">
        <f>MOD(ROW(A3013),10)=0</f>
        <v>0</v>
      </c>
      <c r="AN2980">
        <f t="shared" si="208"/>
        <v>4.9121580331455778E-2</v>
      </c>
      <c r="AQ2980">
        <f t="shared" si="209"/>
        <v>0.22163388804841144</v>
      </c>
    </row>
    <row r="2981" spans="1:43" x14ac:dyDescent="0.45">
      <c r="A2981">
        <v>1</v>
      </c>
      <c r="B2981">
        <f>SUM(A3023:A3032)*D2999</f>
        <v>0</v>
      </c>
      <c r="D2981" t="b">
        <f>MOD(ROW(A3014),10)=0</f>
        <v>0</v>
      </c>
      <c r="AN2981">
        <f t="shared" si="208"/>
        <v>4.9121580331455778E-2</v>
      </c>
      <c r="AQ2981">
        <f t="shared" si="209"/>
        <v>0.22163388804841144</v>
      </c>
    </row>
    <row r="2982" spans="1:43" x14ac:dyDescent="0.45">
      <c r="A2982">
        <v>1</v>
      </c>
      <c r="B2982">
        <f>SUM(A3024:A3033)*D3000</f>
        <v>0</v>
      </c>
      <c r="D2982" t="b">
        <f>MOD(ROW(A3015),10)=0</f>
        <v>0</v>
      </c>
      <c r="AN2982">
        <f t="shared" si="208"/>
        <v>4.9121580331455778E-2</v>
      </c>
      <c r="AQ2982">
        <f t="shared" si="209"/>
        <v>0.22163388804841144</v>
      </c>
    </row>
    <row r="2983" spans="1:43" x14ac:dyDescent="0.45">
      <c r="A2983">
        <v>1</v>
      </c>
      <c r="B2983">
        <f>SUM(A3025:A3034)*D3001</f>
        <v>0</v>
      </c>
      <c r="D2983" t="b">
        <f>MOD(ROW(A3016),10)=0</f>
        <v>0</v>
      </c>
      <c r="AN2983">
        <f t="shared" si="208"/>
        <v>4.9121580331455778E-2</v>
      </c>
      <c r="AQ2983">
        <f t="shared" si="209"/>
        <v>0.22163388804841144</v>
      </c>
    </row>
    <row r="2984" spans="1:43" x14ac:dyDescent="0.45">
      <c r="A2984">
        <v>0</v>
      </c>
      <c r="B2984">
        <f>SUM(A3026:A3035)*D3002</f>
        <v>0</v>
      </c>
      <c r="D2984" t="b">
        <f>MOD(ROW(A3017),10)=0</f>
        <v>0</v>
      </c>
      <c r="AN2984">
        <f t="shared" si="208"/>
        <v>0</v>
      </c>
      <c r="AQ2984">
        <f t="shared" si="209"/>
        <v>1.2216338880484114</v>
      </c>
    </row>
    <row r="2985" spans="1:43" x14ac:dyDescent="0.45">
      <c r="A2985">
        <v>2</v>
      </c>
      <c r="B2985">
        <f>SUM(A3027:A3036)*D3003</f>
        <v>0</v>
      </c>
      <c r="D2985" t="b">
        <f>MOD(ROW(A3018),10)=0</f>
        <v>0</v>
      </c>
      <c r="AN2985">
        <f t="shared" si="208"/>
        <v>0.60585380423463286</v>
      </c>
      <c r="AQ2985">
        <f t="shared" si="209"/>
        <v>0.77836611195158856</v>
      </c>
    </row>
    <row r="2986" spans="1:43" x14ac:dyDescent="0.45">
      <c r="A2986">
        <v>0</v>
      </c>
      <c r="B2986">
        <f>SUM(A3028:A3037)*D3004</f>
        <v>0</v>
      </c>
      <c r="D2986" t="b">
        <f>MOD(ROW(A3019),10)=0</f>
        <v>0</v>
      </c>
      <c r="AN2986">
        <f t="shared" si="208"/>
        <v>0</v>
      </c>
      <c r="AQ2986">
        <f t="shared" si="209"/>
        <v>1.2216338880484114</v>
      </c>
    </row>
    <row r="2987" spans="1:43" x14ac:dyDescent="0.45">
      <c r="A2987">
        <v>1</v>
      </c>
      <c r="B2987">
        <f>SUM(A3029:A3038)*D3005</f>
        <v>0</v>
      </c>
      <c r="D2987" t="b">
        <f>MOD(ROW(A3020),10)=0</f>
        <v>1</v>
      </c>
      <c r="AN2987">
        <f t="shared" si="208"/>
        <v>4.9121580331455778E-2</v>
      </c>
      <c r="AQ2987">
        <f t="shared" si="209"/>
        <v>0.22163388804841144</v>
      </c>
    </row>
    <row r="2988" spans="1:43" x14ac:dyDescent="0.45">
      <c r="A2988">
        <v>1</v>
      </c>
      <c r="B2988">
        <f>SUM(A3030:A3039)*D3006</f>
        <v>0</v>
      </c>
      <c r="D2988" t="b">
        <f>MOD(ROW(A3021),10)=0</f>
        <v>0</v>
      </c>
      <c r="AN2988">
        <f t="shared" si="208"/>
        <v>4.9121580331455778E-2</v>
      </c>
      <c r="AQ2988">
        <f t="shared" si="209"/>
        <v>0.22163388804841144</v>
      </c>
    </row>
    <row r="2989" spans="1:43" x14ac:dyDescent="0.45">
      <c r="A2989">
        <v>1</v>
      </c>
      <c r="B2989">
        <f>SUM(A3031:A3040)*D3007</f>
        <v>12</v>
      </c>
      <c r="D2989" t="b">
        <f>MOD(ROW(A3022),10)=0</f>
        <v>0</v>
      </c>
      <c r="AN2989">
        <f t="shared" si="208"/>
        <v>4.9121580331455778E-2</v>
      </c>
      <c r="AQ2989">
        <f t="shared" si="209"/>
        <v>0.22163388804841144</v>
      </c>
    </row>
    <row r="2990" spans="1:43" x14ac:dyDescent="0.45">
      <c r="A2990">
        <v>3</v>
      </c>
      <c r="B2990">
        <f>SUM(A3032:A3041)*D3008</f>
        <v>0</v>
      </c>
      <c r="D2990" t="b">
        <f>MOD(ROW(A3023),10)=0</f>
        <v>0</v>
      </c>
      <c r="AN2990">
        <f t="shared" si="208"/>
        <v>3.16258602813781</v>
      </c>
      <c r="AQ2990">
        <f t="shared" si="209"/>
        <v>1.7783661119515886</v>
      </c>
    </row>
    <row r="2991" spans="1:43" x14ac:dyDescent="0.45">
      <c r="A2991">
        <v>2</v>
      </c>
      <c r="B2991">
        <f>SUM(A3033:A3042)*D3009</f>
        <v>0</v>
      </c>
      <c r="D2991" t="b">
        <f>MOD(ROW(A3024),10)=0</f>
        <v>0</v>
      </c>
      <c r="AN2991">
        <f t="shared" si="208"/>
        <v>0.60585380423463286</v>
      </c>
      <c r="AQ2991">
        <f t="shared" si="209"/>
        <v>0.77836611195158856</v>
      </c>
    </row>
    <row r="2992" spans="1:43" x14ac:dyDescent="0.45">
      <c r="A2992">
        <v>2</v>
      </c>
      <c r="B2992">
        <f>SUM(A3034:A3043)*D3010</f>
        <v>0</v>
      </c>
      <c r="D2992" t="b">
        <f>MOD(ROW(A3025),10)=0</f>
        <v>0</v>
      </c>
      <c r="AN2992">
        <f t="shared" si="208"/>
        <v>0.60585380423463286</v>
      </c>
      <c r="AQ2992">
        <f t="shared" si="209"/>
        <v>0.77836611195158856</v>
      </c>
    </row>
    <row r="2993" spans="1:43" x14ac:dyDescent="0.45">
      <c r="A2993">
        <v>1</v>
      </c>
      <c r="B2993">
        <f>SUM(A3035:A3044)*D3011</f>
        <v>0</v>
      </c>
      <c r="D2993" t="b">
        <f>MOD(ROW(A3026),10)=0</f>
        <v>0</v>
      </c>
      <c r="AN2993">
        <f t="shared" si="208"/>
        <v>4.9121580331455778E-2</v>
      </c>
      <c r="AQ2993">
        <f t="shared" si="209"/>
        <v>0.22163388804841144</v>
      </c>
    </row>
    <row r="2994" spans="1:43" x14ac:dyDescent="0.45">
      <c r="A2994">
        <v>3</v>
      </c>
      <c r="B2994">
        <f>SUM(A3036:A3045)*D3012</f>
        <v>0</v>
      </c>
      <c r="D2994" t="b">
        <f>MOD(ROW(A3027),10)=0</f>
        <v>0</v>
      </c>
      <c r="AN2994">
        <f t="shared" si="208"/>
        <v>3.16258602813781</v>
      </c>
      <c r="AQ2994">
        <f t="shared" si="209"/>
        <v>1.7783661119515886</v>
      </c>
    </row>
    <row r="2995" spans="1:43" x14ac:dyDescent="0.45">
      <c r="A2995">
        <v>1</v>
      </c>
      <c r="B2995">
        <f>SUM(A3037:A3046)*D3013</f>
        <v>0</v>
      </c>
      <c r="D2995" t="b">
        <f>MOD(ROW(A3028),10)=0</f>
        <v>0</v>
      </c>
      <c r="AN2995">
        <f t="shared" si="208"/>
        <v>4.9121580331455778E-2</v>
      </c>
      <c r="AQ2995">
        <f t="shared" si="209"/>
        <v>0.22163388804841144</v>
      </c>
    </row>
    <row r="2996" spans="1:43" x14ac:dyDescent="0.45">
      <c r="A2996">
        <v>1</v>
      </c>
      <c r="B2996">
        <f>SUM(A3038:A3047)*D3014</f>
        <v>0</v>
      </c>
      <c r="D2996" t="b">
        <f>MOD(ROW(A3029),10)=0</f>
        <v>0</v>
      </c>
      <c r="AN2996">
        <f t="shared" si="208"/>
        <v>4.9121580331455778E-2</v>
      </c>
      <c r="AQ2996">
        <f t="shared" si="209"/>
        <v>0.22163388804841144</v>
      </c>
    </row>
    <row r="2997" spans="1:43" x14ac:dyDescent="0.45">
      <c r="A2997">
        <v>1</v>
      </c>
      <c r="B2997">
        <f>SUM(A3039:A3048)*D3015</f>
        <v>0</v>
      </c>
      <c r="D2997" t="b">
        <f>MOD(ROW(A3030),10)=0</f>
        <v>1</v>
      </c>
      <c r="AN2997">
        <f t="shared" si="208"/>
        <v>4.9121580331455778E-2</v>
      </c>
      <c r="AQ2997">
        <f t="shared" si="209"/>
        <v>0.22163388804841144</v>
      </c>
    </row>
    <row r="2998" spans="1:43" x14ac:dyDescent="0.45">
      <c r="A2998">
        <v>1</v>
      </c>
      <c r="B2998">
        <f>SUM(A3040:A3049)*D3016</f>
        <v>0</v>
      </c>
      <c r="D2998" t="b">
        <f>MOD(ROW(A3031),10)=0</f>
        <v>0</v>
      </c>
      <c r="AN2998">
        <f t="shared" si="208"/>
        <v>4.9121580331455778E-2</v>
      </c>
      <c r="AQ2998">
        <f t="shared" si="209"/>
        <v>0.22163388804841144</v>
      </c>
    </row>
    <row r="2999" spans="1:43" x14ac:dyDescent="0.45">
      <c r="A2999">
        <v>3</v>
      </c>
      <c r="B2999">
        <f>SUM(A3041:A3050)*D3017</f>
        <v>10</v>
      </c>
      <c r="D2999" t="b">
        <f>MOD(ROW(A3032),10)=0</f>
        <v>0</v>
      </c>
      <c r="AN2999">
        <f t="shared" si="208"/>
        <v>3.16258602813781</v>
      </c>
      <c r="AQ2999">
        <f t="shared" si="209"/>
        <v>1.7783661119515886</v>
      </c>
    </row>
    <row r="3000" spans="1:43" x14ac:dyDescent="0.45">
      <c r="A3000">
        <v>2</v>
      </c>
      <c r="B3000">
        <f>SUM(A3042:A3051)*D3018</f>
        <v>0</v>
      </c>
      <c r="D3000" t="b">
        <f>MOD(ROW(A3033),10)=0</f>
        <v>0</v>
      </c>
      <c r="AN3000">
        <f t="shared" si="208"/>
        <v>0.60585380423463286</v>
      </c>
      <c r="AQ3000">
        <f t="shared" si="209"/>
        <v>0.77836611195158856</v>
      </c>
    </row>
    <row r="3001" spans="1:43" x14ac:dyDescent="0.45">
      <c r="A3001">
        <v>0</v>
      </c>
      <c r="B3001">
        <f>SUM(A3043:A3052)*D3019</f>
        <v>0</v>
      </c>
      <c r="D3001" t="b">
        <f>MOD(ROW(A3034),10)=0</f>
        <v>0</v>
      </c>
      <c r="AN3001">
        <f t="shared" si="208"/>
        <v>0</v>
      </c>
      <c r="AQ3001">
        <f t="shared" si="209"/>
        <v>1.2216338880484114</v>
      </c>
    </row>
    <row r="3002" spans="1:43" x14ac:dyDescent="0.45">
      <c r="A3002">
        <v>1</v>
      </c>
      <c r="B3002">
        <f>SUM(A3044:A3053)*D3020</f>
        <v>0</v>
      </c>
      <c r="D3002" t="b">
        <f>MOD(ROW(A3035),10)=0</f>
        <v>0</v>
      </c>
      <c r="AN3002">
        <f t="shared" si="208"/>
        <v>4.9121580331455778E-2</v>
      </c>
      <c r="AQ3002">
        <f t="shared" si="209"/>
        <v>0.22163388804841144</v>
      </c>
    </row>
    <row r="3003" spans="1:43" x14ac:dyDescent="0.45">
      <c r="A3003">
        <v>2</v>
      </c>
      <c r="B3003">
        <f>SUM(A3045:A3054)*D3021</f>
        <v>0</v>
      </c>
      <c r="D3003" t="b">
        <f>MOD(ROW(A3036),10)=0</f>
        <v>0</v>
      </c>
      <c r="AN3003">
        <f t="shared" si="208"/>
        <v>0.60585380423463286</v>
      </c>
      <c r="AQ3003">
        <f t="shared" si="209"/>
        <v>0.77836611195158856</v>
      </c>
    </row>
    <row r="3004" spans="1:43" x14ac:dyDescent="0.45">
      <c r="A3004">
        <v>0</v>
      </c>
      <c r="B3004">
        <f>SUM(A3046:A3055)*D3022</f>
        <v>0</v>
      </c>
      <c r="D3004" t="b">
        <f>MOD(ROW(A3037),10)=0</f>
        <v>0</v>
      </c>
      <c r="AN3004">
        <f t="shared" si="208"/>
        <v>0</v>
      </c>
      <c r="AQ3004">
        <f t="shared" si="209"/>
        <v>1.2216338880484114</v>
      </c>
    </row>
    <row r="3005" spans="1:43" x14ac:dyDescent="0.45">
      <c r="A3005">
        <v>0</v>
      </c>
      <c r="B3005">
        <f>SUM(A3047:A3056)*D3023</f>
        <v>0</v>
      </c>
      <c r="D3005" t="b">
        <f>MOD(ROW(A3038),10)=0</f>
        <v>0</v>
      </c>
      <c r="AN3005">
        <f t="shared" si="208"/>
        <v>0</v>
      </c>
      <c r="AQ3005">
        <f t="shared" si="209"/>
        <v>1.2216338880484114</v>
      </c>
    </row>
    <row r="3006" spans="1:43" x14ac:dyDescent="0.45">
      <c r="A3006">
        <v>1</v>
      </c>
      <c r="B3006">
        <f>SUM(A3048:A3057)*D3024</f>
        <v>0</v>
      </c>
      <c r="D3006" t="b">
        <f>MOD(ROW(A3039),10)=0</f>
        <v>0</v>
      </c>
      <c r="AN3006">
        <f t="shared" si="208"/>
        <v>4.9121580331455778E-2</v>
      </c>
      <c r="AQ3006">
        <f t="shared" si="209"/>
        <v>0.22163388804841144</v>
      </c>
    </row>
    <row r="3007" spans="1:43" x14ac:dyDescent="0.45">
      <c r="A3007">
        <v>0</v>
      </c>
      <c r="B3007">
        <f>SUM(A3049:A3058)*D3025</f>
        <v>0</v>
      </c>
      <c r="D3007" t="b">
        <f>MOD(ROW(A3040),10)=0</f>
        <v>1</v>
      </c>
      <c r="AN3007">
        <f t="shared" si="208"/>
        <v>0</v>
      </c>
      <c r="AQ3007">
        <f t="shared" si="209"/>
        <v>1.2216338880484114</v>
      </c>
    </row>
    <row r="3008" spans="1:43" x14ac:dyDescent="0.45">
      <c r="A3008">
        <v>4</v>
      </c>
      <c r="B3008">
        <f>SUM(A3050:A3059)*D3026</f>
        <v>0</v>
      </c>
      <c r="D3008" t="b">
        <f>MOD(ROW(A3041),10)=0</f>
        <v>0</v>
      </c>
      <c r="AN3008">
        <f t="shared" si="208"/>
        <v>7.7193182520409875</v>
      </c>
      <c r="AQ3008">
        <f t="shared" si="209"/>
        <v>2.7783661119515886</v>
      </c>
    </row>
    <row r="3009" spans="1:43" x14ac:dyDescent="0.45">
      <c r="A3009">
        <v>3</v>
      </c>
      <c r="B3009">
        <f>SUM(A3051:A3060)*D3027</f>
        <v>13</v>
      </c>
      <c r="D3009" t="b">
        <f>MOD(ROW(A3042),10)=0</f>
        <v>0</v>
      </c>
      <c r="AN3009">
        <f t="shared" si="208"/>
        <v>3.16258602813781</v>
      </c>
      <c r="AQ3009">
        <f t="shared" si="209"/>
        <v>1.7783661119515886</v>
      </c>
    </row>
    <row r="3010" spans="1:43" x14ac:dyDescent="0.45">
      <c r="A3010">
        <v>3</v>
      </c>
      <c r="B3010">
        <f>SUM(A3052:A3061)*D3028</f>
        <v>0</v>
      </c>
      <c r="D3010" t="b">
        <f>MOD(ROW(A3043),10)=0</f>
        <v>0</v>
      </c>
      <c r="AN3010">
        <f t="shared" si="208"/>
        <v>3.16258602813781</v>
      </c>
      <c r="AQ3010">
        <f t="shared" si="209"/>
        <v>1.7783661119515886</v>
      </c>
    </row>
    <row r="3011" spans="1:43" x14ac:dyDescent="0.45">
      <c r="A3011">
        <v>1</v>
      </c>
      <c r="B3011">
        <f>SUM(A3053:A3062)*D3029</f>
        <v>0</v>
      </c>
      <c r="D3011" t="b">
        <f>MOD(ROW(A3044),10)=0</f>
        <v>0</v>
      </c>
      <c r="AN3011">
        <f t="shared" ref="AN3011:AN3074" si="210">IF(A3011&gt;0,(A3011-AM$2)*(A3011-AM$2),0)</f>
        <v>4.9121580331455778E-2</v>
      </c>
      <c r="AQ3011">
        <f t="shared" ref="AQ3011:AQ3074" si="211">ABS(A3011-AM$2)</f>
        <v>0.22163388804841144</v>
      </c>
    </row>
    <row r="3012" spans="1:43" x14ac:dyDescent="0.45">
      <c r="A3012">
        <v>1</v>
      </c>
      <c r="B3012">
        <f>SUM(A3054:A3063)*D3030</f>
        <v>0</v>
      </c>
      <c r="D3012" t="b">
        <f>MOD(ROW(A3045),10)=0</f>
        <v>0</v>
      </c>
      <c r="AN3012">
        <f t="shared" si="210"/>
        <v>4.9121580331455778E-2</v>
      </c>
      <c r="AQ3012">
        <f t="shared" si="211"/>
        <v>0.22163388804841144</v>
      </c>
    </row>
    <row r="3013" spans="1:43" x14ac:dyDescent="0.45">
      <c r="A3013">
        <v>0</v>
      </c>
      <c r="B3013">
        <f>SUM(A3055:A3064)*D3031</f>
        <v>0</v>
      </c>
      <c r="D3013" t="b">
        <f>MOD(ROW(A3046),10)=0</f>
        <v>0</v>
      </c>
      <c r="AN3013">
        <f t="shared" si="210"/>
        <v>0</v>
      </c>
      <c r="AQ3013">
        <f t="shared" si="211"/>
        <v>1.2216338880484114</v>
      </c>
    </row>
    <row r="3014" spans="1:43" x14ac:dyDescent="0.45">
      <c r="A3014">
        <v>3</v>
      </c>
      <c r="B3014">
        <f>SUM(A3056:A3065)*D3032</f>
        <v>0</v>
      </c>
      <c r="D3014" t="b">
        <f>MOD(ROW(A3047),10)=0</f>
        <v>0</v>
      </c>
      <c r="AN3014">
        <f t="shared" si="210"/>
        <v>3.16258602813781</v>
      </c>
      <c r="AQ3014">
        <f t="shared" si="211"/>
        <v>1.7783661119515886</v>
      </c>
    </row>
    <row r="3015" spans="1:43" x14ac:dyDescent="0.45">
      <c r="A3015">
        <v>1</v>
      </c>
      <c r="B3015">
        <f>SUM(A3057:A3066)*D3033</f>
        <v>0</v>
      </c>
      <c r="D3015" t="b">
        <f>MOD(ROW(A3048),10)=0</f>
        <v>0</v>
      </c>
      <c r="AN3015">
        <f t="shared" si="210"/>
        <v>4.9121580331455778E-2</v>
      </c>
      <c r="AQ3015">
        <f t="shared" si="211"/>
        <v>0.22163388804841144</v>
      </c>
    </row>
    <row r="3016" spans="1:43" x14ac:dyDescent="0.45">
      <c r="A3016">
        <v>1</v>
      </c>
      <c r="B3016">
        <f>SUM(A3058:A3067)*D3034</f>
        <v>0</v>
      </c>
      <c r="D3016" t="b">
        <f>MOD(ROW(A3049),10)=0</f>
        <v>0</v>
      </c>
      <c r="AN3016">
        <f t="shared" si="210"/>
        <v>4.9121580331455778E-2</v>
      </c>
      <c r="AQ3016">
        <f t="shared" si="211"/>
        <v>0.22163388804841144</v>
      </c>
    </row>
    <row r="3017" spans="1:43" x14ac:dyDescent="0.45">
      <c r="A3017">
        <v>1</v>
      </c>
      <c r="B3017">
        <f>SUM(A3059:A3068)*D3035</f>
        <v>0</v>
      </c>
      <c r="D3017" t="b">
        <f>MOD(ROW(A3050),10)=0</f>
        <v>1</v>
      </c>
      <c r="AN3017">
        <f t="shared" si="210"/>
        <v>4.9121580331455778E-2</v>
      </c>
      <c r="AQ3017">
        <f t="shared" si="211"/>
        <v>0.22163388804841144</v>
      </c>
    </row>
    <row r="3018" spans="1:43" x14ac:dyDescent="0.45">
      <c r="A3018">
        <v>2</v>
      </c>
      <c r="B3018">
        <f>SUM(A3060:A3069)*D3036</f>
        <v>0</v>
      </c>
      <c r="D3018" t="b">
        <f>MOD(ROW(A3051),10)=0</f>
        <v>0</v>
      </c>
      <c r="AN3018">
        <f t="shared" si="210"/>
        <v>0.60585380423463286</v>
      </c>
      <c r="AQ3018">
        <f t="shared" si="211"/>
        <v>0.77836611195158856</v>
      </c>
    </row>
    <row r="3019" spans="1:43" x14ac:dyDescent="0.45">
      <c r="A3019">
        <v>1</v>
      </c>
      <c r="B3019">
        <f>SUM(A3061:A3070)*D3037</f>
        <v>18</v>
      </c>
      <c r="D3019" t="b">
        <f>MOD(ROW(A3052),10)=0</f>
        <v>0</v>
      </c>
      <c r="AN3019">
        <f t="shared" si="210"/>
        <v>4.9121580331455778E-2</v>
      </c>
      <c r="AQ3019">
        <f t="shared" si="211"/>
        <v>0.22163388804841144</v>
      </c>
    </row>
    <row r="3020" spans="1:43" x14ac:dyDescent="0.45">
      <c r="A3020">
        <v>0</v>
      </c>
      <c r="B3020">
        <f>SUM(A3062:A3071)*D3038</f>
        <v>0</v>
      </c>
      <c r="D3020" t="b">
        <f>MOD(ROW(A3053),10)=0</f>
        <v>0</v>
      </c>
      <c r="AN3020">
        <f t="shared" si="210"/>
        <v>0</v>
      </c>
      <c r="AQ3020">
        <f t="shared" si="211"/>
        <v>1.2216338880484114</v>
      </c>
    </row>
    <row r="3021" spans="1:43" x14ac:dyDescent="0.45">
      <c r="A3021">
        <v>0</v>
      </c>
      <c r="B3021">
        <f>SUM(A3063:A3072)*D3039</f>
        <v>0</v>
      </c>
      <c r="D3021" t="b">
        <f>MOD(ROW(A3054),10)=0</f>
        <v>0</v>
      </c>
      <c r="AN3021">
        <f t="shared" si="210"/>
        <v>0</v>
      </c>
      <c r="AQ3021">
        <f t="shared" si="211"/>
        <v>1.2216338880484114</v>
      </c>
    </row>
    <row r="3022" spans="1:43" x14ac:dyDescent="0.45">
      <c r="A3022">
        <v>0</v>
      </c>
      <c r="B3022">
        <f>SUM(A3064:A3073)*D3040</f>
        <v>0</v>
      </c>
      <c r="D3022" t="b">
        <f>MOD(ROW(A3055),10)=0</f>
        <v>0</v>
      </c>
      <c r="AN3022">
        <f t="shared" si="210"/>
        <v>0</v>
      </c>
      <c r="AQ3022">
        <f t="shared" si="211"/>
        <v>1.2216338880484114</v>
      </c>
    </row>
    <row r="3023" spans="1:43" x14ac:dyDescent="0.45">
      <c r="A3023">
        <v>1</v>
      </c>
      <c r="B3023">
        <f>SUM(A3065:A3074)*D3041</f>
        <v>0</v>
      </c>
      <c r="D3023" t="b">
        <f>MOD(ROW(A3056),10)=0</f>
        <v>0</v>
      </c>
      <c r="AN3023">
        <f t="shared" si="210"/>
        <v>4.9121580331455778E-2</v>
      </c>
      <c r="AQ3023">
        <f t="shared" si="211"/>
        <v>0.22163388804841144</v>
      </c>
    </row>
    <row r="3024" spans="1:43" x14ac:dyDescent="0.45">
      <c r="A3024">
        <v>4</v>
      </c>
      <c r="B3024">
        <f>SUM(A3066:A3075)*D3042</f>
        <v>0</v>
      </c>
      <c r="D3024" t="b">
        <f>MOD(ROW(A3057),10)=0</f>
        <v>0</v>
      </c>
      <c r="AN3024">
        <f t="shared" si="210"/>
        <v>7.7193182520409875</v>
      </c>
      <c r="AQ3024">
        <f t="shared" si="211"/>
        <v>2.7783661119515886</v>
      </c>
    </row>
    <row r="3025" spans="1:43" x14ac:dyDescent="0.45">
      <c r="A3025">
        <v>3</v>
      </c>
      <c r="B3025">
        <f>SUM(A3067:A3076)*D3043</f>
        <v>0</v>
      </c>
      <c r="D3025" t="b">
        <f>MOD(ROW(A3058),10)=0</f>
        <v>0</v>
      </c>
      <c r="AN3025">
        <f t="shared" si="210"/>
        <v>3.16258602813781</v>
      </c>
      <c r="AQ3025">
        <f t="shared" si="211"/>
        <v>1.7783661119515886</v>
      </c>
    </row>
    <row r="3026" spans="1:43" x14ac:dyDescent="0.45">
      <c r="A3026">
        <v>0</v>
      </c>
      <c r="B3026">
        <f>SUM(A3068:A3077)*D3044</f>
        <v>0</v>
      </c>
      <c r="D3026" t="b">
        <f>MOD(ROW(A3059),10)=0</f>
        <v>0</v>
      </c>
      <c r="AN3026">
        <f t="shared" si="210"/>
        <v>0</v>
      </c>
      <c r="AQ3026">
        <f t="shared" si="211"/>
        <v>1.2216338880484114</v>
      </c>
    </row>
    <row r="3027" spans="1:43" x14ac:dyDescent="0.45">
      <c r="A3027">
        <v>1</v>
      </c>
      <c r="B3027">
        <f>SUM(A3069:A3078)*D3045</f>
        <v>0</v>
      </c>
      <c r="D3027" t="b">
        <f>MOD(ROW(A3060),10)=0</f>
        <v>1</v>
      </c>
      <c r="AN3027">
        <f t="shared" si="210"/>
        <v>4.9121580331455778E-2</v>
      </c>
      <c r="AQ3027">
        <f t="shared" si="211"/>
        <v>0.22163388804841144</v>
      </c>
    </row>
    <row r="3028" spans="1:43" x14ac:dyDescent="0.45">
      <c r="A3028">
        <v>0</v>
      </c>
      <c r="B3028">
        <f>SUM(A3070:A3079)*D3046</f>
        <v>0</v>
      </c>
      <c r="D3028" t="b">
        <f>MOD(ROW(A3061),10)=0</f>
        <v>0</v>
      </c>
      <c r="AN3028">
        <f t="shared" si="210"/>
        <v>0</v>
      </c>
      <c r="AQ3028">
        <f t="shared" si="211"/>
        <v>1.2216338880484114</v>
      </c>
    </row>
    <row r="3029" spans="1:43" x14ac:dyDescent="0.45">
      <c r="A3029">
        <v>2</v>
      </c>
      <c r="B3029">
        <f>SUM(A3071:A3080)*D3047</f>
        <v>13</v>
      </c>
      <c r="D3029" t="b">
        <f>MOD(ROW(A3062),10)=0</f>
        <v>0</v>
      </c>
      <c r="AN3029">
        <f t="shared" si="210"/>
        <v>0.60585380423463286</v>
      </c>
      <c r="AQ3029">
        <f t="shared" si="211"/>
        <v>0.77836611195158856</v>
      </c>
    </row>
    <row r="3030" spans="1:43" x14ac:dyDescent="0.45">
      <c r="A3030">
        <v>3</v>
      </c>
      <c r="B3030">
        <f>SUM(A3072:A3081)*D3048</f>
        <v>0</v>
      </c>
      <c r="D3030" t="b">
        <f>MOD(ROW(A3063),10)=0</f>
        <v>0</v>
      </c>
      <c r="AN3030">
        <f t="shared" si="210"/>
        <v>3.16258602813781</v>
      </c>
      <c r="AQ3030">
        <f t="shared" si="211"/>
        <v>1.7783661119515886</v>
      </c>
    </row>
    <row r="3031" spans="1:43" x14ac:dyDescent="0.45">
      <c r="A3031">
        <v>2</v>
      </c>
      <c r="B3031">
        <f>SUM(A3073:A3082)*D3049</f>
        <v>0</v>
      </c>
      <c r="D3031" t="b">
        <f>MOD(ROW(A3064),10)=0</f>
        <v>0</v>
      </c>
      <c r="AN3031">
        <f t="shared" si="210"/>
        <v>0.60585380423463286</v>
      </c>
      <c r="AQ3031">
        <f t="shared" si="211"/>
        <v>0.77836611195158856</v>
      </c>
    </row>
    <row r="3032" spans="1:43" x14ac:dyDescent="0.45">
      <c r="A3032">
        <v>1</v>
      </c>
      <c r="B3032">
        <f>SUM(A3074:A3083)*D3050</f>
        <v>0</v>
      </c>
      <c r="D3032" t="b">
        <f>MOD(ROW(A3065),10)=0</f>
        <v>0</v>
      </c>
      <c r="AN3032">
        <f t="shared" si="210"/>
        <v>4.9121580331455778E-2</v>
      </c>
      <c r="AQ3032">
        <f t="shared" si="211"/>
        <v>0.22163388804841144</v>
      </c>
    </row>
    <row r="3033" spans="1:43" x14ac:dyDescent="0.45">
      <c r="A3033">
        <v>1</v>
      </c>
      <c r="B3033">
        <f>SUM(A3075:A3084)*D3051</f>
        <v>0</v>
      </c>
      <c r="D3033" t="b">
        <f>MOD(ROW(A3066),10)=0</f>
        <v>0</v>
      </c>
      <c r="AN3033">
        <f t="shared" si="210"/>
        <v>4.9121580331455778E-2</v>
      </c>
      <c r="AQ3033">
        <f t="shared" si="211"/>
        <v>0.22163388804841144</v>
      </c>
    </row>
    <row r="3034" spans="1:43" x14ac:dyDescent="0.45">
      <c r="A3034">
        <v>1</v>
      </c>
      <c r="B3034">
        <f>SUM(A3076:A3085)*D3052</f>
        <v>0</v>
      </c>
      <c r="D3034" t="b">
        <f>MOD(ROW(A3067),10)=0</f>
        <v>0</v>
      </c>
      <c r="AN3034">
        <f t="shared" si="210"/>
        <v>4.9121580331455778E-2</v>
      </c>
      <c r="AQ3034">
        <f t="shared" si="211"/>
        <v>0.22163388804841144</v>
      </c>
    </row>
    <row r="3035" spans="1:43" x14ac:dyDescent="0.45">
      <c r="A3035">
        <v>1</v>
      </c>
      <c r="B3035">
        <f>SUM(A3077:A3086)*D3053</f>
        <v>0</v>
      </c>
      <c r="D3035" t="b">
        <f>MOD(ROW(A3068),10)=0</f>
        <v>0</v>
      </c>
      <c r="AN3035">
        <f t="shared" si="210"/>
        <v>4.9121580331455778E-2</v>
      </c>
      <c r="AQ3035">
        <f t="shared" si="211"/>
        <v>0.22163388804841144</v>
      </c>
    </row>
    <row r="3036" spans="1:43" x14ac:dyDescent="0.45">
      <c r="A3036">
        <v>1</v>
      </c>
      <c r="B3036">
        <f>SUM(A3078:A3087)*D3054</f>
        <v>0</v>
      </c>
      <c r="D3036" t="b">
        <f>MOD(ROW(A3069),10)=0</f>
        <v>0</v>
      </c>
      <c r="AN3036">
        <f t="shared" si="210"/>
        <v>4.9121580331455778E-2</v>
      </c>
      <c r="AQ3036">
        <f t="shared" si="211"/>
        <v>0.22163388804841144</v>
      </c>
    </row>
    <row r="3037" spans="1:43" x14ac:dyDescent="0.45">
      <c r="A3037">
        <v>0</v>
      </c>
      <c r="B3037">
        <f>SUM(A3079:A3088)*D3055</f>
        <v>0</v>
      </c>
      <c r="D3037" t="b">
        <f>MOD(ROW(A3070),10)=0</f>
        <v>1</v>
      </c>
      <c r="AN3037">
        <f t="shared" si="210"/>
        <v>0</v>
      </c>
      <c r="AQ3037">
        <f t="shared" si="211"/>
        <v>1.2216338880484114</v>
      </c>
    </row>
    <row r="3038" spans="1:43" x14ac:dyDescent="0.45">
      <c r="A3038">
        <v>2</v>
      </c>
      <c r="B3038">
        <f>SUM(A3080:A3089)*D3056</f>
        <v>0</v>
      </c>
      <c r="D3038" t="b">
        <f>MOD(ROW(A3071),10)=0</f>
        <v>0</v>
      </c>
      <c r="AN3038">
        <f t="shared" si="210"/>
        <v>0.60585380423463286</v>
      </c>
      <c r="AQ3038">
        <f t="shared" si="211"/>
        <v>0.77836611195158856</v>
      </c>
    </row>
    <row r="3039" spans="1:43" x14ac:dyDescent="0.45">
      <c r="A3039">
        <v>0</v>
      </c>
      <c r="B3039">
        <f>SUM(A3081:A3090)*D3057</f>
        <v>8</v>
      </c>
      <c r="D3039" t="b">
        <f>MOD(ROW(A3072),10)=0</f>
        <v>0</v>
      </c>
      <c r="AN3039">
        <f t="shared" si="210"/>
        <v>0</v>
      </c>
      <c r="AQ3039">
        <f t="shared" si="211"/>
        <v>1.2216338880484114</v>
      </c>
    </row>
    <row r="3040" spans="1:43" x14ac:dyDescent="0.45">
      <c r="A3040">
        <v>3</v>
      </c>
      <c r="B3040">
        <f>SUM(A3082:A3091)*D3058</f>
        <v>0</v>
      </c>
      <c r="D3040" t="b">
        <f>MOD(ROW(A3073),10)=0</f>
        <v>0</v>
      </c>
      <c r="AN3040">
        <f t="shared" si="210"/>
        <v>3.16258602813781</v>
      </c>
      <c r="AQ3040">
        <f t="shared" si="211"/>
        <v>1.7783661119515886</v>
      </c>
    </row>
    <row r="3041" spans="1:43" x14ac:dyDescent="0.45">
      <c r="A3041">
        <v>1</v>
      </c>
      <c r="B3041">
        <f>SUM(A3083:A3092)*D3059</f>
        <v>0</v>
      </c>
      <c r="D3041" t="b">
        <f>MOD(ROW(A3074),10)=0</f>
        <v>0</v>
      </c>
      <c r="AN3041">
        <f t="shared" si="210"/>
        <v>4.9121580331455778E-2</v>
      </c>
      <c r="AQ3041">
        <f t="shared" si="211"/>
        <v>0.22163388804841144</v>
      </c>
    </row>
    <row r="3042" spans="1:43" x14ac:dyDescent="0.45">
      <c r="A3042">
        <v>0</v>
      </c>
      <c r="B3042">
        <f>SUM(A3084:A3093)*D3060</f>
        <v>0</v>
      </c>
      <c r="D3042" t="b">
        <f>MOD(ROW(A3075),10)=0</f>
        <v>0</v>
      </c>
      <c r="AN3042">
        <f t="shared" si="210"/>
        <v>0</v>
      </c>
      <c r="AQ3042">
        <f t="shared" si="211"/>
        <v>1.2216338880484114</v>
      </c>
    </row>
    <row r="3043" spans="1:43" x14ac:dyDescent="0.45">
      <c r="A3043">
        <v>2</v>
      </c>
      <c r="B3043">
        <f>SUM(A3085:A3094)*D3061</f>
        <v>0</v>
      </c>
      <c r="D3043" t="b">
        <f>MOD(ROW(A3076),10)=0</f>
        <v>0</v>
      </c>
      <c r="AN3043">
        <f t="shared" si="210"/>
        <v>0.60585380423463286</v>
      </c>
      <c r="AQ3043">
        <f t="shared" si="211"/>
        <v>0.77836611195158856</v>
      </c>
    </row>
    <row r="3044" spans="1:43" x14ac:dyDescent="0.45">
      <c r="A3044">
        <v>0</v>
      </c>
      <c r="B3044">
        <f>SUM(A3086:A3095)*D3062</f>
        <v>0</v>
      </c>
      <c r="D3044" t="b">
        <f>MOD(ROW(A3077),10)=0</f>
        <v>0</v>
      </c>
      <c r="AN3044">
        <f t="shared" si="210"/>
        <v>0</v>
      </c>
      <c r="AQ3044">
        <f t="shared" si="211"/>
        <v>1.2216338880484114</v>
      </c>
    </row>
    <row r="3045" spans="1:43" x14ac:dyDescent="0.45">
      <c r="A3045">
        <v>0</v>
      </c>
      <c r="B3045">
        <f>SUM(A3087:A3096)*D3063</f>
        <v>0</v>
      </c>
      <c r="D3045" t="b">
        <f>MOD(ROW(A3078),10)=0</f>
        <v>0</v>
      </c>
      <c r="AN3045">
        <f t="shared" si="210"/>
        <v>0</v>
      </c>
      <c r="AQ3045">
        <f t="shared" si="211"/>
        <v>1.2216338880484114</v>
      </c>
    </row>
    <row r="3046" spans="1:43" x14ac:dyDescent="0.45">
      <c r="A3046">
        <v>1</v>
      </c>
      <c r="B3046">
        <f>SUM(A3088:A3097)*D3064</f>
        <v>0</v>
      </c>
      <c r="D3046" t="b">
        <f>MOD(ROW(A3079),10)=0</f>
        <v>0</v>
      </c>
      <c r="AN3046">
        <f t="shared" si="210"/>
        <v>4.9121580331455778E-2</v>
      </c>
      <c r="AQ3046">
        <f t="shared" si="211"/>
        <v>0.22163388804841144</v>
      </c>
    </row>
    <row r="3047" spans="1:43" x14ac:dyDescent="0.45">
      <c r="A3047">
        <v>1</v>
      </c>
      <c r="B3047">
        <f>SUM(A3089:A3098)*D3065</f>
        <v>0</v>
      </c>
      <c r="D3047" t="b">
        <f>MOD(ROW(A3080),10)=0</f>
        <v>1</v>
      </c>
      <c r="AN3047">
        <f t="shared" si="210"/>
        <v>4.9121580331455778E-2</v>
      </c>
      <c r="AQ3047">
        <f t="shared" si="211"/>
        <v>0.22163388804841144</v>
      </c>
    </row>
    <row r="3048" spans="1:43" x14ac:dyDescent="0.45">
      <c r="A3048">
        <v>1</v>
      </c>
      <c r="B3048">
        <f>SUM(A3090:A3099)*D3066</f>
        <v>0</v>
      </c>
      <c r="D3048" t="b">
        <f>MOD(ROW(A3081),10)=0</f>
        <v>0</v>
      </c>
      <c r="AN3048">
        <f t="shared" si="210"/>
        <v>4.9121580331455778E-2</v>
      </c>
      <c r="AQ3048">
        <f t="shared" si="211"/>
        <v>0.22163388804841144</v>
      </c>
    </row>
    <row r="3049" spans="1:43" x14ac:dyDescent="0.45">
      <c r="A3049">
        <v>0</v>
      </c>
      <c r="B3049">
        <f>SUM(A3091:A3100)*D3067</f>
        <v>14</v>
      </c>
      <c r="D3049" t="b">
        <f>MOD(ROW(A3082),10)=0</f>
        <v>0</v>
      </c>
      <c r="AN3049">
        <f t="shared" si="210"/>
        <v>0</v>
      </c>
      <c r="AQ3049">
        <f t="shared" si="211"/>
        <v>1.2216338880484114</v>
      </c>
    </row>
    <row r="3050" spans="1:43" x14ac:dyDescent="0.45">
      <c r="A3050">
        <v>4</v>
      </c>
      <c r="B3050">
        <f>SUM(A3092:A3101)*D3068</f>
        <v>0</v>
      </c>
      <c r="D3050" t="b">
        <f>MOD(ROW(A3083),10)=0</f>
        <v>0</v>
      </c>
      <c r="AN3050">
        <f t="shared" si="210"/>
        <v>7.7193182520409875</v>
      </c>
      <c r="AQ3050">
        <f t="shared" si="211"/>
        <v>2.7783661119515886</v>
      </c>
    </row>
    <row r="3051" spans="1:43" x14ac:dyDescent="0.45">
      <c r="A3051">
        <v>2</v>
      </c>
      <c r="B3051">
        <f>SUM(A3093:A3102)*D3069</f>
        <v>0</v>
      </c>
      <c r="D3051" t="b">
        <f>MOD(ROW(A3084),10)=0</f>
        <v>0</v>
      </c>
      <c r="AN3051">
        <f t="shared" si="210"/>
        <v>0.60585380423463286</v>
      </c>
      <c r="AQ3051">
        <f t="shared" si="211"/>
        <v>0.77836611195158856</v>
      </c>
    </row>
    <row r="3052" spans="1:43" x14ac:dyDescent="0.45">
      <c r="A3052">
        <v>5</v>
      </c>
      <c r="B3052">
        <f>SUM(A3094:A3103)*D3070</f>
        <v>0</v>
      </c>
      <c r="D3052" t="b">
        <f>MOD(ROW(A3085),10)=0</f>
        <v>0</v>
      </c>
      <c r="AN3052">
        <f t="shared" si="210"/>
        <v>14.276050475944164</v>
      </c>
      <c r="AQ3052">
        <f t="shared" si="211"/>
        <v>3.7783661119515886</v>
      </c>
    </row>
    <row r="3053" spans="1:43" x14ac:dyDescent="0.45">
      <c r="A3053">
        <v>1</v>
      </c>
      <c r="B3053">
        <f>SUM(A3095:A3104)*D3071</f>
        <v>0</v>
      </c>
      <c r="D3053" t="b">
        <f>MOD(ROW(A3086),10)=0</f>
        <v>0</v>
      </c>
      <c r="AN3053">
        <f t="shared" si="210"/>
        <v>4.9121580331455778E-2</v>
      </c>
      <c r="AQ3053">
        <f t="shared" si="211"/>
        <v>0.22163388804841144</v>
      </c>
    </row>
    <row r="3054" spans="1:43" x14ac:dyDescent="0.45">
      <c r="A3054">
        <v>0</v>
      </c>
      <c r="B3054">
        <f>SUM(A3096:A3105)*D3072</f>
        <v>0</v>
      </c>
      <c r="D3054" t="b">
        <f>MOD(ROW(A3087),10)=0</f>
        <v>0</v>
      </c>
      <c r="AN3054">
        <f t="shared" si="210"/>
        <v>0</v>
      </c>
      <c r="AQ3054">
        <f t="shared" si="211"/>
        <v>1.2216338880484114</v>
      </c>
    </row>
    <row r="3055" spans="1:43" x14ac:dyDescent="0.45">
      <c r="A3055">
        <v>1</v>
      </c>
      <c r="B3055">
        <f>SUM(A3097:A3106)*D3073</f>
        <v>0</v>
      </c>
      <c r="D3055" t="b">
        <f>MOD(ROW(A3088),10)=0</f>
        <v>0</v>
      </c>
      <c r="AN3055">
        <f t="shared" si="210"/>
        <v>4.9121580331455778E-2</v>
      </c>
      <c r="AQ3055">
        <f t="shared" si="211"/>
        <v>0.22163388804841144</v>
      </c>
    </row>
    <row r="3056" spans="1:43" x14ac:dyDescent="0.45">
      <c r="A3056">
        <v>2</v>
      </c>
      <c r="B3056">
        <f>SUM(A3098:A3107)*D3074</f>
        <v>0</v>
      </c>
      <c r="D3056" t="b">
        <f>MOD(ROW(A3089),10)=0</f>
        <v>0</v>
      </c>
      <c r="AN3056">
        <f t="shared" si="210"/>
        <v>0.60585380423463286</v>
      </c>
      <c r="AQ3056">
        <f t="shared" si="211"/>
        <v>0.77836611195158856</v>
      </c>
    </row>
    <row r="3057" spans="1:43" x14ac:dyDescent="0.45">
      <c r="A3057">
        <v>1</v>
      </c>
      <c r="B3057">
        <f>SUM(A3099:A3108)*D3075</f>
        <v>0</v>
      </c>
      <c r="D3057" t="b">
        <f>MOD(ROW(A3090),10)=0</f>
        <v>1</v>
      </c>
      <c r="AN3057">
        <f t="shared" si="210"/>
        <v>4.9121580331455778E-2</v>
      </c>
      <c r="AQ3057">
        <f t="shared" si="211"/>
        <v>0.22163388804841144</v>
      </c>
    </row>
    <row r="3058" spans="1:43" x14ac:dyDescent="0.45">
      <c r="A3058">
        <v>0</v>
      </c>
      <c r="B3058">
        <f>SUM(A3100:A3109)*D3076</f>
        <v>0</v>
      </c>
      <c r="D3058" t="b">
        <f>MOD(ROW(A3091),10)=0</f>
        <v>0</v>
      </c>
      <c r="AN3058">
        <f t="shared" si="210"/>
        <v>0</v>
      </c>
      <c r="AQ3058">
        <f t="shared" si="211"/>
        <v>1.2216338880484114</v>
      </c>
    </row>
    <row r="3059" spans="1:43" x14ac:dyDescent="0.45">
      <c r="A3059">
        <v>1</v>
      </c>
      <c r="B3059">
        <f>SUM(A3101:A3110)*D3077</f>
        <v>15</v>
      </c>
      <c r="D3059" t="b">
        <f>MOD(ROW(A3092),10)=0</f>
        <v>0</v>
      </c>
      <c r="AN3059">
        <f t="shared" si="210"/>
        <v>4.9121580331455778E-2</v>
      </c>
      <c r="AQ3059">
        <f t="shared" si="211"/>
        <v>0.22163388804841144</v>
      </c>
    </row>
    <row r="3060" spans="1:43" x14ac:dyDescent="0.45">
      <c r="A3060">
        <v>0</v>
      </c>
      <c r="B3060">
        <f>SUM(A3102:A3111)*D3078</f>
        <v>0</v>
      </c>
      <c r="D3060" t="b">
        <f>MOD(ROW(A3093),10)=0</f>
        <v>0</v>
      </c>
      <c r="AN3060">
        <f t="shared" si="210"/>
        <v>0</v>
      </c>
      <c r="AQ3060">
        <f t="shared" si="211"/>
        <v>1.2216338880484114</v>
      </c>
    </row>
    <row r="3061" spans="1:43" x14ac:dyDescent="0.45">
      <c r="A3061">
        <v>1</v>
      </c>
      <c r="B3061">
        <f>SUM(A3103:A3112)*D3079</f>
        <v>0</v>
      </c>
      <c r="D3061" t="b">
        <f>MOD(ROW(A3094),10)=0</f>
        <v>0</v>
      </c>
      <c r="AN3061">
        <f t="shared" si="210"/>
        <v>4.9121580331455778E-2</v>
      </c>
      <c r="AQ3061">
        <f t="shared" si="211"/>
        <v>0.22163388804841144</v>
      </c>
    </row>
    <row r="3062" spans="1:43" x14ac:dyDescent="0.45">
      <c r="A3062">
        <v>2</v>
      </c>
      <c r="B3062">
        <f>SUM(A3104:A3113)*D3080</f>
        <v>0</v>
      </c>
      <c r="D3062" t="b">
        <f>MOD(ROW(A3095),10)=0</f>
        <v>0</v>
      </c>
      <c r="AN3062">
        <f t="shared" si="210"/>
        <v>0.60585380423463286</v>
      </c>
      <c r="AQ3062">
        <f t="shared" si="211"/>
        <v>0.77836611195158856</v>
      </c>
    </row>
    <row r="3063" spans="1:43" x14ac:dyDescent="0.45">
      <c r="A3063">
        <v>1</v>
      </c>
      <c r="B3063">
        <f>SUM(A3105:A3114)*D3081</f>
        <v>0</v>
      </c>
      <c r="D3063" t="b">
        <f>MOD(ROW(A3096),10)=0</f>
        <v>0</v>
      </c>
      <c r="AN3063">
        <f t="shared" si="210"/>
        <v>4.9121580331455778E-2</v>
      </c>
      <c r="AQ3063">
        <f t="shared" si="211"/>
        <v>0.22163388804841144</v>
      </c>
    </row>
    <row r="3064" spans="1:43" x14ac:dyDescent="0.45">
      <c r="A3064">
        <v>1</v>
      </c>
      <c r="B3064">
        <f>SUM(A3106:A3115)*D3082</f>
        <v>0</v>
      </c>
      <c r="D3064" t="b">
        <f>MOD(ROW(A3097),10)=0</f>
        <v>0</v>
      </c>
      <c r="AN3064">
        <f t="shared" si="210"/>
        <v>4.9121580331455778E-2</v>
      </c>
      <c r="AQ3064">
        <f t="shared" si="211"/>
        <v>0.22163388804841144</v>
      </c>
    </row>
    <row r="3065" spans="1:43" x14ac:dyDescent="0.45">
      <c r="A3065">
        <v>2</v>
      </c>
      <c r="B3065">
        <f>SUM(A3107:A3116)*D3083</f>
        <v>0</v>
      </c>
      <c r="D3065" t="b">
        <f>MOD(ROW(A3098),10)=0</f>
        <v>0</v>
      </c>
      <c r="AN3065">
        <f t="shared" si="210"/>
        <v>0.60585380423463286</v>
      </c>
      <c r="AQ3065">
        <f t="shared" si="211"/>
        <v>0.77836611195158856</v>
      </c>
    </row>
    <row r="3066" spans="1:43" x14ac:dyDescent="0.45">
      <c r="A3066">
        <v>5</v>
      </c>
      <c r="B3066">
        <f>SUM(A3108:A3117)*D3084</f>
        <v>0</v>
      </c>
      <c r="D3066" t="b">
        <f>MOD(ROW(A3099),10)=0</f>
        <v>0</v>
      </c>
      <c r="AN3066">
        <f t="shared" si="210"/>
        <v>14.276050475944164</v>
      </c>
      <c r="AQ3066">
        <f t="shared" si="211"/>
        <v>3.7783661119515886</v>
      </c>
    </row>
    <row r="3067" spans="1:43" x14ac:dyDescent="0.45">
      <c r="A3067">
        <v>1</v>
      </c>
      <c r="B3067">
        <f>SUM(A3109:A3118)*D3085</f>
        <v>0</v>
      </c>
      <c r="D3067" t="b">
        <f>MOD(ROW(A3100),10)=0</f>
        <v>1</v>
      </c>
      <c r="AN3067">
        <f t="shared" si="210"/>
        <v>4.9121580331455778E-2</v>
      </c>
      <c r="AQ3067">
        <f t="shared" si="211"/>
        <v>0.22163388804841144</v>
      </c>
    </row>
    <row r="3068" spans="1:43" x14ac:dyDescent="0.45">
      <c r="A3068">
        <v>0</v>
      </c>
      <c r="B3068">
        <f>SUM(A3110:A3119)*D3086</f>
        <v>0</v>
      </c>
      <c r="D3068" t="b">
        <f>MOD(ROW(A3101),10)=0</f>
        <v>0</v>
      </c>
      <c r="AN3068">
        <f t="shared" si="210"/>
        <v>0</v>
      </c>
      <c r="AQ3068">
        <f t="shared" si="211"/>
        <v>1.2216338880484114</v>
      </c>
    </row>
    <row r="3069" spans="1:43" x14ac:dyDescent="0.45">
      <c r="A3069">
        <v>2</v>
      </c>
      <c r="B3069">
        <f>SUM(A3111:A3120)*D3087</f>
        <v>14</v>
      </c>
      <c r="D3069" t="b">
        <f>MOD(ROW(A3102),10)=0</f>
        <v>0</v>
      </c>
      <c r="AN3069">
        <f t="shared" si="210"/>
        <v>0.60585380423463286</v>
      </c>
      <c r="AQ3069">
        <f t="shared" si="211"/>
        <v>0.77836611195158856</v>
      </c>
    </row>
    <row r="3070" spans="1:43" x14ac:dyDescent="0.45">
      <c r="A3070">
        <v>3</v>
      </c>
      <c r="B3070">
        <f>SUM(A3112:A3121)*D3088</f>
        <v>0</v>
      </c>
      <c r="D3070" t="b">
        <f>MOD(ROW(A3103),10)=0</f>
        <v>0</v>
      </c>
      <c r="AN3070">
        <f t="shared" si="210"/>
        <v>3.16258602813781</v>
      </c>
      <c r="AQ3070">
        <f t="shared" si="211"/>
        <v>1.7783661119515886</v>
      </c>
    </row>
    <row r="3071" spans="1:43" x14ac:dyDescent="0.45">
      <c r="A3071">
        <v>3</v>
      </c>
      <c r="B3071">
        <f>SUM(A3113:A3122)*D3089</f>
        <v>0</v>
      </c>
      <c r="D3071" t="b">
        <f>MOD(ROW(A3104),10)=0</f>
        <v>0</v>
      </c>
      <c r="AN3071">
        <f t="shared" si="210"/>
        <v>3.16258602813781</v>
      </c>
      <c r="AQ3071">
        <f t="shared" si="211"/>
        <v>1.7783661119515886</v>
      </c>
    </row>
    <row r="3072" spans="1:43" x14ac:dyDescent="0.45">
      <c r="A3072">
        <v>3</v>
      </c>
      <c r="B3072">
        <f>SUM(A3114:A3123)*D3090</f>
        <v>0</v>
      </c>
      <c r="D3072" t="b">
        <f>MOD(ROW(A3105),10)=0</f>
        <v>0</v>
      </c>
      <c r="AN3072">
        <f t="shared" si="210"/>
        <v>3.16258602813781</v>
      </c>
      <c r="AQ3072">
        <f t="shared" si="211"/>
        <v>1.7783661119515886</v>
      </c>
    </row>
    <row r="3073" spans="1:43" x14ac:dyDescent="0.45">
      <c r="A3073">
        <v>2</v>
      </c>
      <c r="B3073">
        <f>SUM(A3115:A3124)*D3091</f>
        <v>0</v>
      </c>
      <c r="D3073" t="b">
        <f>MOD(ROW(A3106),10)=0</f>
        <v>0</v>
      </c>
      <c r="AN3073">
        <f t="shared" si="210"/>
        <v>0.60585380423463286</v>
      </c>
      <c r="AQ3073">
        <f t="shared" si="211"/>
        <v>0.77836611195158856</v>
      </c>
    </row>
    <row r="3074" spans="1:43" x14ac:dyDescent="0.45">
      <c r="A3074">
        <v>3</v>
      </c>
      <c r="B3074">
        <f>SUM(A3116:A3125)*D3092</f>
        <v>0</v>
      </c>
      <c r="D3074" t="b">
        <f>MOD(ROW(A3107),10)=0</f>
        <v>0</v>
      </c>
      <c r="AN3074">
        <f t="shared" si="210"/>
        <v>3.16258602813781</v>
      </c>
      <c r="AQ3074">
        <f t="shared" si="211"/>
        <v>1.7783661119515886</v>
      </c>
    </row>
    <row r="3075" spans="1:43" x14ac:dyDescent="0.45">
      <c r="A3075">
        <v>0</v>
      </c>
      <c r="B3075">
        <f>SUM(A3117:A3126)*D3093</f>
        <v>0</v>
      </c>
      <c r="D3075" t="b">
        <f>MOD(ROW(A3108),10)=0</f>
        <v>0</v>
      </c>
      <c r="AN3075">
        <f t="shared" ref="AN3075:AN3138" si="212">IF(A3075&gt;0,(A3075-AM$2)*(A3075-AM$2),0)</f>
        <v>0</v>
      </c>
      <c r="AQ3075">
        <f t="shared" ref="AQ3075:AQ3138" si="213">ABS(A3075-AM$2)</f>
        <v>1.2216338880484114</v>
      </c>
    </row>
    <row r="3076" spans="1:43" x14ac:dyDescent="0.45">
      <c r="A3076">
        <v>0</v>
      </c>
      <c r="B3076">
        <f>SUM(A3118:A3127)*D3094</f>
        <v>0</v>
      </c>
      <c r="D3076" t="b">
        <f>MOD(ROW(A3109),10)=0</f>
        <v>0</v>
      </c>
      <c r="AN3076">
        <f t="shared" si="212"/>
        <v>0</v>
      </c>
      <c r="AQ3076">
        <f t="shared" si="213"/>
        <v>1.2216338880484114</v>
      </c>
    </row>
    <row r="3077" spans="1:43" x14ac:dyDescent="0.45">
      <c r="A3077">
        <v>1</v>
      </c>
      <c r="B3077">
        <f>SUM(A3119:A3128)*D3095</f>
        <v>0</v>
      </c>
      <c r="D3077" t="b">
        <f>MOD(ROW(A3110),10)=0</f>
        <v>1</v>
      </c>
      <c r="AN3077">
        <f t="shared" si="212"/>
        <v>4.9121580331455778E-2</v>
      </c>
      <c r="AQ3077">
        <f t="shared" si="213"/>
        <v>0.22163388804841144</v>
      </c>
    </row>
    <row r="3078" spans="1:43" x14ac:dyDescent="0.45">
      <c r="A3078">
        <v>0</v>
      </c>
      <c r="B3078">
        <f>SUM(A3120:A3129)*D3096</f>
        <v>0</v>
      </c>
      <c r="D3078" t="b">
        <f>MOD(ROW(A3111),10)=0</f>
        <v>0</v>
      </c>
      <c r="AN3078">
        <f t="shared" si="212"/>
        <v>0</v>
      </c>
      <c r="AQ3078">
        <f t="shared" si="213"/>
        <v>1.2216338880484114</v>
      </c>
    </row>
    <row r="3079" spans="1:43" x14ac:dyDescent="0.45">
      <c r="A3079">
        <v>1</v>
      </c>
      <c r="B3079">
        <f>SUM(A3121:A3130)*D3097</f>
        <v>9</v>
      </c>
      <c r="D3079" t="b">
        <f>MOD(ROW(A3112),10)=0</f>
        <v>0</v>
      </c>
      <c r="AN3079">
        <f t="shared" si="212"/>
        <v>4.9121580331455778E-2</v>
      </c>
      <c r="AQ3079">
        <f t="shared" si="213"/>
        <v>0.22163388804841144</v>
      </c>
    </row>
    <row r="3080" spans="1:43" x14ac:dyDescent="0.45">
      <c r="A3080">
        <v>0</v>
      </c>
      <c r="B3080">
        <f>SUM(A3122:A3131)*D3098</f>
        <v>0</v>
      </c>
      <c r="D3080" t="b">
        <f>MOD(ROW(A3113),10)=0</f>
        <v>0</v>
      </c>
      <c r="AN3080">
        <f t="shared" si="212"/>
        <v>0</v>
      </c>
      <c r="AQ3080">
        <f t="shared" si="213"/>
        <v>1.2216338880484114</v>
      </c>
    </row>
    <row r="3081" spans="1:43" x14ac:dyDescent="0.45">
      <c r="A3081">
        <v>1</v>
      </c>
      <c r="B3081">
        <f>SUM(A3123:A3132)*D3099</f>
        <v>0</v>
      </c>
      <c r="D3081" t="b">
        <f>MOD(ROW(A3114),10)=0</f>
        <v>0</v>
      </c>
      <c r="AN3081">
        <f t="shared" si="212"/>
        <v>4.9121580331455778E-2</v>
      </c>
      <c r="AQ3081">
        <f t="shared" si="213"/>
        <v>0.22163388804841144</v>
      </c>
    </row>
    <row r="3082" spans="1:43" x14ac:dyDescent="0.45">
      <c r="A3082">
        <v>0</v>
      </c>
      <c r="B3082">
        <f>SUM(A3124:A3133)*D3100</f>
        <v>0</v>
      </c>
      <c r="D3082" t="b">
        <f>MOD(ROW(A3115),10)=0</f>
        <v>0</v>
      </c>
      <c r="AN3082">
        <f t="shared" si="212"/>
        <v>0</v>
      </c>
      <c r="AQ3082">
        <f t="shared" si="213"/>
        <v>1.2216338880484114</v>
      </c>
    </row>
    <row r="3083" spans="1:43" x14ac:dyDescent="0.45">
      <c r="A3083">
        <v>3</v>
      </c>
      <c r="B3083">
        <f>SUM(A3125:A3134)*D3101</f>
        <v>0</v>
      </c>
      <c r="D3083" t="b">
        <f>MOD(ROW(A3116),10)=0</f>
        <v>0</v>
      </c>
      <c r="AN3083">
        <f t="shared" si="212"/>
        <v>3.16258602813781</v>
      </c>
      <c r="AQ3083">
        <f t="shared" si="213"/>
        <v>1.7783661119515886</v>
      </c>
    </row>
    <row r="3084" spans="1:43" x14ac:dyDescent="0.45">
      <c r="A3084">
        <v>0</v>
      </c>
      <c r="B3084">
        <f>SUM(A3126:A3135)*D3102</f>
        <v>0</v>
      </c>
      <c r="D3084" t="b">
        <f>MOD(ROW(A3117),10)=0</f>
        <v>0</v>
      </c>
      <c r="AN3084">
        <f t="shared" si="212"/>
        <v>0</v>
      </c>
      <c r="AQ3084">
        <f t="shared" si="213"/>
        <v>1.2216338880484114</v>
      </c>
    </row>
    <row r="3085" spans="1:43" x14ac:dyDescent="0.45">
      <c r="A3085">
        <v>1</v>
      </c>
      <c r="B3085">
        <f>SUM(A3127:A3136)*D3103</f>
        <v>0</v>
      </c>
      <c r="D3085" t="b">
        <f>MOD(ROW(A3118),10)=0</f>
        <v>0</v>
      </c>
      <c r="AN3085">
        <f t="shared" si="212"/>
        <v>4.9121580331455778E-2</v>
      </c>
      <c r="AQ3085">
        <f t="shared" si="213"/>
        <v>0.22163388804841144</v>
      </c>
    </row>
    <row r="3086" spans="1:43" x14ac:dyDescent="0.45">
      <c r="A3086">
        <v>0</v>
      </c>
      <c r="B3086">
        <f>SUM(A3128:A3137)*D3104</f>
        <v>0</v>
      </c>
      <c r="D3086" t="b">
        <f>MOD(ROW(A3119),10)=0</f>
        <v>0</v>
      </c>
      <c r="AN3086">
        <f t="shared" si="212"/>
        <v>0</v>
      </c>
      <c r="AQ3086">
        <f t="shared" si="213"/>
        <v>1.2216338880484114</v>
      </c>
    </row>
    <row r="3087" spans="1:43" x14ac:dyDescent="0.45">
      <c r="A3087">
        <v>2</v>
      </c>
      <c r="B3087">
        <f>SUM(A3129:A3138)*D3105</f>
        <v>0</v>
      </c>
      <c r="D3087" t="b">
        <f>MOD(ROW(A3120),10)=0</f>
        <v>1</v>
      </c>
      <c r="AN3087">
        <f t="shared" si="212"/>
        <v>0.60585380423463286</v>
      </c>
      <c r="AQ3087">
        <f t="shared" si="213"/>
        <v>0.77836611195158856</v>
      </c>
    </row>
    <row r="3088" spans="1:43" x14ac:dyDescent="0.45">
      <c r="A3088">
        <v>0</v>
      </c>
      <c r="B3088">
        <f>SUM(A3130:A3139)*D3106</f>
        <v>0</v>
      </c>
      <c r="D3088" t="b">
        <f>MOD(ROW(A3121),10)=0</f>
        <v>0</v>
      </c>
      <c r="AN3088">
        <f t="shared" si="212"/>
        <v>0</v>
      </c>
      <c r="AQ3088">
        <f t="shared" si="213"/>
        <v>1.2216338880484114</v>
      </c>
    </row>
    <row r="3089" spans="1:43" x14ac:dyDescent="0.45">
      <c r="A3089">
        <v>1</v>
      </c>
      <c r="B3089">
        <f>SUM(A3131:A3140)*D3107</f>
        <v>15</v>
      </c>
      <c r="D3089" t="b">
        <f>MOD(ROW(A3122),10)=0</f>
        <v>0</v>
      </c>
      <c r="AN3089">
        <f t="shared" si="212"/>
        <v>4.9121580331455778E-2</v>
      </c>
      <c r="AQ3089">
        <f t="shared" si="213"/>
        <v>0.22163388804841144</v>
      </c>
    </row>
    <row r="3090" spans="1:43" x14ac:dyDescent="0.45">
      <c r="A3090">
        <v>0</v>
      </c>
      <c r="B3090">
        <f>SUM(A3132:A3141)*D3108</f>
        <v>0</v>
      </c>
      <c r="D3090" t="b">
        <f>MOD(ROW(A3123),10)=0</f>
        <v>0</v>
      </c>
      <c r="AN3090">
        <f t="shared" si="212"/>
        <v>0</v>
      </c>
      <c r="AQ3090">
        <f t="shared" si="213"/>
        <v>1.2216338880484114</v>
      </c>
    </row>
    <row r="3091" spans="1:43" x14ac:dyDescent="0.45">
      <c r="A3091">
        <v>1</v>
      </c>
      <c r="B3091">
        <f>SUM(A3133:A3142)*D3109</f>
        <v>0</v>
      </c>
      <c r="D3091" t="b">
        <f>MOD(ROW(A3124),10)=0</f>
        <v>0</v>
      </c>
      <c r="AN3091">
        <f t="shared" si="212"/>
        <v>4.9121580331455778E-2</v>
      </c>
      <c r="AQ3091">
        <f t="shared" si="213"/>
        <v>0.22163388804841144</v>
      </c>
    </row>
    <row r="3092" spans="1:43" x14ac:dyDescent="0.45">
      <c r="A3092">
        <v>2</v>
      </c>
      <c r="B3092">
        <f>SUM(A3134:A3143)*D3110</f>
        <v>0</v>
      </c>
      <c r="D3092" t="b">
        <f>MOD(ROW(A3125),10)=0</f>
        <v>0</v>
      </c>
      <c r="AN3092">
        <f t="shared" si="212"/>
        <v>0.60585380423463286</v>
      </c>
      <c r="AQ3092">
        <f t="shared" si="213"/>
        <v>0.77836611195158856</v>
      </c>
    </row>
    <row r="3093" spans="1:43" x14ac:dyDescent="0.45">
      <c r="A3093">
        <v>1</v>
      </c>
      <c r="B3093">
        <f>SUM(A3135:A3144)*D3111</f>
        <v>0</v>
      </c>
      <c r="D3093" t="b">
        <f>MOD(ROW(A3126),10)=0</f>
        <v>0</v>
      </c>
      <c r="AN3093">
        <f t="shared" si="212"/>
        <v>4.9121580331455778E-2</v>
      </c>
      <c r="AQ3093">
        <f t="shared" si="213"/>
        <v>0.22163388804841144</v>
      </c>
    </row>
    <row r="3094" spans="1:43" x14ac:dyDescent="0.45">
      <c r="A3094">
        <v>1</v>
      </c>
      <c r="B3094">
        <f>SUM(A3136:A3145)*D3112</f>
        <v>0</v>
      </c>
      <c r="D3094" t="b">
        <f>MOD(ROW(A3127),10)=0</f>
        <v>0</v>
      </c>
      <c r="AN3094">
        <f t="shared" si="212"/>
        <v>4.9121580331455778E-2</v>
      </c>
      <c r="AQ3094">
        <f t="shared" si="213"/>
        <v>0.22163388804841144</v>
      </c>
    </row>
    <row r="3095" spans="1:43" x14ac:dyDescent="0.45">
      <c r="A3095">
        <v>2</v>
      </c>
      <c r="B3095">
        <f>SUM(A3137:A3146)*D3113</f>
        <v>0</v>
      </c>
      <c r="D3095" t="b">
        <f>MOD(ROW(A3128),10)=0</f>
        <v>0</v>
      </c>
      <c r="AN3095">
        <f t="shared" si="212"/>
        <v>0.60585380423463286</v>
      </c>
      <c r="AQ3095">
        <f t="shared" si="213"/>
        <v>0.77836611195158856</v>
      </c>
    </row>
    <row r="3096" spans="1:43" x14ac:dyDescent="0.45">
      <c r="A3096">
        <v>1</v>
      </c>
      <c r="B3096">
        <f>SUM(A3138:A3147)*D3114</f>
        <v>0</v>
      </c>
      <c r="D3096" t="b">
        <f>MOD(ROW(A3129),10)=0</f>
        <v>0</v>
      </c>
      <c r="AN3096">
        <f t="shared" si="212"/>
        <v>4.9121580331455778E-2</v>
      </c>
      <c r="AQ3096">
        <f t="shared" si="213"/>
        <v>0.22163388804841144</v>
      </c>
    </row>
    <row r="3097" spans="1:43" x14ac:dyDescent="0.45">
      <c r="A3097">
        <v>1</v>
      </c>
      <c r="B3097">
        <f>SUM(A3139:A3148)*D3115</f>
        <v>0</v>
      </c>
      <c r="D3097" t="b">
        <f>MOD(ROW(A3130),10)=0</f>
        <v>1</v>
      </c>
      <c r="AN3097">
        <f t="shared" si="212"/>
        <v>4.9121580331455778E-2</v>
      </c>
      <c r="AQ3097">
        <f t="shared" si="213"/>
        <v>0.22163388804841144</v>
      </c>
    </row>
    <row r="3098" spans="1:43" x14ac:dyDescent="0.45">
      <c r="A3098">
        <v>2</v>
      </c>
      <c r="B3098">
        <f>SUM(A3140:A3149)*D3116</f>
        <v>0</v>
      </c>
      <c r="D3098" t="b">
        <f>MOD(ROW(A3131),10)=0</f>
        <v>0</v>
      </c>
      <c r="AN3098">
        <f t="shared" si="212"/>
        <v>0.60585380423463286</v>
      </c>
      <c r="AQ3098">
        <f t="shared" si="213"/>
        <v>0.77836611195158856</v>
      </c>
    </row>
    <row r="3099" spans="1:43" x14ac:dyDescent="0.45">
      <c r="A3099">
        <v>1</v>
      </c>
      <c r="B3099">
        <f>SUM(A3141:A3150)*D3117</f>
        <v>13</v>
      </c>
      <c r="D3099" t="b">
        <f>MOD(ROW(A3132),10)=0</f>
        <v>0</v>
      </c>
      <c r="AN3099">
        <f t="shared" si="212"/>
        <v>4.9121580331455778E-2</v>
      </c>
      <c r="AQ3099">
        <f t="shared" si="213"/>
        <v>0.22163388804841144</v>
      </c>
    </row>
    <row r="3100" spans="1:43" x14ac:dyDescent="0.45">
      <c r="A3100">
        <v>2</v>
      </c>
      <c r="B3100">
        <f>SUM(A3142:A3151)*D3118</f>
        <v>0</v>
      </c>
      <c r="D3100" t="b">
        <f>MOD(ROW(A3133),10)=0</f>
        <v>0</v>
      </c>
      <c r="AN3100">
        <f t="shared" si="212"/>
        <v>0.60585380423463286</v>
      </c>
      <c r="AQ3100">
        <f t="shared" si="213"/>
        <v>0.77836611195158856</v>
      </c>
    </row>
    <row r="3101" spans="1:43" x14ac:dyDescent="0.45">
      <c r="A3101">
        <v>2</v>
      </c>
      <c r="B3101">
        <f>SUM(A3143:A3152)*D3119</f>
        <v>0</v>
      </c>
      <c r="D3101" t="b">
        <f>MOD(ROW(A3134),10)=0</f>
        <v>0</v>
      </c>
      <c r="AN3101">
        <f t="shared" si="212"/>
        <v>0.60585380423463286</v>
      </c>
      <c r="AQ3101">
        <f t="shared" si="213"/>
        <v>0.77836611195158856</v>
      </c>
    </row>
    <row r="3102" spans="1:43" x14ac:dyDescent="0.45">
      <c r="A3102">
        <v>2</v>
      </c>
      <c r="B3102">
        <f>SUM(A3144:A3153)*D3120</f>
        <v>0</v>
      </c>
      <c r="D3102" t="b">
        <f>MOD(ROW(A3135),10)=0</f>
        <v>0</v>
      </c>
      <c r="AN3102">
        <f t="shared" si="212"/>
        <v>0.60585380423463286</v>
      </c>
      <c r="AQ3102">
        <f t="shared" si="213"/>
        <v>0.77836611195158856</v>
      </c>
    </row>
    <row r="3103" spans="1:43" x14ac:dyDescent="0.45">
      <c r="A3103">
        <v>0</v>
      </c>
      <c r="B3103">
        <f>SUM(A3145:A3154)*D3121</f>
        <v>0</v>
      </c>
      <c r="D3103" t="b">
        <f>MOD(ROW(A3136),10)=0</f>
        <v>0</v>
      </c>
      <c r="AN3103">
        <f t="shared" si="212"/>
        <v>0</v>
      </c>
      <c r="AQ3103">
        <f t="shared" si="213"/>
        <v>1.2216338880484114</v>
      </c>
    </row>
    <row r="3104" spans="1:43" x14ac:dyDescent="0.45">
      <c r="A3104">
        <v>2</v>
      </c>
      <c r="B3104">
        <f>SUM(A3146:A3155)*D3122</f>
        <v>0</v>
      </c>
      <c r="D3104" t="b">
        <f>MOD(ROW(A3137),10)=0</f>
        <v>0</v>
      </c>
      <c r="AN3104">
        <f t="shared" si="212"/>
        <v>0.60585380423463286</v>
      </c>
      <c r="AQ3104">
        <f t="shared" si="213"/>
        <v>0.77836611195158856</v>
      </c>
    </row>
    <row r="3105" spans="1:43" x14ac:dyDescent="0.45">
      <c r="A3105">
        <v>1</v>
      </c>
      <c r="B3105">
        <f>SUM(A3147:A3156)*D3123</f>
        <v>0</v>
      </c>
      <c r="D3105" t="b">
        <f>MOD(ROW(A3138),10)=0</f>
        <v>0</v>
      </c>
      <c r="AN3105">
        <f t="shared" si="212"/>
        <v>4.9121580331455778E-2</v>
      </c>
      <c r="AQ3105">
        <f t="shared" si="213"/>
        <v>0.22163388804841144</v>
      </c>
    </row>
    <row r="3106" spans="1:43" x14ac:dyDescent="0.45">
      <c r="A3106">
        <v>0</v>
      </c>
      <c r="B3106">
        <f>SUM(A3148:A3157)*D3124</f>
        <v>0</v>
      </c>
      <c r="D3106" t="b">
        <f>MOD(ROW(A3139),10)=0</f>
        <v>0</v>
      </c>
      <c r="AN3106">
        <f t="shared" si="212"/>
        <v>0</v>
      </c>
      <c r="AQ3106">
        <f t="shared" si="213"/>
        <v>1.2216338880484114</v>
      </c>
    </row>
    <row r="3107" spans="1:43" x14ac:dyDescent="0.45">
      <c r="A3107">
        <v>4</v>
      </c>
      <c r="B3107">
        <f>SUM(A3149:A3158)*D3125</f>
        <v>0</v>
      </c>
      <c r="D3107" t="b">
        <f>MOD(ROW(A3140),10)=0</f>
        <v>1</v>
      </c>
      <c r="AN3107">
        <f t="shared" si="212"/>
        <v>7.7193182520409875</v>
      </c>
      <c r="AQ3107">
        <f t="shared" si="213"/>
        <v>2.7783661119515886</v>
      </c>
    </row>
    <row r="3108" spans="1:43" x14ac:dyDescent="0.45">
      <c r="A3108">
        <v>1</v>
      </c>
      <c r="B3108">
        <f>SUM(A3150:A3159)*D3126</f>
        <v>0</v>
      </c>
      <c r="D3108" t="b">
        <f>MOD(ROW(A3141),10)=0</f>
        <v>0</v>
      </c>
      <c r="AN3108">
        <f t="shared" si="212"/>
        <v>4.9121580331455778E-2</v>
      </c>
      <c r="AQ3108">
        <f t="shared" si="213"/>
        <v>0.22163388804841144</v>
      </c>
    </row>
    <row r="3109" spans="1:43" x14ac:dyDescent="0.45">
      <c r="A3109">
        <v>2</v>
      </c>
      <c r="B3109">
        <f>SUM(A3151:A3160)*D3127</f>
        <v>11</v>
      </c>
      <c r="D3109" t="b">
        <f>MOD(ROW(A3142),10)=0</f>
        <v>0</v>
      </c>
      <c r="AN3109">
        <f t="shared" si="212"/>
        <v>0.60585380423463286</v>
      </c>
      <c r="AQ3109">
        <f t="shared" si="213"/>
        <v>0.77836611195158856</v>
      </c>
    </row>
    <row r="3110" spans="1:43" x14ac:dyDescent="0.45">
      <c r="A3110">
        <v>1</v>
      </c>
      <c r="B3110">
        <f>SUM(A3152:A3161)*D3128</f>
        <v>0</v>
      </c>
      <c r="D3110" t="b">
        <f>MOD(ROW(A3143),10)=0</f>
        <v>0</v>
      </c>
      <c r="AN3110">
        <f t="shared" si="212"/>
        <v>4.9121580331455778E-2</v>
      </c>
      <c r="AQ3110">
        <f t="shared" si="213"/>
        <v>0.22163388804841144</v>
      </c>
    </row>
    <row r="3111" spans="1:43" x14ac:dyDescent="0.45">
      <c r="A3111">
        <v>1</v>
      </c>
      <c r="B3111">
        <f>SUM(A3153:A3162)*D3129</f>
        <v>0</v>
      </c>
      <c r="D3111" t="b">
        <f>MOD(ROW(A3144),10)=0</f>
        <v>0</v>
      </c>
      <c r="AN3111">
        <f t="shared" si="212"/>
        <v>4.9121580331455778E-2</v>
      </c>
      <c r="AQ3111">
        <f t="shared" si="213"/>
        <v>0.22163388804841144</v>
      </c>
    </row>
    <row r="3112" spans="1:43" x14ac:dyDescent="0.45">
      <c r="A3112">
        <v>1</v>
      </c>
      <c r="B3112">
        <f>SUM(A3154:A3163)*D3130</f>
        <v>0</v>
      </c>
      <c r="D3112" t="b">
        <f>MOD(ROW(A3145),10)=0</f>
        <v>0</v>
      </c>
      <c r="AN3112">
        <f t="shared" si="212"/>
        <v>4.9121580331455778E-2</v>
      </c>
      <c r="AQ3112">
        <f t="shared" si="213"/>
        <v>0.22163388804841144</v>
      </c>
    </row>
    <row r="3113" spans="1:43" x14ac:dyDescent="0.45">
      <c r="A3113">
        <v>2</v>
      </c>
      <c r="B3113">
        <f>SUM(A3155:A3164)*D3131</f>
        <v>0</v>
      </c>
      <c r="D3113" t="b">
        <f>MOD(ROW(A3146),10)=0</f>
        <v>0</v>
      </c>
      <c r="AN3113">
        <f t="shared" si="212"/>
        <v>0.60585380423463286</v>
      </c>
      <c r="AQ3113">
        <f t="shared" si="213"/>
        <v>0.77836611195158856</v>
      </c>
    </row>
    <row r="3114" spans="1:43" x14ac:dyDescent="0.45">
      <c r="A3114">
        <v>1</v>
      </c>
      <c r="B3114">
        <f>SUM(A3156:A3165)*D3132</f>
        <v>0</v>
      </c>
      <c r="D3114" t="b">
        <f>MOD(ROW(A3147),10)=0</f>
        <v>0</v>
      </c>
      <c r="AN3114">
        <f t="shared" si="212"/>
        <v>4.9121580331455778E-2</v>
      </c>
      <c r="AQ3114">
        <f t="shared" si="213"/>
        <v>0.22163388804841144</v>
      </c>
    </row>
    <row r="3115" spans="1:43" x14ac:dyDescent="0.45">
      <c r="A3115">
        <v>3</v>
      </c>
      <c r="B3115">
        <f>SUM(A3157:A3166)*D3133</f>
        <v>0</v>
      </c>
      <c r="D3115" t="b">
        <f>MOD(ROW(A3148),10)=0</f>
        <v>0</v>
      </c>
      <c r="AN3115">
        <f t="shared" si="212"/>
        <v>3.16258602813781</v>
      </c>
      <c r="AQ3115">
        <f t="shared" si="213"/>
        <v>1.7783661119515886</v>
      </c>
    </row>
    <row r="3116" spans="1:43" x14ac:dyDescent="0.45">
      <c r="A3116">
        <v>0</v>
      </c>
      <c r="B3116">
        <f>SUM(A3158:A3167)*D3134</f>
        <v>0</v>
      </c>
      <c r="D3116" t="b">
        <f>MOD(ROW(A3149),10)=0</f>
        <v>0</v>
      </c>
      <c r="AN3116">
        <f t="shared" si="212"/>
        <v>0</v>
      </c>
      <c r="AQ3116">
        <f t="shared" si="213"/>
        <v>1.2216338880484114</v>
      </c>
    </row>
    <row r="3117" spans="1:43" x14ac:dyDescent="0.45">
      <c r="A3117">
        <v>3</v>
      </c>
      <c r="B3117">
        <f>SUM(A3159:A3168)*D3135</f>
        <v>0</v>
      </c>
      <c r="D3117" t="b">
        <f>MOD(ROW(A3150),10)=0</f>
        <v>1</v>
      </c>
      <c r="AN3117">
        <f t="shared" si="212"/>
        <v>3.16258602813781</v>
      </c>
      <c r="AQ3117">
        <f t="shared" si="213"/>
        <v>1.7783661119515886</v>
      </c>
    </row>
    <row r="3118" spans="1:43" x14ac:dyDescent="0.45">
      <c r="A3118">
        <v>1</v>
      </c>
      <c r="B3118">
        <f>SUM(A3160:A3169)*D3136</f>
        <v>0</v>
      </c>
      <c r="D3118" t="b">
        <f>MOD(ROW(A3151),10)=0</f>
        <v>0</v>
      </c>
      <c r="AN3118">
        <f t="shared" si="212"/>
        <v>4.9121580331455778E-2</v>
      </c>
      <c r="AQ3118">
        <f t="shared" si="213"/>
        <v>0.22163388804841144</v>
      </c>
    </row>
    <row r="3119" spans="1:43" x14ac:dyDescent="0.45">
      <c r="A3119">
        <v>2</v>
      </c>
      <c r="B3119">
        <f>SUM(A3161:A3170)*D3137</f>
        <v>11</v>
      </c>
      <c r="D3119" t="b">
        <f>MOD(ROW(A3152),10)=0</f>
        <v>0</v>
      </c>
      <c r="AN3119">
        <f t="shared" si="212"/>
        <v>0.60585380423463286</v>
      </c>
      <c r="AQ3119">
        <f t="shared" si="213"/>
        <v>0.77836611195158856</v>
      </c>
    </row>
    <row r="3120" spans="1:43" x14ac:dyDescent="0.45">
      <c r="A3120">
        <v>0</v>
      </c>
      <c r="B3120">
        <f>SUM(A3162:A3171)*D3138</f>
        <v>0</v>
      </c>
      <c r="D3120" t="b">
        <f>MOD(ROW(A3153),10)=0</f>
        <v>0</v>
      </c>
      <c r="AN3120">
        <f t="shared" si="212"/>
        <v>0</v>
      </c>
      <c r="AQ3120">
        <f t="shared" si="213"/>
        <v>1.2216338880484114</v>
      </c>
    </row>
    <row r="3121" spans="1:43" x14ac:dyDescent="0.45">
      <c r="A3121">
        <v>0</v>
      </c>
      <c r="B3121">
        <f>SUM(A3163:A3172)*D3139</f>
        <v>0</v>
      </c>
      <c r="D3121" t="b">
        <f>MOD(ROW(A3154),10)=0</f>
        <v>0</v>
      </c>
      <c r="AN3121">
        <f t="shared" si="212"/>
        <v>0</v>
      </c>
      <c r="AQ3121">
        <f t="shared" si="213"/>
        <v>1.2216338880484114</v>
      </c>
    </row>
    <row r="3122" spans="1:43" x14ac:dyDescent="0.45">
      <c r="A3122">
        <v>0</v>
      </c>
      <c r="B3122">
        <f>SUM(A3164:A3173)*D3140</f>
        <v>0</v>
      </c>
      <c r="D3122" t="b">
        <f>MOD(ROW(A3155),10)=0</f>
        <v>0</v>
      </c>
      <c r="AN3122">
        <f t="shared" si="212"/>
        <v>0</v>
      </c>
      <c r="AQ3122">
        <f t="shared" si="213"/>
        <v>1.2216338880484114</v>
      </c>
    </row>
    <row r="3123" spans="1:43" x14ac:dyDescent="0.45">
      <c r="A3123">
        <v>2</v>
      </c>
      <c r="B3123">
        <f>SUM(A3165:A3174)*D3141</f>
        <v>0</v>
      </c>
      <c r="D3123" t="b">
        <f>MOD(ROW(A3156),10)=0</f>
        <v>0</v>
      </c>
      <c r="AN3123">
        <f t="shared" si="212"/>
        <v>0.60585380423463286</v>
      </c>
      <c r="AQ3123">
        <f t="shared" si="213"/>
        <v>0.77836611195158856</v>
      </c>
    </row>
    <row r="3124" spans="1:43" x14ac:dyDescent="0.45">
      <c r="A3124">
        <v>3</v>
      </c>
      <c r="B3124">
        <f>SUM(A3166:A3175)*D3142</f>
        <v>0</v>
      </c>
      <c r="D3124" t="b">
        <f>MOD(ROW(A3157),10)=0</f>
        <v>0</v>
      </c>
      <c r="AN3124">
        <f t="shared" si="212"/>
        <v>3.16258602813781</v>
      </c>
      <c r="AQ3124">
        <f t="shared" si="213"/>
        <v>1.7783661119515886</v>
      </c>
    </row>
    <row r="3125" spans="1:43" x14ac:dyDescent="0.45">
      <c r="A3125">
        <v>0</v>
      </c>
      <c r="B3125">
        <f>SUM(A3167:A3176)*D3143</f>
        <v>0</v>
      </c>
      <c r="D3125" t="b">
        <f>MOD(ROW(A3158),10)=0</f>
        <v>0</v>
      </c>
      <c r="AN3125">
        <f t="shared" si="212"/>
        <v>0</v>
      </c>
      <c r="AQ3125">
        <f t="shared" si="213"/>
        <v>1.2216338880484114</v>
      </c>
    </row>
    <row r="3126" spans="1:43" x14ac:dyDescent="0.45">
      <c r="A3126">
        <v>2</v>
      </c>
      <c r="B3126">
        <f>SUM(A3168:A3177)*D3144</f>
        <v>0</v>
      </c>
      <c r="D3126" t="b">
        <f>MOD(ROW(A3159),10)=0</f>
        <v>0</v>
      </c>
      <c r="AN3126">
        <f t="shared" si="212"/>
        <v>0.60585380423463286</v>
      </c>
      <c r="AQ3126">
        <f t="shared" si="213"/>
        <v>0.77836611195158856</v>
      </c>
    </row>
    <row r="3127" spans="1:43" x14ac:dyDescent="0.45">
      <c r="A3127">
        <v>0</v>
      </c>
      <c r="B3127">
        <f>SUM(A3169:A3178)*D3145</f>
        <v>0</v>
      </c>
      <c r="D3127" t="b">
        <f>MOD(ROW(A3160),10)=0</f>
        <v>1</v>
      </c>
      <c r="AN3127">
        <f t="shared" si="212"/>
        <v>0</v>
      </c>
      <c r="AQ3127">
        <f t="shared" si="213"/>
        <v>1.2216338880484114</v>
      </c>
    </row>
    <row r="3128" spans="1:43" x14ac:dyDescent="0.45">
      <c r="A3128">
        <v>1</v>
      </c>
      <c r="B3128">
        <f>SUM(A3170:A3179)*D3146</f>
        <v>0</v>
      </c>
      <c r="D3128" t="b">
        <f>MOD(ROW(A3161),10)=0</f>
        <v>0</v>
      </c>
      <c r="AN3128">
        <f t="shared" si="212"/>
        <v>4.9121580331455778E-2</v>
      </c>
      <c r="AQ3128">
        <f t="shared" si="213"/>
        <v>0.22163388804841144</v>
      </c>
    </row>
    <row r="3129" spans="1:43" x14ac:dyDescent="0.45">
      <c r="A3129">
        <v>0</v>
      </c>
      <c r="B3129">
        <f>SUM(A3171:A3180)*D3147</f>
        <v>16</v>
      </c>
      <c r="D3129" t="b">
        <f>MOD(ROW(A3162),10)=0</f>
        <v>0</v>
      </c>
      <c r="AN3129">
        <f t="shared" si="212"/>
        <v>0</v>
      </c>
      <c r="AQ3129">
        <f t="shared" si="213"/>
        <v>1.2216338880484114</v>
      </c>
    </row>
    <row r="3130" spans="1:43" x14ac:dyDescent="0.45">
      <c r="A3130">
        <v>1</v>
      </c>
      <c r="B3130">
        <f>SUM(A3172:A3181)*D3148</f>
        <v>0</v>
      </c>
      <c r="D3130" t="b">
        <f>MOD(ROW(A3163),10)=0</f>
        <v>0</v>
      </c>
      <c r="AN3130">
        <f t="shared" si="212"/>
        <v>4.9121580331455778E-2</v>
      </c>
      <c r="AQ3130">
        <f t="shared" si="213"/>
        <v>0.22163388804841144</v>
      </c>
    </row>
    <row r="3131" spans="1:43" x14ac:dyDescent="0.45">
      <c r="A3131">
        <v>0</v>
      </c>
      <c r="B3131">
        <f>SUM(A3173:A3182)*D3149</f>
        <v>0</v>
      </c>
      <c r="D3131" t="b">
        <f>MOD(ROW(A3164),10)=0</f>
        <v>0</v>
      </c>
      <c r="AN3131">
        <f t="shared" si="212"/>
        <v>0</v>
      </c>
      <c r="AQ3131">
        <f t="shared" si="213"/>
        <v>1.2216338880484114</v>
      </c>
    </row>
    <row r="3132" spans="1:43" x14ac:dyDescent="0.45">
      <c r="A3132">
        <v>2</v>
      </c>
      <c r="B3132">
        <f>SUM(A3174:A3183)*D3150</f>
        <v>0</v>
      </c>
      <c r="D3132" t="b">
        <f>MOD(ROW(A3165),10)=0</f>
        <v>0</v>
      </c>
      <c r="AN3132">
        <f t="shared" si="212"/>
        <v>0.60585380423463286</v>
      </c>
      <c r="AQ3132">
        <f t="shared" si="213"/>
        <v>0.77836611195158856</v>
      </c>
    </row>
    <row r="3133" spans="1:43" x14ac:dyDescent="0.45">
      <c r="A3133">
        <v>3</v>
      </c>
      <c r="B3133">
        <f>SUM(A3175:A3184)*D3151</f>
        <v>0</v>
      </c>
      <c r="D3133" t="b">
        <f>MOD(ROW(A3166),10)=0</f>
        <v>0</v>
      </c>
      <c r="AN3133">
        <f t="shared" si="212"/>
        <v>3.16258602813781</v>
      </c>
      <c r="AQ3133">
        <f t="shared" si="213"/>
        <v>1.7783661119515886</v>
      </c>
    </row>
    <row r="3134" spans="1:43" x14ac:dyDescent="0.45">
      <c r="A3134">
        <v>1</v>
      </c>
      <c r="B3134">
        <f>SUM(A3176:A3185)*D3152</f>
        <v>0</v>
      </c>
      <c r="D3134" t="b">
        <f>MOD(ROW(A3167),10)=0</f>
        <v>0</v>
      </c>
      <c r="AN3134">
        <f t="shared" si="212"/>
        <v>4.9121580331455778E-2</v>
      </c>
      <c r="AQ3134">
        <f t="shared" si="213"/>
        <v>0.22163388804841144</v>
      </c>
    </row>
    <row r="3135" spans="1:43" x14ac:dyDescent="0.45">
      <c r="A3135">
        <v>1</v>
      </c>
      <c r="B3135">
        <f>SUM(A3177:A3186)*D3153</f>
        <v>0</v>
      </c>
      <c r="D3135" t="b">
        <f>MOD(ROW(A3168),10)=0</f>
        <v>0</v>
      </c>
      <c r="AN3135">
        <f t="shared" si="212"/>
        <v>4.9121580331455778E-2</v>
      </c>
      <c r="AQ3135">
        <f t="shared" si="213"/>
        <v>0.22163388804841144</v>
      </c>
    </row>
    <row r="3136" spans="1:43" x14ac:dyDescent="0.45">
      <c r="A3136">
        <v>4</v>
      </c>
      <c r="B3136">
        <f>SUM(A3178:A3187)*D3154</f>
        <v>0</v>
      </c>
      <c r="D3136" t="b">
        <f>MOD(ROW(A3169),10)=0</f>
        <v>0</v>
      </c>
      <c r="AN3136">
        <f t="shared" si="212"/>
        <v>7.7193182520409875</v>
      </c>
      <c r="AQ3136">
        <f t="shared" si="213"/>
        <v>2.7783661119515886</v>
      </c>
    </row>
    <row r="3137" spans="1:43" x14ac:dyDescent="0.45">
      <c r="A3137">
        <v>2</v>
      </c>
      <c r="B3137">
        <f>SUM(A3179:A3188)*D3155</f>
        <v>0</v>
      </c>
      <c r="D3137" t="b">
        <f>MOD(ROW(A3170),10)=0</f>
        <v>1</v>
      </c>
      <c r="AN3137">
        <f t="shared" si="212"/>
        <v>0.60585380423463286</v>
      </c>
      <c r="AQ3137">
        <f t="shared" si="213"/>
        <v>0.77836611195158856</v>
      </c>
    </row>
    <row r="3138" spans="1:43" x14ac:dyDescent="0.45">
      <c r="A3138">
        <v>1</v>
      </c>
      <c r="B3138">
        <f>SUM(A3180:A3189)*D3156</f>
        <v>0</v>
      </c>
      <c r="D3138" t="b">
        <f>MOD(ROW(A3171),10)=0</f>
        <v>0</v>
      </c>
      <c r="AN3138">
        <f t="shared" si="212"/>
        <v>4.9121580331455778E-2</v>
      </c>
      <c r="AQ3138">
        <f t="shared" si="213"/>
        <v>0.22163388804841144</v>
      </c>
    </row>
    <row r="3139" spans="1:43" x14ac:dyDescent="0.45">
      <c r="A3139">
        <v>1</v>
      </c>
      <c r="B3139">
        <f>SUM(A3181:A3190)*D3157</f>
        <v>11</v>
      </c>
      <c r="D3139" t="b">
        <f>MOD(ROW(A3172),10)=0</f>
        <v>0</v>
      </c>
      <c r="AN3139">
        <f t="shared" ref="AN3139:AN3202" si="214">IF(A3139&gt;0,(A3139-AM$2)*(A3139-AM$2),0)</f>
        <v>4.9121580331455778E-2</v>
      </c>
      <c r="AQ3139">
        <f t="shared" ref="AQ3139:AQ3202" si="215">ABS(A3139-AM$2)</f>
        <v>0.22163388804841144</v>
      </c>
    </row>
    <row r="3140" spans="1:43" x14ac:dyDescent="0.45">
      <c r="A3140">
        <v>0</v>
      </c>
      <c r="B3140">
        <f>SUM(A3182:A3191)*D3158</f>
        <v>0</v>
      </c>
      <c r="D3140" t="b">
        <f>MOD(ROW(A3173),10)=0</f>
        <v>0</v>
      </c>
      <c r="AN3140">
        <f t="shared" si="214"/>
        <v>0</v>
      </c>
      <c r="AQ3140">
        <f t="shared" si="215"/>
        <v>1.2216338880484114</v>
      </c>
    </row>
    <row r="3141" spans="1:43" x14ac:dyDescent="0.45">
      <c r="A3141">
        <v>3</v>
      </c>
      <c r="B3141">
        <f>SUM(A3183:A3192)*D3159</f>
        <v>0</v>
      </c>
      <c r="D3141" t="b">
        <f>MOD(ROW(A3174),10)=0</f>
        <v>0</v>
      </c>
      <c r="AN3141">
        <f t="shared" si="214"/>
        <v>3.16258602813781</v>
      </c>
      <c r="AQ3141">
        <f t="shared" si="215"/>
        <v>1.7783661119515886</v>
      </c>
    </row>
    <row r="3142" spans="1:43" x14ac:dyDescent="0.45">
      <c r="A3142">
        <v>1</v>
      </c>
      <c r="B3142">
        <f>SUM(A3184:A3193)*D3160</f>
        <v>0</v>
      </c>
      <c r="D3142" t="b">
        <f>MOD(ROW(A3175),10)=0</f>
        <v>0</v>
      </c>
      <c r="AN3142">
        <f t="shared" si="214"/>
        <v>4.9121580331455778E-2</v>
      </c>
      <c r="AQ3142">
        <f t="shared" si="215"/>
        <v>0.22163388804841144</v>
      </c>
    </row>
    <row r="3143" spans="1:43" x14ac:dyDescent="0.45">
      <c r="A3143">
        <v>2</v>
      </c>
      <c r="B3143">
        <f>SUM(A3185:A3194)*D3161</f>
        <v>0</v>
      </c>
      <c r="D3143" t="b">
        <f>MOD(ROW(A3176),10)=0</f>
        <v>0</v>
      </c>
      <c r="AN3143">
        <f t="shared" si="214"/>
        <v>0.60585380423463286</v>
      </c>
      <c r="AQ3143">
        <f t="shared" si="215"/>
        <v>0.77836611195158856</v>
      </c>
    </row>
    <row r="3144" spans="1:43" x14ac:dyDescent="0.45">
      <c r="A3144">
        <v>2</v>
      </c>
      <c r="B3144">
        <f>SUM(A3186:A3195)*D3162</f>
        <v>0</v>
      </c>
      <c r="D3144" t="b">
        <f>MOD(ROW(A3177),10)=0</f>
        <v>0</v>
      </c>
      <c r="AN3144">
        <f t="shared" si="214"/>
        <v>0.60585380423463286</v>
      </c>
      <c r="AQ3144">
        <f t="shared" si="215"/>
        <v>0.77836611195158856</v>
      </c>
    </row>
    <row r="3145" spans="1:43" x14ac:dyDescent="0.45">
      <c r="A3145">
        <v>1</v>
      </c>
      <c r="B3145">
        <f>SUM(A3187:A3196)*D3163</f>
        <v>0</v>
      </c>
      <c r="D3145" t="b">
        <f>MOD(ROW(A3178),10)=0</f>
        <v>0</v>
      </c>
      <c r="AN3145">
        <f t="shared" si="214"/>
        <v>4.9121580331455778E-2</v>
      </c>
      <c r="AQ3145">
        <f t="shared" si="215"/>
        <v>0.22163388804841144</v>
      </c>
    </row>
    <row r="3146" spans="1:43" x14ac:dyDescent="0.45">
      <c r="A3146">
        <v>0</v>
      </c>
      <c r="B3146">
        <f>SUM(A3188:A3197)*D3164</f>
        <v>0</v>
      </c>
      <c r="D3146" t="b">
        <f>MOD(ROW(A3179),10)=0</f>
        <v>0</v>
      </c>
      <c r="AN3146">
        <f t="shared" si="214"/>
        <v>0</v>
      </c>
      <c r="AQ3146">
        <f t="shared" si="215"/>
        <v>1.2216338880484114</v>
      </c>
    </row>
    <row r="3147" spans="1:43" x14ac:dyDescent="0.45">
      <c r="A3147">
        <v>1</v>
      </c>
      <c r="B3147">
        <f>SUM(A3189:A3198)*D3165</f>
        <v>0</v>
      </c>
      <c r="D3147" t="b">
        <f>MOD(ROW(A3180),10)=0</f>
        <v>1</v>
      </c>
      <c r="AN3147">
        <f t="shared" si="214"/>
        <v>4.9121580331455778E-2</v>
      </c>
      <c r="AQ3147">
        <f t="shared" si="215"/>
        <v>0.22163388804841144</v>
      </c>
    </row>
    <row r="3148" spans="1:43" x14ac:dyDescent="0.45">
      <c r="A3148">
        <v>0</v>
      </c>
      <c r="B3148">
        <f>SUM(A3190:A3199)*D3166</f>
        <v>0</v>
      </c>
      <c r="D3148" t="b">
        <f>MOD(ROW(A3181),10)=0</f>
        <v>0</v>
      </c>
      <c r="AN3148">
        <f t="shared" si="214"/>
        <v>0</v>
      </c>
      <c r="AQ3148">
        <f t="shared" si="215"/>
        <v>1.2216338880484114</v>
      </c>
    </row>
    <row r="3149" spans="1:43" x14ac:dyDescent="0.45">
      <c r="A3149">
        <v>1</v>
      </c>
      <c r="B3149">
        <f>SUM(A3191:A3200)*D3167</f>
        <v>12</v>
      </c>
      <c r="D3149" t="b">
        <f>MOD(ROW(A3182),10)=0</f>
        <v>0</v>
      </c>
      <c r="AN3149">
        <f t="shared" si="214"/>
        <v>4.9121580331455778E-2</v>
      </c>
      <c r="AQ3149">
        <f t="shared" si="215"/>
        <v>0.22163388804841144</v>
      </c>
    </row>
    <row r="3150" spans="1:43" x14ac:dyDescent="0.45">
      <c r="A3150">
        <v>2</v>
      </c>
      <c r="B3150">
        <f>SUM(A3192:A3201)*D3168</f>
        <v>0</v>
      </c>
      <c r="D3150" t="b">
        <f>MOD(ROW(A3183),10)=0</f>
        <v>0</v>
      </c>
      <c r="AN3150">
        <f t="shared" si="214"/>
        <v>0.60585380423463286</v>
      </c>
      <c r="AQ3150">
        <f t="shared" si="215"/>
        <v>0.77836611195158856</v>
      </c>
    </row>
    <row r="3151" spans="1:43" x14ac:dyDescent="0.45">
      <c r="A3151">
        <v>2</v>
      </c>
      <c r="B3151">
        <f>SUM(A3193:A3202)*D3169</f>
        <v>0</v>
      </c>
      <c r="D3151" t="b">
        <f>MOD(ROW(A3184),10)=0</f>
        <v>0</v>
      </c>
      <c r="AN3151">
        <f t="shared" si="214"/>
        <v>0.60585380423463286</v>
      </c>
      <c r="AQ3151">
        <f t="shared" si="215"/>
        <v>0.77836611195158856</v>
      </c>
    </row>
    <row r="3152" spans="1:43" x14ac:dyDescent="0.45">
      <c r="A3152">
        <v>2</v>
      </c>
      <c r="B3152">
        <f>SUM(A3194:A3203)*D3170</f>
        <v>0</v>
      </c>
      <c r="D3152" t="b">
        <f>MOD(ROW(A3185),10)=0</f>
        <v>0</v>
      </c>
      <c r="AN3152">
        <f t="shared" si="214"/>
        <v>0.60585380423463286</v>
      </c>
      <c r="AQ3152">
        <f t="shared" si="215"/>
        <v>0.77836611195158856</v>
      </c>
    </row>
    <row r="3153" spans="1:43" x14ac:dyDescent="0.45">
      <c r="A3153">
        <v>1</v>
      </c>
      <c r="B3153">
        <f>SUM(A3195:A3204)*D3171</f>
        <v>0</v>
      </c>
      <c r="D3153" t="b">
        <f>MOD(ROW(A3186),10)=0</f>
        <v>0</v>
      </c>
      <c r="AN3153">
        <f t="shared" si="214"/>
        <v>4.9121580331455778E-2</v>
      </c>
      <c r="AQ3153">
        <f t="shared" si="215"/>
        <v>0.22163388804841144</v>
      </c>
    </row>
    <row r="3154" spans="1:43" x14ac:dyDescent="0.45">
      <c r="A3154">
        <v>1</v>
      </c>
      <c r="B3154">
        <f>SUM(A3196:A3205)*D3172</f>
        <v>0</v>
      </c>
      <c r="D3154" t="b">
        <f>MOD(ROW(A3187),10)=0</f>
        <v>0</v>
      </c>
      <c r="AN3154">
        <f t="shared" si="214"/>
        <v>4.9121580331455778E-2</v>
      </c>
      <c r="AQ3154">
        <f t="shared" si="215"/>
        <v>0.22163388804841144</v>
      </c>
    </row>
    <row r="3155" spans="1:43" x14ac:dyDescent="0.45">
      <c r="A3155">
        <v>2</v>
      </c>
      <c r="B3155">
        <f>SUM(A3197:A3206)*D3173</f>
        <v>0</v>
      </c>
      <c r="D3155" t="b">
        <f>MOD(ROW(A3188),10)=0</f>
        <v>0</v>
      </c>
      <c r="AN3155">
        <f t="shared" si="214"/>
        <v>0.60585380423463286</v>
      </c>
      <c r="AQ3155">
        <f t="shared" si="215"/>
        <v>0.77836611195158856</v>
      </c>
    </row>
    <row r="3156" spans="1:43" x14ac:dyDescent="0.45">
      <c r="A3156">
        <v>1</v>
      </c>
      <c r="B3156">
        <f>SUM(A3198:A3207)*D3174</f>
        <v>0</v>
      </c>
      <c r="D3156" t="b">
        <f>MOD(ROW(A3189),10)=0</f>
        <v>0</v>
      </c>
      <c r="AN3156">
        <f t="shared" si="214"/>
        <v>4.9121580331455778E-2</v>
      </c>
      <c r="AQ3156">
        <f t="shared" si="215"/>
        <v>0.22163388804841144</v>
      </c>
    </row>
    <row r="3157" spans="1:43" x14ac:dyDescent="0.45">
      <c r="A3157">
        <v>0</v>
      </c>
      <c r="B3157">
        <f>SUM(A3199:A3208)*D3175</f>
        <v>0</v>
      </c>
      <c r="D3157" t="b">
        <f>MOD(ROW(A3190),10)=0</f>
        <v>1</v>
      </c>
      <c r="AN3157">
        <f t="shared" si="214"/>
        <v>0</v>
      </c>
      <c r="AQ3157">
        <f t="shared" si="215"/>
        <v>1.2216338880484114</v>
      </c>
    </row>
    <row r="3158" spans="1:43" x14ac:dyDescent="0.45">
      <c r="A3158">
        <v>0</v>
      </c>
      <c r="B3158">
        <f>SUM(A3200:A3209)*D3176</f>
        <v>0</v>
      </c>
      <c r="D3158" t="b">
        <f>MOD(ROW(A3191),10)=0</f>
        <v>0</v>
      </c>
      <c r="AN3158">
        <f t="shared" si="214"/>
        <v>0</v>
      </c>
      <c r="AQ3158">
        <f t="shared" si="215"/>
        <v>1.2216338880484114</v>
      </c>
    </row>
    <row r="3159" spans="1:43" x14ac:dyDescent="0.45">
      <c r="A3159">
        <v>2</v>
      </c>
      <c r="B3159">
        <f>SUM(A3201:A3210)*D3177</f>
        <v>12</v>
      </c>
      <c r="D3159" t="b">
        <f>MOD(ROW(A3192),10)=0</f>
        <v>0</v>
      </c>
      <c r="AN3159">
        <f t="shared" si="214"/>
        <v>0.60585380423463286</v>
      </c>
      <c r="AQ3159">
        <f t="shared" si="215"/>
        <v>0.77836611195158856</v>
      </c>
    </row>
    <row r="3160" spans="1:43" x14ac:dyDescent="0.45">
      <c r="A3160">
        <v>0</v>
      </c>
      <c r="B3160">
        <f>SUM(A3202:A3211)*D3178</f>
        <v>0</v>
      </c>
      <c r="D3160" t="b">
        <f>MOD(ROW(A3193),10)=0</f>
        <v>0</v>
      </c>
      <c r="AN3160">
        <f t="shared" si="214"/>
        <v>0</v>
      </c>
      <c r="AQ3160">
        <f t="shared" si="215"/>
        <v>1.2216338880484114</v>
      </c>
    </row>
    <row r="3161" spans="1:43" x14ac:dyDescent="0.45">
      <c r="A3161">
        <v>0</v>
      </c>
      <c r="B3161">
        <f>SUM(A3203:A3212)*D3179</f>
        <v>0</v>
      </c>
      <c r="D3161" t="b">
        <f>MOD(ROW(A3194),10)=0</f>
        <v>0</v>
      </c>
      <c r="AN3161">
        <f t="shared" si="214"/>
        <v>0</v>
      </c>
      <c r="AQ3161">
        <f t="shared" si="215"/>
        <v>1.2216338880484114</v>
      </c>
    </row>
    <row r="3162" spans="1:43" x14ac:dyDescent="0.45">
      <c r="A3162">
        <v>2</v>
      </c>
      <c r="B3162">
        <f>SUM(A3204:A3213)*D3180</f>
        <v>0</v>
      </c>
      <c r="D3162" t="b">
        <f>MOD(ROW(A3195),10)=0</f>
        <v>0</v>
      </c>
      <c r="AN3162">
        <f t="shared" si="214"/>
        <v>0.60585380423463286</v>
      </c>
      <c r="AQ3162">
        <f t="shared" si="215"/>
        <v>0.77836611195158856</v>
      </c>
    </row>
    <row r="3163" spans="1:43" x14ac:dyDescent="0.45">
      <c r="A3163">
        <v>0</v>
      </c>
      <c r="B3163">
        <f>SUM(A3205:A3214)*D3181</f>
        <v>0</v>
      </c>
      <c r="D3163" t="b">
        <f>MOD(ROW(A3196),10)=0</f>
        <v>0</v>
      </c>
      <c r="AN3163">
        <f t="shared" si="214"/>
        <v>0</v>
      </c>
      <c r="AQ3163">
        <f t="shared" si="215"/>
        <v>1.2216338880484114</v>
      </c>
    </row>
    <row r="3164" spans="1:43" x14ac:dyDescent="0.45">
      <c r="A3164">
        <v>0</v>
      </c>
      <c r="B3164">
        <f>SUM(A3206:A3215)*D3182</f>
        <v>0</v>
      </c>
      <c r="D3164" t="b">
        <f>MOD(ROW(A3197),10)=0</f>
        <v>0</v>
      </c>
      <c r="AN3164">
        <f t="shared" si="214"/>
        <v>0</v>
      </c>
      <c r="AQ3164">
        <f t="shared" si="215"/>
        <v>1.2216338880484114</v>
      </c>
    </row>
    <row r="3165" spans="1:43" x14ac:dyDescent="0.45">
      <c r="A3165">
        <v>0</v>
      </c>
      <c r="B3165">
        <f>SUM(A3207:A3216)*D3183</f>
        <v>0</v>
      </c>
      <c r="D3165" t="b">
        <f>MOD(ROW(A3198),10)=0</f>
        <v>0</v>
      </c>
      <c r="AN3165">
        <f t="shared" si="214"/>
        <v>0</v>
      </c>
      <c r="AQ3165">
        <f t="shared" si="215"/>
        <v>1.2216338880484114</v>
      </c>
    </row>
    <row r="3166" spans="1:43" x14ac:dyDescent="0.45">
      <c r="A3166">
        <v>0</v>
      </c>
      <c r="B3166">
        <f>SUM(A3208:A3217)*D3184</f>
        <v>0</v>
      </c>
      <c r="D3166" t="b">
        <f>MOD(ROW(A3199),10)=0</f>
        <v>0</v>
      </c>
      <c r="AN3166">
        <f t="shared" si="214"/>
        <v>0</v>
      </c>
      <c r="AQ3166">
        <f t="shared" si="215"/>
        <v>1.2216338880484114</v>
      </c>
    </row>
    <row r="3167" spans="1:43" x14ac:dyDescent="0.45">
      <c r="A3167">
        <v>1</v>
      </c>
      <c r="B3167">
        <f>SUM(A3209:A3218)*D3185</f>
        <v>0</v>
      </c>
      <c r="D3167" t="b">
        <f>MOD(ROW(A3200),10)=0</f>
        <v>1</v>
      </c>
      <c r="AN3167">
        <f t="shared" si="214"/>
        <v>4.9121580331455778E-2</v>
      </c>
      <c r="AQ3167">
        <f t="shared" si="215"/>
        <v>0.22163388804841144</v>
      </c>
    </row>
    <row r="3168" spans="1:43" x14ac:dyDescent="0.45">
      <c r="A3168">
        <v>2</v>
      </c>
      <c r="B3168">
        <f>SUM(A3210:A3219)*D3186</f>
        <v>0</v>
      </c>
      <c r="D3168" t="b">
        <f>MOD(ROW(A3201),10)=0</f>
        <v>0</v>
      </c>
      <c r="AN3168">
        <f t="shared" si="214"/>
        <v>0.60585380423463286</v>
      </c>
      <c r="AQ3168">
        <f t="shared" si="215"/>
        <v>0.77836611195158856</v>
      </c>
    </row>
    <row r="3169" spans="1:43" x14ac:dyDescent="0.45">
      <c r="A3169">
        <v>5</v>
      </c>
      <c r="B3169">
        <f>SUM(A3211:A3220)*D3187</f>
        <v>13</v>
      </c>
      <c r="D3169" t="b">
        <f>MOD(ROW(A3202),10)=0</f>
        <v>0</v>
      </c>
      <c r="AN3169">
        <f t="shared" si="214"/>
        <v>14.276050475944164</v>
      </c>
      <c r="AQ3169">
        <f t="shared" si="215"/>
        <v>3.7783661119515886</v>
      </c>
    </row>
    <row r="3170" spans="1:43" x14ac:dyDescent="0.45">
      <c r="A3170">
        <v>1</v>
      </c>
      <c r="B3170">
        <f>SUM(A3212:A3221)*D3188</f>
        <v>0</v>
      </c>
      <c r="D3170" t="b">
        <f>MOD(ROW(A3203),10)=0</f>
        <v>0</v>
      </c>
      <c r="AN3170">
        <f t="shared" si="214"/>
        <v>4.9121580331455778E-2</v>
      </c>
      <c r="AQ3170">
        <f t="shared" si="215"/>
        <v>0.22163388804841144</v>
      </c>
    </row>
    <row r="3171" spans="1:43" x14ac:dyDescent="0.45">
      <c r="A3171">
        <v>0</v>
      </c>
      <c r="B3171">
        <f>SUM(A3213:A3222)*D3189</f>
        <v>0</v>
      </c>
      <c r="D3171" t="b">
        <f>MOD(ROW(A3204),10)=0</f>
        <v>0</v>
      </c>
      <c r="AN3171">
        <f t="shared" si="214"/>
        <v>0</v>
      </c>
      <c r="AQ3171">
        <f t="shared" si="215"/>
        <v>1.2216338880484114</v>
      </c>
    </row>
    <row r="3172" spans="1:43" x14ac:dyDescent="0.45">
      <c r="A3172">
        <v>2</v>
      </c>
      <c r="B3172">
        <f>SUM(A3214:A3223)*D3190</f>
        <v>0</v>
      </c>
      <c r="D3172" t="b">
        <f>MOD(ROW(A3205),10)=0</f>
        <v>0</v>
      </c>
      <c r="AN3172">
        <f t="shared" si="214"/>
        <v>0.60585380423463286</v>
      </c>
      <c r="AQ3172">
        <f t="shared" si="215"/>
        <v>0.77836611195158856</v>
      </c>
    </row>
    <row r="3173" spans="1:43" x14ac:dyDescent="0.45">
      <c r="A3173">
        <v>0</v>
      </c>
      <c r="B3173">
        <f>SUM(A3215:A3224)*D3191</f>
        <v>0</v>
      </c>
      <c r="D3173" t="b">
        <f>MOD(ROW(A3206),10)=0</f>
        <v>0</v>
      </c>
      <c r="AN3173">
        <f t="shared" si="214"/>
        <v>0</v>
      </c>
      <c r="AQ3173">
        <f t="shared" si="215"/>
        <v>1.2216338880484114</v>
      </c>
    </row>
    <row r="3174" spans="1:43" x14ac:dyDescent="0.45">
      <c r="A3174">
        <v>1</v>
      </c>
      <c r="B3174">
        <f>SUM(A3216:A3225)*D3192</f>
        <v>0</v>
      </c>
      <c r="D3174" t="b">
        <f>MOD(ROW(A3207),10)=0</f>
        <v>0</v>
      </c>
      <c r="AN3174">
        <f t="shared" si="214"/>
        <v>4.9121580331455778E-2</v>
      </c>
      <c r="AQ3174">
        <f t="shared" si="215"/>
        <v>0.22163388804841144</v>
      </c>
    </row>
    <row r="3175" spans="1:43" x14ac:dyDescent="0.45">
      <c r="A3175">
        <v>3</v>
      </c>
      <c r="B3175">
        <f>SUM(A3217:A3226)*D3193</f>
        <v>0</v>
      </c>
      <c r="D3175" t="b">
        <f>MOD(ROW(A3208),10)=0</f>
        <v>0</v>
      </c>
      <c r="AN3175">
        <f t="shared" si="214"/>
        <v>3.16258602813781</v>
      </c>
      <c r="AQ3175">
        <f t="shared" si="215"/>
        <v>1.7783661119515886</v>
      </c>
    </row>
    <row r="3176" spans="1:43" x14ac:dyDescent="0.45">
      <c r="A3176">
        <v>2</v>
      </c>
      <c r="B3176">
        <f>SUM(A3218:A3227)*D3194</f>
        <v>0</v>
      </c>
      <c r="D3176" t="b">
        <f>MOD(ROW(A3209),10)=0</f>
        <v>0</v>
      </c>
      <c r="AN3176">
        <f t="shared" si="214"/>
        <v>0.60585380423463286</v>
      </c>
      <c r="AQ3176">
        <f t="shared" si="215"/>
        <v>0.77836611195158856</v>
      </c>
    </row>
    <row r="3177" spans="1:43" x14ac:dyDescent="0.45">
      <c r="A3177">
        <v>2</v>
      </c>
      <c r="B3177">
        <f>SUM(A3219:A3228)*D3195</f>
        <v>0</v>
      </c>
      <c r="D3177" t="b">
        <f>MOD(ROW(A3210),10)=0</f>
        <v>1</v>
      </c>
      <c r="AN3177">
        <f t="shared" si="214"/>
        <v>0.60585380423463286</v>
      </c>
      <c r="AQ3177">
        <f t="shared" si="215"/>
        <v>0.77836611195158856</v>
      </c>
    </row>
    <row r="3178" spans="1:43" x14ac:dyDescent="0.45">
      <c r="A3178">
        <v>1</v>
      </c>
      <c r="B3178">
        <f>SUM(A3220:A3229)*D3196</f>
        <v>0</v>
      </c>
      <c r="D3178" t="b">
        <f>MOD(ROW(A3211),10)=0</f>
        <v>0</v>
      </c>
      <c r="AN3178">
        <f t="shared" si="214"/>
        <v>4.9121580331455778E-2</v>
      </c>
      <c r="AQ3178">
        <f t="shared" si="215"/>
        <v>0.22163388804841144</v>
      </c>
    </row>
    <row r="3179" spans="1:43" x14ac:dyDescent="0.45">
      <c r="A3179">
        <v>3</v>
      </c>
      <c r="B3179">
        <f>SUM(A3221:A3230)*D3197</f>
        <v>13</v>
      </c>
      <c r="D3179" t="b">
        <f>MOD(ROW(A3212),10)=0</f>
        <v>0</v>
      </c>
      <c r="AN3179">
        <f t="shared" si="214"/>
        <v>3.16258602813781</v>
      </c>
      <c r="AQ3179">
        <f t="shared" si="215"/>
        <v>1.7783661119515886</v>
      </c>
    </row>
    <row r="3180" spans="1:43" x14ac:dyDescent="0.45">
      <c r="A3180">
        <v>2</v>
      </c>
      <c r="B3180">
        <f>SUM(A3222:A3231)*D3198</f>
        <v>0</v>
      </c>
      <c r="D3180" t="b">
        <f>MOD(ROW(A3213),10)=0</f>
        <v>0</v>
      </c>
      <c r="AN3180">
        <f t="shared" si="214"/>
        <v>0.60585380423463286</v>
      </c>
      <c r="AQ3180">
        <f t="shared" si="215"/>
        <v>0.77836611195158856</v>
      </c>
    </row>
    <row r="3181" spans="1:43" x14ac:dyDescent="0.45">
      <c r="A3181">
        <v>0</v>
      </c>
      <c r="B3181">
        <f>SUM(A3223:A3232)*D3199</f>
        <v>0</v>
      </c>
      <c r="D3181" t="b">
        <f>MOD(ROW(A3214),10)=0</f>
        <v>0</v>
      </c>
      <c r="AN3181">
        <f t="shared" si="214"/>
        <v>0</v>
      </c>
      <c r="AQ3181">
        <f t="shared" si="215"/>
        <v>1.2216338880484114</v>
      </c>
    </row>
    <row r="3182" spans="1:43" x14ac:dyDescent="0.45">
      <c r="A3182">
        <v>0</v>
      </c>
      <c r="B3182">
        <f>SUM(A3224:A3233)*D3200</f>
        <v>0</v>
      </c>
      <c r="D3182" t="b">
        <f>MOD(ROW(A3215),10)=0</f>
        <v>0</v>
      </c>
      <c r="AN3182">
        <f t="shared" si="214"/>
        <v>0</v>
      </c>
      <c r="AQ3182">
        <f t="shared" si="215"/>
        <v>1.2216338880484114</v>
      </c>
    </row>
    <row r="3183" spans="1:43" x14ac:dyDescent="0.45">
      <c r="A3183">
        <v>0</v>
      </c>
      <c r="B3183">
        <f>SUM(A3225:A3234)*D3201</f>
        <v>0</v>
      </c>
      <c r="D3183" t="b">
        <f>MOD(ROW(A3216),10)=0</f>
        <v>0</v>
      </c>
      <c r="AN3183">
        <f t="shared" si="214"/>
        <v>0</v>
      </c>
      <c r="AQ3183">
        <f t="shared" si="215"/>
        <v>1.2216338880484114</v>
      </c>
    </row>
    <row r="3184" spans="1:43" x14ac:dyDescent="0.45">
      <c r="A3184">
        <v>3</v>
      </c>
      <c r="B3184">
        <f>SUM(A3226:A3235)*D3202</f>
        <v>0</v>
      </c>
      <c r="D3184" t="b">
        <f>MOD(ROW(A3217),10)=0</f>
        <v>0</v>
      </c>
      <c r="AN3184">
        <f t="shared" si="214"/>
        <v>3.16258602813781</v>
      </c>
      <c r="AQ3184">
        <f t="shared" si="215"/>
        <v>1.7783661119515886</v>
      </c>
    </row>
    <row r="3185" spans="1:43" x14ac:dyDescent="0.45">
      <c r="A3185">
        <v>4</v>
      </c>
      <c r="B3185">
        <f>SUM(A3227:A3236)*D3203</f>
        <v>0</v>
      </c>
      <c r="D3185" t="b">
        <f>MOD(ROW(A3218),10)=0</f>
        <v>0</v>
      </c>
      <c r="AN3185">
        <f t="shared" si="214"/>
        <v>7.7193182520409875</v>
      </c>
      <c r="AQ3185">
        <f t="shared" si="215"/>
        <v>2.7783661119515886</v>
      </c>
    </row>
    <row r="3186" spans="1:43" x14ac:dyDescent="0.45">
      <c r="A3186">
        <v>3</v>
      </c>
      <c r="B3186">
        <f>SUM(A3228:A3237)*D3204</f>
        <v>0</v>
      </c>
      <c r="D3186" t="b">
        <f>MOD(ROW(A3219),10)=0</f>
        <v>0</v>
      </c>
      <c r="AN3186">
        <f t="shared" si="214"/>
        <v>3.16258602813781</v>
      </c>
      <c r="AQ3186">
        <f t="shared" si="215"/>
        <v>1.7783661119515886</v>
      </c>
    </row>
    <row r="3187" spans="1:43" x14ac:dyDescent="0.45">
      <c r="A3187">
        <v>0</v>
      </c>
      <c r="B3187">
        <f>SUM(A3229:A3238)*D3205</f>
        <v>0</v>
      </c>
      <c r="D3187" t="b">
        <f>MOD(ROW(A3220),10)=0</f>
        <v>1</v>
      </c>
      <c r="AN3187">
        <f t="shared" si="214"/>
        <v>0</v>
      </c>
      <c r="AQ3187">
        <f t="shared" si="215"/>
        <v>1.2216338880484114</v>
      </c>
    </row>
    <row r="3188" spans="1:43" x14ac:dyDescent="0.45">
      <c r="A3188">
        <v>1</v>
      </c>
      <c r="B3188">
        <f>SUM(A3230:A3239)*D3206</f>
        <v>0</v>
      </c>
      <c r="D3188" t="b">
        <f>MOD(ROW(A3221),10)=0</f>
        <v>0</v>
      </c>
      <c r="AN3188">
        <f t="shared" si="214"/>
        <v>4.9121580331455778E-2</v>
      </c>
      <c r="AQ3188">
        <f t="shared" si="215"/>
        <v>0.22163388804841144</v>
      </c>
    </row>
    <row r="3189" spans="1:43" x14ac:dyDescent="0.45">
      <c r="A3189">
        <v>0</v>
      </c>
      <c r="B3189">
        <f>SUM(A3231:A3240)*D3207</f>
        <v>9</v>
      </c>
      <c r="D3189" t="b">
        <f>MOD(ROW(A3222),10)=0</f>
        <v>0</v>
      </c>
      <c r="AN3189">
        <f t="shared" si="214"/>
        <v>0</v>
      </c>
      <c r="AQ3189">
        <f t="shared" si="215"/>
        <v>1.2216338880484114</v>
      </c>
    </row>
    <row r="3190" spans="1:43" x14ac:dyDescent="0.45">
      <c r="A3190">
        <v>0</v>
      </c>
      <c r="B3190">
        <f>SUM(A3232:A3241)*D3208</f>
        <v>0</v>
      </c>
      <c r="D3190" t="b">
        <f>MOD(ROW(A3223),10)=0</f>
        <v>0</v>
      </c>
      <c r="AN3190">
        <f t="shared" si="214"/>
        <v>0</v>
      </c>
      <c r="AQ3190">
        <f t="shared" si="215"/>
        <v>1.2216338880484114</v>
      </c>
    </row>
    <row r="3191" spans="1:43" x14ac:dyDescent="0.45">
      <c r="A3191">
        <v>2</v>
      </c>
      <c r="B3191">
        <f>SUM(A3233:A3242)*D3209</f>
        <v>0</v>
      </c>
      <c r="D3191" t="b">
        <f>MOD(ROW(A3224),10)=0</f>
        <v>0</v>
      </c>
      <c r="AN3191">
        <f t="shared" si="214"/>
        <v>0.60585380423463286</v>
      </c>
      <c r="AQ3191">
        <f t="shared" si="215"/>
        <v>0.77836611195158856</v>
      </c>
    </row>
    <row r="3192" spans="1:43" x14ac:dyDescent="0.45">
      <c r="A3192">
        <v>4</v>
      </c>
      <c r="B3192">
        <f>SUM(A3234:A3243)*D3210</f>
        <v>0</v>
      </c>
      <c r="D3192" t="b">
        <f>MOD(ROW(A3225),10)=0</f>
        <v>0</v>
      </c>
      <c r="AN3192">
        <f t="shared" si="214"/>
        <v>7.7193182520409875</v>
      </c>
      <c r="AQ3192">
        <f t="shared" si="215"/>
        <v>2.7783661119515886</v>
      </c>
    </row>
    <row r="3193" spans="1:43" x14ac:dyDescent="0.45">
      <c r="A3193">
        <v>1</v>
      </c>
      <c r="B3193">
        <f>SUM(A3235:A3244)*D3211</f>
        <v>0</v>
      </c>
      <c r="D3193" t="b">
        <f>MOD(ROW(A3226),10)=0</f>
        <v>0</v>
      </c>
      <c r="AN3193">
        <f t="shared" si="214"/>
        <v>4.9121580331455778E-2</v>
      </c>
      <c r="AQ3193">
        <f t="shared" si="215"/>
        <v>0.22163388804841144</v>
      </c>
    </row>
    <row r="3194" spans="1:43" x14ac:dyDescent="0.45">
      <c r="A3194">
        <v>2</v>
      </c>
      <c r="B3194">
        <f>SUM(A3236:A3245)*D3212</f>
        <v>0</v>
      </c>
      <c r="D3194" t="b">
        <f>MOD(ROW(A3227),10)=0</f>
        <v>0</v>
      </c>
      <c r="AN3194">
        <f t="shared" si="214"/>
        <v>0.60585380423463286</v>
      </c>
      <c r="AQ3194">
        <f t="shared" si="215"/>
        <v>0.77836611195158856</v>
      </c>
    </row>
    <row r="3195" spans="1:43" x14ac:dyDescent="0.45">
      <c r="A3195">
        <v>0</v>
      </c>
      <c r="B3195">
        <f>SUM(A3237:A3246)*D3213</f>
        <v>0</v>
      </c>
      <c r="D3195" t="b">
        <f>MOD(ROW(A3228),10)=0</f>
        <v>0</v>
      </c>
      <c r="AN3195">
        <f t="shared" si="214"/>
        <v>0</v>
      </c>
      <c r="AQ3195">
        <f t="shared" si="215"/>
        <v>1.2216338880484114</v>
      </c>
    </row>
    <row r="3196" spans="1:43" x14ac:dyDescent="0.45">
      <c r="A3196">
        <v>0</v>
      </c>
      <c r="B3196">
        <f>SUM(A3238:A3247)*D3214</f>
        <v>0</v>
      </c>
      <c r="D3196" t="b">
        <f>MOD(ROW(A3229),10)=0</f>
        <v>0</v>
      </c>
      <c r="AN3196">
        <f t="shared" si="214"/>
        <v>0</v>
      </c>
      <c r="AQ3196">
        <f t="shared" si="215"/>
        <v>1.2216338880484114</v>
      </c>
    </row>
    <row r="3197" spans="1:43" x14ac:dyDescent="0.45">
      <c r="A3197">
        <v>0</v>
      </c>
      <c r="B3197">
        <f>SUM(A3239:A3248)*D3215</f>
        <v>0</v>
      </c>
      <c r="D3197" t="b">
        <f>MOD(ROW(A3230),10)=0</f>
        <v>1</v>
      </c>
      <c r="AN3197">
        <f t="shared" si="214"/>
        <v>0</v>
      </c>
      <c r="AQ3197">
        <f t="shared" si="215"/>
        <v>1.2216338880484114</v>
      </c>
    </row>
    <row r="3198" spans="1:43" x14ac:dyDescent="0.45">
      <c r="A3198">
        <v>1</v>
      </c>
      <c r="B3198">
        <f>SUM(A3240:A3249)*D3216</f>
        <v>0</v>
      </c>
      <c r="D3198" t="b">
        <f>MOD(ROW(A3231),10)=0</f>
        <v>0</v>
      </c>
      <c r="AN3198">
        <f t="shared" si="214"/>
        <v>4.9121580331455778E-2</v>
      </c>
      <c r="AQ3198">
        <f t="shared" si="215"/>
        <v>0.22163388804841144</v>
      </c>
    </row>
    <row r="3199" spans="1:43" x14ac:dyDescent="0.45">
      <c r="A3199">
        <v>1</v>
      </c>
      <c r="B3199">
        <f>SUM(A3241:A3250)*D3217</f>
        <v>12</v>
      </c>
      <c r="D3199" t="b">
        <f>MOD(ROW(A3232),10)=0</f>
        <v>0</v>
      </c>
      <c r="AN3199">
        <f t="shared" si="214"/>
        <v>4.9121580331455778E-2</v>
      </c>
      <c r="AQ3199">
        <f t="shared" si="215"/>
        <v>0.22163388804841144</v>
      </c>
    </row>
    <row r="3200" spans="1:43" x14ac:dyDescent="0.45">
      <c r="A3200">
        <v>1</v>
      </c>
      <c r="B3200">
        <f>SUM(A3242:A3251)*D3218</f>
        <v>0</v>
      </c>
      <c r="D3200" t="b">
        <f>MOD(ROW(A3233),10)=0</f>
        <v>0</v>
      </c>
      <c r="AN3200">
        <f t="shared" si="214"/>
        <v>4.9121580331455778E-2</v>
      </c>
      <c r="AQ3200">
        <f t="shared" si="215"/>
        <v>0.22163388804841144</v>
      </c>
    </row>
    <row r="3201" spans="1:43" x14ac:dyDescent="0.45">
      <c r="A3201">
        <v>1</v>
      </c>
      <c r="B3201">
        <f>SUM(A3243:A3252)*D3219</f>
        <v>0</v>
      </c>
      <c r="D3201" t="b">
        <f>MOD(ROW(A3234),10)=0</f>
        <v>0</v>
      </c>
      <c r="AN3201">
        <f t="shared" si="214"/>
        <v>4.9121580331455778E-2</v>
      </c>
      <c r="AQ3201">
        <f t="shared" si="215"/>
        <v>0.22163388804841144</v>
      </c>
    </row>
    <row r="3202" spans="1:43" x14ac:dyDescent="0.45">
      <c r="A3202">
        <v>2</v>
      </c>
      <c r="B3202">
        <f>SUM(A3244:A3253)*D3220</f>
        <v>0</v>
      </c>
      <c r="D3202" t="b">
        <f>MOD(ROW(A3235),10)=0</f>
        <v>0</v>
      </c>
      <c r="AN3202">
        <f t="shared" si="214"/>
        <v>0.60585380423463286</v>
      </c>
      <c r="AQ3202">
        <f t="shared" si="215"/>
        <v>0.77836611195158856</v>
      </c>
    </row>
    <row r="3203" spans="1:43" x14ac:dyDescent="0.45">
      <c r="A3203">
        <v>0</v>
      </c>
      <c r="B3203">
        <f>SUM(A3245:A3254)*D3221</f>
        <v>0</v>
      </c>
      <c r="D3203" t="b">
        <f>MOD(ROW(A3236),10)=0</f>
        <v>0</v>
      </c>
      <c r="AN3203">
        <f t="shared" ref="AN3203:AN3266" si="216">IF(A3203&gt;0,(A3203-AM$2)*(A3203-AM$2),0)</f>
        <v>0</v>
      </c>
      <c r="AQ3203">
        <f t="shared" ref="AQ3203:AQ3266" si="217">ABS(A3203-AM$2)</f>
        <v>1.2216338880484114</v>
      </c>
    </row>
    <row r="3204" spans="1:43" x14ac:dyDescent="0.45">
      <c r="A3204">
        <v>0</v>
      </c>
      <c r="B3204">
        <f>SUM(A3246:A3255)*D3222</f>
        <v>0</v>
      </c>
      <c r="D3204" t="b">
        <f>MOD(ROW(A3237),10)=0</f>
        <v>0</v>
      </c>
      <c r="AN3204">
        <f t="shared" si="216"/>
        <v>0</v>
      </c>
      <c r="AQ3204">
        <f t="shared" si="217"/>
        <v>1.2216338880484114</v>
      </c>
    </row>
    <row r="3205" spans="1:43" x14ac:dyDescent="0.45">
      <c r="A3205">
        <v>0</v>
      </c>
      <c r="B3205">
        <f>SUM(A3247:A3256)*D3223</f>
        <v>0</v>
      </c>
      <c r="D3205" t="b">
        <f>MOD(ROW(A3238),10)=0</f>
        <v>0</v>
      </c>
      <c r="AN3205">
        <f t="shared" si="216"/>
        <v>0</v>
      </c>
      <c r="AQ3205">
        <f t="shared" si="217"/>
        <v>1.2216338880484114</v>
      </c>
    </row>
    <row r="3206" spans="1:43" x14ac:dyDescent="0.45">
      <c r="A3206">
        <v>4</v>
      </c>
      <c r="B3206">
        <f>SUM(A3248:A3257)*D3224</f>
        <v>0</v>
      </c>
      <c r="D3206" t="b">
        <f>MOD(ROW(A3239),10)=0</f>
        <v>0</v>
      </c>
      <c r="AN3206">
        <f t="shared" si="216"/>
        <v>7.7193182520409875</v>
      </c>
      <c r="AQ3206">
        <f t="shared" si="217"/>
        <v>2.7783661119515886</v>
      </c>
    </row>
    <row r="3207" spans="1:43" x14ac:dyDescent="0.45">
      <c r="A3207">
        <v>2</v>
      </c>
      <c r="B3207">
        <f>SUM(A3249:A3258)*D3225</f>
        <v>0</v>
      </c>
      <c r="D3207" t="b">
        <f>MOD(ROW(A3240),10)=0</f>
        <v>1</v>
      </c>
      <c r="AN3207">
        <f t="shared" si="216"/>
        <v>0.60585380423463286</v>
      </c>
      <c r="AQ3207">
        <f t="shared" si="217"/>
        <v>0.77836611195158856</v>
      </c>
    </row>
    <row r="3208" spans="1:43" x14ac:dyDescent="0.45">
      <c r="A3208">
        <v>1</v>
      </c>
      <c r="B3208">
        <f>SUM(A3250:A3259)*D3226</f>
        <v>0</v>
      </c>
      <c r="D3208" t="b">
        <f>MOD(ROW(A3241),10)=0</f>
        <v>0</v>
      </c>
      <c r="AN3208">
        <f t="shared" si="216"/>
        <v>4.9121580331455778E-2</v>
      </c>
      <c r="AQ3208">
        <f t="shared" si="217"/>
        <v>0.22163388804841144</v>
      </c>
    </row>
    <row r="3209" spans="1:43" x14ac:dyDescent="0.45">
      <c r="A3209">
        <v>1</v>
      </c>
      <c r="B3209">
        <f>SUM(A3251:A3260)*D3227</f>
        <v>6</v>
      </c>
      <c r="D3209" t="b">
        <f>MOD(ROW(A3242),10)=0</f>
        <v>0</v>
      </c>
      <c r="AN3209">
        <f t="shared" si="216"/>
        <v>4.9121580331455778E-2</v>
      </c>
      <c r="AQ3209">
        <f t="shared" si="217"/>
        <v>0.22163388804841144</v>
      </c>
    </row>
    <row r="3210" spans="1:43" x14ac:dyDescent="0.45">
      <c r="A3210">
        <v>1</v>
      </c>
      <c r="B3210">
        <f>SUM(A3252:A3261)*D3228</f>
        <v>0</v>
      </c>
      <c r="D3210" t="b">
        <f>MOD(ROW(A3243),10)=0</f>
        <v>0</v>
      </c>
      <c r="AN3210">
        <f t="shared" si="216"/>
        <v>4.9121580331455778E-2</v>
      </c>
      <c r="AQ3210">
        <f t="shared" si="217"/>
        <v>0.22163388804841144</v>
      </c>
    </row>
    <row r="3211" spans="1:43" x14ac:dyDescent="0.45">
      <c r="A3211">
        <v>2</v>
      </c>
      <c r="B3211">
        <f>SUM(A3253:A3262)*D3229</f>
        <v>0</v>
      </c>
      <c r="D3211" t="b">
        <f>MOD(ROW(A3244),10)=0</f>
        <v>0</v>
      </c>
      <c r="AN3211">
        <f t="shared" si="216"/>
        <v>0.60585380423463286</v>
      </c>
      <c r="AQ3211">
        <f t="shared" si="217"/>
        <v>0.77836611195158856</v>
      </c>
    </row>
    <row r="3212" spans="1:43" x14ac:dyDescent="0.45">
      <c r="A3212">
        <v>1</v>
      </c>
      <c r="B3212">
        <f>SUM(A3254:A3263)*D3230</f>
        <v>0</v>
      </c>
      <c r="D3212" t="b">
        <f>MOD(ROW(A3245),10)=0</f>
        <v>0</v>
      </c>
      <c r="AN3212">
        <f t="shared" si="216"/>
        <v>4.9121580331455778E-2</v>
      </c>
      <c r="AQ3212">
        <f t="shared" si="217"/>
        <v>0.22163388804841144</v>
      </c>
    </row>
    <row r="3213" spans="1:43" x14ac:dyDescent="0.45">
      <c r="A3213">
        <v>4</v>
      </c>
      <c r="B3213">
        <f>SUM(A3255:A3264)*D3231</f>
        <v>0</v>
      </c>
      <c r="D3213" t="b">
        <f>MOD(ROW(A3246),10)=0</f>
        <v>0</v>
      </c>
      <c r="AN3213">
        <f t="shared" si="216"/>
        <v>7.7193182520409875</v>
      </c>
      <c r="AQ3213">
        <f t="shared" si="217"/>
        <v>2.7783661119515886</v>
      </c>
    </row>
    <row r="3214" spans="1:43" x14ac:dyDescent="0.45">
      <c r="A3214">
        <v>2</v>
      </c>
      <c r="B3214">
        <f>SUM(A3256:A3265)*D3232</f>
        <v>0</v>
      </c>
      <c r="D3214" t="b">
        <f>MOD(ROW(A3247),10)=0</f>
        <v>0</v>
      </c>
      <c r="AN3214">
        <f t="shared" si="216"/>
        <v>0.60585380423463286</v>
      </c>
      <c r="AQ3214">
        <f t="shared" si="217"/>
        <v>0.77836611195158856</v>
      </c>
    </row>
    <row r="3215" spans="1:43" x14ac:dyDescent="0.45">
      <c r="A3215">
        <v>1</v>
      </c>
      <c r="B3215">
        <f>SUM(A3257:A3266)*D3233</f>
        <v>0</v>
      </c>
      <c r="D3215" t="b">
        <f>MOD(ROW(A3248),10)=0</f>
        <v>0</v>
      </c>
      <c r="AN3215">
        <f t="shared" si="216"/>
        <v>4.9121580331455778E-2</v>
      </c>
      <c r="AQ3215">
        <f t="shared" si="217"/>
        <v>0.22163388804841144</v>
      </c>
    </row>
    <row r="3216" spans="1:43" x14ac:dyDescent="0.45">
      <c r="A3216">
        <v>0</v>
      </c>
      <c r="B3216">
        <f>SUM(A3258:A3267)*D3234</f>
        <v>0</v>
      </c>
      <c r="D3216" t="b">
        <f>MOD(ROW(A3249),10)=0</f>
        <v>0</v>
      </c>
      <c r="AN3216">
        <f t="shared" si="216"/>
        <v>0</v>
      </c>
      <c r="AQ3216">
        <f t="shared" si="217"/>
        <v>1.2216338880484114</v>
      </c>
    </row>
    <row r="3217" spans="1:43" x14ac:dyDescent="0.45">
      <c r="A3217">
        <v>0</v>
      </c>
      <c r="B3217">
        <f>SUM(A3259:A3268)*D3235</f>
        <v>0</v>
      </c>
      <c r="D3217" t="b">
        <f>MOD(ROW(A3250),10)=0</f>
        <v>1</v>
      </c>
      <c r="AN3217">
        <f t="shared" si="216"/>
        <v>0</v>
      </c>
      <c r="AQ3217">
        <f t="shared" si="217"/>
        <v>1.2216338880484114</v>
      </c>
    </row>
    <row r="3218" spans="1:43" x14ac:dyDescent="0.45">
      <c r="A3218">
        <v>0</v>
      </c>
      <c r="B3218">
        <f>SUM(A3260:A3269)*D3236</f>
        <v>0</v>
      </c>
      <c r="D3218" t="b">
        <f>MOD(ROW(A3251),10)=0</f>
        <v>0</v>
      </c>
      <c r="AN3218">
        <f t="shared" si="216"/>
        <v>0</v>
      </c>
      <c r="AQ3218">
        <f t="shared" si="217"/>
        <v>1.2216338880484114</v>
      </c>
    </row>
    <row r="3219" spans="1:43" x14ac:dyDescent="0.45">
      <c r="A3219">
        <v>2</v>
      </c>
      <c r="B3219">
        <f>SUM(A3261:A3270)*D3237</f>
        <v>18</v>
      </c>
      <c r="D3219" t="b">
        <f>MOD(ROW(A3252),10)=0</f>
        <v>0</v>
      </c>
      <c r="AN3219">
        <f t="shared" si="216"/>
        <v>0.60585380423463286</v>
      </c>
      <c r="AQ3219">
        <f t="shared" si="217"/>
        <v>0.77836611195158856</v>
      </c>
    </row>
    <row r="3220" spans="1:43" x14ac:dyDescent="0.45">
      <c r="A3220">
        <v>1</v>
      </c>
      <c r="B3220">
        <f>SUM(A3262:A3271)*D3238</f>
        <v>0</v>
      </c>
      <c r="D3220" t="b">
        <f>MOD(ROW(A3253),10)=0</f>
        <v>0</v>
      </c>
      <c r="AN3220">
        <f t="shared" si="216"/>
        <v>4.9121580331455778E-2</v>
      </c>
      <c r="AQ3220">
        <f t="shared" si="217"/>
        <v>0.22163388804841144</v>
      </c>
    </row>
    <row r="3221" spans="1:43" x14ac:dyDescent="0.45">
      <c r="A3221">
        <v>2</v>
      </c>
      <c r="B3221">
        <f>SUM(A3263:A3272)*D3239</f>
        <v>0</v>
      </c>
      <c r="D3221" t="b">
        <f>MOD(ROW(A3254),10)=0</f>
        <v>0</v>
      </c>
      <c r="AN3221">
        <f t="shared" si="216"/>
        <v>0.60585380423463286</v>
      </c>
      <c r="AQ3221">
        <f t="shared" si="217"/>
        <v>0.77836611195158856</v>
      </c>
    </row>
    <row r="3222" spans="1:43" x14ac:dyDescent="0.45">
      <c r="A3222">
        <v>1</v>
      </c>
      <c r="B3222">
        <f>SUM(A3264:A3273)*D3240</f>
        <v>0</v>
      </c>
      <c r="D3222" t="b">
        <f>MOD(ROW(A3255),10)=0</f>
        <v>0</v>
      </c>
      <c r="AN3222">
        <f t="shared" si="216"/>
        <v>4.9121580331455778E-2</v>
      </c>
      <c r="AQ3222">
        <f t="shared" si="217"/>
        <v>0.22163388804841144</v>
      </c>
    </row>
    <row r="3223" spans="1:43" x14ac:dyDescent="0.45">
      <c r="A3223">
        <v>1</v>
      </c>
      <c r="B3223">
        <f>SUM(A3265:A3274)*D3241</f>
        <v>0</v>
      </c>
      <c r="D3223" t="b">
        <f>MOD(ROW(A3256),10)=0</f>
        <v>0</v>
      </c>
      <c r="AN3223">
        <f t="shared" si="216"/>
        <v>4.9121580331455778E-2</v>
      </c>
      <c r="AQ3223">
        <f t="shared" si="217"/>
        <v>0.22163388804841144</v>
      </c>
    </row>
    <row r="3224" spans="1:43" x14ac:dyDescent="0.45">
      <c r="A3224">
        <v>3</v>
      </c>
      <c r="B3224">
        <f>SUM(A3266:A3275)*D3242</f>
        <v>0</v>
      </c>
      <c r="D3224" t="b">
        <f>MOD(ROW(A3257),10)=0</f>
        <v>0</v>
      </c>
      <c r="AN3224">
        <f t="shared" si="216"/>
        <v>3.16258602813781</v>
      </c>
      <c r="AQ3224">
        <f t="shared" si="217"/>
        <v>1.7783661119515886</v>
      </c>
    </row>
    <row r="3225" spans="1:43" x14ac:dyDescent="0.45">
      <c r="A3225">
        <v>0</v>
      </c>
      <c r="B3225">
        <f>SUM(A3267:A3276)*D3243</f>
        <v>0</v>
      </c>
      <c r="D3225" t="b">
        <f>MOD(ROW(A3258),10)=0</f>
        <v>0</v>
      </c>
      <c r="AN3225">
        <f t="shared" si="216"/>
        <v>0</v>
      </c>
      <c r="AQ3225">
        <f t="shared" si="217"/>
        <v>1.2216338880484114</v>
      </c>
    </row>
    <row r="3226" spans="1:43" x14ac:dyDescent="0.45">
      <c r="A3226">
        <v>0</v>
      </c>
      <c r="B3226">
        <f>SUM(A3268:A3277)*D3244</f>
        <v>0</v>
      </c>
      <c r="D3226" t="b">
        <f>MOD(ROW(A3259),10)=0</f>
        <v>0</v>
      </c>
      <c r="AN3226">
        <f t="shared" si="216"/>
        <v>0</v>
      </c>
      <c r="AQ3226">
        <f t="shared" si="217"/>
        <v>1.2216338880484114</v>
      </c>
    </row>
    <row r="3227" spans="1:43" x14ac:dyDescent="0.45">
      <c r="A3227">
        <v>0</v>
      </c>
      <c r="B3227">
        <f>SUM(A3269:A3278)*D3245</f>
        <v>0</v>
      </c>
      <c r="D3227" t="b">
        <f>MOD(ROW(A3260),10)=0</f>
        <v>1</v>
      </c>
      <c r="AN3227">
        <f t="shared" si="216"/>
        <v>0</v>
      </c>
      <c r="AQ3227">
        <f t="shared" si="217"/>
        <v>1.2216338880484114</v>
      </c>
    </row>
    <row r="3228" spans="1:43" x14ac:dyDescent="0.45">
      <c r="A3228">
        <v>3</v>
      </c>
      <c r="B3228">
        <f>SUM(A3270:A3279)*D3246</f>
        <v>0</v>
      </c>
      <c r="D3228" t="b">
        <f>MOD(ROW(A3261),10)=0</f>
        <v>0</v>
      </c>
      <c r="AN3228">
        <f t="shared" si="216"/>
        <v>3.16258602813781</v>
      </c>
      <c r="AQ3228">
        <f t="shared" si="217"/>
        <v>1.7783661119515886</v>
      </c>
    </row>
    <row r="3229" spans="1:43" x14ac:dyDescent="0.45">
      <c r="A3229">
        <v>2</v>
      </c>
      <c r="B3229">
        <f>SUM(A3271:A3280)*D3247</f>
        <v>10</v>
      </c>
      <c r="D3229" t="b">
        <f>MOD(ROW(A3262),10)=0</f>
        <v>0</v>
      </c>
      <c r="AN3229">
        <f t="shared" si="216"/>
        <v>0.60585380423463286</v>
      </c>
      <c r="AQ3229">
        <f t="shared" si="217"/>
        <v>0.77836611195158856</v>
      </c>
    </row>
    <row r="3230" spans="1:43" x14ac:dyDescent="0.45">
      <c r="A3230">
        <v>1</v>
      </c>
      <c r="B3230">
        <f>SUM(A3272:A3281)*D3248</f>
        <v>0</v>
      </c>
      <c r="D3230" t="b">
        <f>MOD(ROW(A3263),10)=0</f>
        <v>0</v>
      </c>
      <c r="AN3230">
        <f t="shared" si="216"/>
        <v>4.9121580331455778E-2</v>
      </c>
      <c r="AQ3230">
        <f t="shared" si="217"/>
        <v>0.22163388804841144</v>
      </c>
    </row>
    <row r="3231" spans="1:43" x14ac:dyDescent="0.45">
      <c r="A3231">
        <v>1</v>
      </c>
      <c r="B3231">
        <f>SUM(A3273:A3282)*D3249</f>
        <v>0</v>
      </c>
      <c r="D3231" t="b">
        <f>MOD(ROW(A3264),10)=0</f>
        <v>0</v>
      </c>
      <c r="AN3231">
        <f t="shared" si="216"/>
        <v>4.9121580331455778E-2</v>
      </c>
      <c r="AQ3231">
        <f t="shared" si="217"/>
        <v>0.22163388804841144</v>
      </c>
    </row>
    <row r="3232" spans="1:43" x14ac:dyDescent="0.45">
      <c r="A3232">
        <v>0</v>
      </c>
      <c r="B3232">
        <f>SUM(A3274:A3283)*D3250</f>
        <v>0</v>
      </c>
      <c r="D3232" t="b">
        <f>MOD(ROW(A3265),10)=0</f>
        <v>0</v>
      </c>
      <c r="AN3232">
        <f t="shared" si="216"/>
        <v>0</v>
      </c>
      <c r="AQ3232">
        <f t="shared" si="217"/>
        <v>1.2216338880484114</v>
      </c>
    </row>
    <row r="3233" spans="1:43" x14ac:dyDescent="0.45">
      <c r="A3233">
        <v>0</v>
      </c>
      <c r="B3233">
        <f>SUM(A3275:A3284)*D3251</f>
        <v>0</v>
      </c>
      <c r="D3233" t="b">
        <f>MOD(ROW(A3266),10)=0</f>
        <v>0</v>
      </c>
      <c r="AN3233">
        <f t="shared" si="216"/>
        <v>0</v>
      </c>
      <c r="AQ3233">
        <f t="shared" si="217"/>
        <v>1.2216338880484114</v>
      </c>
    </row>
    <row r="3234" spans="1:43" x14ac:dyDescent="0.45">
      <c r="A3234">
        <v>2</v>
      </c>
      <c r="B3234">
        <f>SUM(A3276:A3285)*D3252</f>
        <v>0</v>
      </c>
      <c r="D3234" t="b">
        <f>MOD(ROW(A3267),10)=0</f>
        <v>0</v>
      </c>
      <c r="AN3234">
        <f t="shared" si="216"/>
        <v>0.60585380423463286</v>
      </c>
      <c r="AQ3234">
        <f t="shared" si="217"/>
        <v>0.77836611195158856</v>
      </c>
    </row>
    <row r="3235" spans="1:43" x14ac:dyDescent="0.45">
      <c r="A3235">
        <v>0</v>
      </c>
      <c r="B3235">
        <f>SUM(A3277:A3286)*D3253</f>
        <v>0</v>
      </c>
      <c r="D3235" t="b">
        <f>MOD(ROW(A3268),10)=0</f>
        <v>0</v>
      </c>
      <c r="AN3235">
        <f t="shared" si="216"/>
        <v>0</v>
      </c>
      <c r="AQ3235">
        <f t="shared" si="217"/>
        <v>1.2216338880484114</v>
      </c>
    </row>
    <row r="3236" spans="1:43" x14ac:dyDescent="0.45">
      <c r="A3236">
        <v>1</v>
      </c>
      <c r="B3236">
        <f>SUM(A3278:A3287)*D3254</f>
        <v>0</v>
      </c>
      <c r="D3236" t="b">
        <f>MOD(ROW(A3269),10)=0</f>
        <v>0</v>
      </c>
      <c r="AN3236">
        <f t="shared" si="216"/>
        <v>4.9121580331455778E-2</v>
      </c>
      <c r="AQ3236">
        <f t="shared" si="217"/>
        <v>0.22163388804841144</v>
      </c>
    </row>
    <row r="3237" spans="1:43" x14ac:dyDescent="0.45">
      <c r="A3237">
        <v>0</v>
      </c>
      <c r="B3237">
        <f>SUM(A3279:A3288)*D3255</f>
        <v>0</v>
      </c>
      <c r="D3237" t="b">
        <f>MOD(ROW(A3270),10)=0</f>
        <v>1</v>
      </c>
      <c r="AN3237">
        <f t="shared" si="216"/>
        <v>0</v>
      </c>
      <c r="AQ3237">
        <f t="shared" si="217"/>
        <v>1.2216338880484114</v>
      </c>
    </row>
    <row r="3238" spans="1:43" x14ac:dyDescent="0.45">
      <c r="A3238">
        <v>1</v>
      </c>
      <c r="B3238">
        <f>SUM(A3280:A3289)*D3256</f>
        <v>0</v>
      </c>
      <c r="D3238" t="b">
        <f>MOD(ROW(A3271),10)=0</f>
        <v>0</v>
      </c>
      <c r="AN3238">
        <f t="shared" si="216"/>
        <v>4.9121580331455778E-2</v>
      </c>
      <c r="AQ3238">
        <f t="shared" si="217"/>
        <v>0.22163388804841144</v>
      </c>
    </row>
    <row r="3239" spans="1:43" x14ac:dyDescent="0.45">
      <c r="A3239">
        <v>2</v>
      </c>
      <c r="B3239">
        <f>SUM(A3281:A3290)*D3257</f>
        <v>16</v>
      </c>
      <c r="D3239" t="b">
        <f>MOD(ROW(A3272),10)=0</f>
        <v>0</v>
      </c>
      <c r="AN3239">
        <f t="shared" si="216"/>
        <v>0.60585380423463286</v>
      </c>
      <c r="AQ3239">
        <f t="shared" si="217"/>
        <v>0.77836611195158856</v>
      </c>
    </row>
    <row r="3240" spans="1:43" x14ac:dyDescent="0.45">
      <c r="A3240">
        <v>2</v>
      </c>
      <c r="B3240">
        <f>SUM(A3282:A3291)*D3258</f>
        <v>0</v>
      </c>
      <c r="D3240" t="b">
        <f>MOD(ROW(A3273),10)=0</f>
        <v>0</v>
      </c>
      <c r="AN3240">
        <f t="shared" si="216"/>
        <v>0.60585380423463286</v>
      </c>
      <c r="AQ3240">
        <f t="shared" si="217"/>
        <v>0.77836611195158856</v>
      </c>
    </row>
    <row r="3241" spans="1:43" x14ac:dyDescent="0.45">
      <c r="A3241">
        <v>1</v>
      </c>
      <c r="B3241">
        <f>SUM(A3283:A3292)*D3259</f>
        <v>0</v>
      </c>
      <c r="D3241" t="b">
        <f>MOD(ROW(A3274),10)=0</f>
        <v>0</v>
      </c>
      <c r="AN3241">
        <f t="shared" si="216"/>
        <v>4.9121580331455778E-2</v>
      </c>
      <c r="AQ3241">
        <f t="shared" si="217"/>
        <v>0.22163388804841144</v>
      </c>
    </row>
    <row r="3242" spans="1:43" x14ac:dyDescent="0.45">
      <c r="A3242">
        <v>2</v>
      </c>
      <c r="B3242">
        <f>SUM(A3284:A3293)*D3260</f>
        <v>0</v>
      </c>
      <c r="D3242" t="b">
        <f>MOD(ROW(A3275),10)=0</f>
        <v>0</v>
      </c>
      <c r="AN3242">
        <f t="shared" si="216"/>
        <v>0.60585380423463286</v>
      </c>
      <c r="AQ3242">
        <f t="shared" si="217"/>
        <v>0.77836611195158856</v>
      </c>
    </row>
    <row r="3243" spans="1:43" x14ac:dyDescent="0.45">
      <c r="A3243">
        <v>3</v>
      </c>
      <c r="B3243">
        <f>SUM(A3285:A3294)*D3261</f>
        <v>0</v>
      </c>
      <c r="D3243" t="b">
        <f>MOD(ROW(A3276),10)=0</f>
        <v>0</v>
      </c>
      <c r="AN3243">
        <f t="shared" si="216"/>
        <v>3.16258602813781</v>
      </c>
      <c r="AQ3243">
        <f t="shared" si="217"/>
        <v>1.7783661119515886</v>
      </c>
    </row>
    <row r="3244" spans="1:43" x14ac:dyDescent="0.45">
      <c r="A3244">
        <v>0</v>
      </c>
      <c r="B3244">
        <f>SUM(A3286:A3295)*D3262</f>
        <v>0</v>
      </c>
      <c r="D3244" t="b">
        <f>MOD(ROW(A3277),10)=0</f>
        <v>0</v>
      </c>
      <c r="AN3244">
        <f t="shared" si="216"/>
        <v>0</v>
      </c>
      <c r="AQ3244">
        <f t="shared" si="217"/>
        <v>1.2216338880484114</v>
      </c>
    </row>
    <row r="3245" spans="1:43" x14ac:dyDescent="0.45">
      <c r="A3245">
        <v>0</v>
      </c>
      <c r="B3245">
        <f>SUM(A3287:A3296)*D3263</f>
        <v>0</v>
      </c>
      <c r="D3245" t="b">
        <f>MOD(ROW(A3278),10)=0</f>
        <v>0</v>
      </c>
      <c r="AN3245">
        <f t="shared" si="216"/>
        <v>0</v>
      </c>
      <c r="AQ3245">
        <f t="shared" si="217"/>
        <v>1.2216338880484114</v>
      </c>
    </row>
    <row r="3246" spans="1:43" x14ac:dyDescent="0.45">
      <c r="A3246">
        <v>1</v>
      </c>
      <c r="B3246">
        <f>SUM(A3288:A3297)*D3264</f>
        <v>0</v>
      </c>
      <c r="D3246" t="b">
        <f>MOD(ROW(A3279),10)=0</f>
        <v>0</v>
      </c>
      <c r="AN3246">
        <f t="shared" si="216"/>
        <v>4.9121580331455778E-2</v>
      </c>
      <c r="AQ3246">
        <f t="shared" si="217"/>
        <v>0.22163388804841144</v>
      </c>
    </row>
    <row r="3247" spans="1:43" x14ac:dyDescent="0.45">
      <c r="A3247">
        <v>2</v>
      </c>
      <c r="B3247">
        <f>SUM(A3289:A3298)*D3265</f>
        <v>0</v>
      </c>
      <c r="D3247" t="b">
        <f>MOD(ROW(A3280),10)=0</f>
        <v>1</v>
      </c>
      <c r="AN3247">
        <f t="shared" si="216"/>
        <v>0.60585380423463286</v>
      </c>
      <c r="AQ3247">
        <f t="shared" si="217"/>
        <v>0.77836611195158856</v>
      </c>
    </row>
    <row r="3248" spans="1:43" x14ac:dyDescent="0.45">
      <c r="A3248">
        <v>2</v>
      </c>
      <c r="B3248">
        <f>SUM(A3290:A3299)*D3266</f>
        <v>0</v>
      </c>
      <c r="D3248" t="b">
        <f>MOD(ROW(A3281),10)=0</f>
        <v>0</v>
      </c>
      <c r="AN3248">
        <f t="shared" si="216"/>
        <v>0.60585380423463286</v>
      </c>
      <c r="AQ3248">
        <f t="shared" si="217"/>
        <v>0.77836611195158856</v>
      </c>
    </row>
    <row r="3249" spans="1:43" x14ac:dyDescent="0.45">
      <c r="A3249">
        <v>1</v>
      </c>
      <c r="B3249">
        <f>SUM(A3291:A3300)*D3267</f>
        <v>12</v>
      </c>
      <c r="D3249" t="b">
        <f>MOD(ROW(A3282),10)=0</f>
        <v>0</v>
      </c>
      <c r="AN3249">
        <f t="shared" si="216"/>
        <v>4.9121580331455778E-2</v>
      </c>
      <c r="AQ3249">
        <f t="shared" si="217"/>
        <v>0.22163388804841144</v>
      </c>
    </row>
    <row r="3250" spans="1:43" x14ac:dyDescent="0.45">
      <c r="A3250">
        <v>0</v>
      </c>
      <c r="B3250">
        <f>SUM(A3292:A3301)*D3268</f>
        <v>0</v>
      </c>
      <c r="D3250" t="b">
        <f>MOD(ROW(A3283),10)=0</f>
        <v>0</v>
      </c>
      <c r="AN3250">
        <f t="shared" si="216"/>
        <v>0</v>
      </c>
      <c r="AQ3250">
        <f t="shared" si="217"/>
        <v>1.2216338880484114</v>
      </c>
    </row>
    <row r="3251" spans="1:43" x14ac:dyDescent="0.45">
      <c r="A3251">
        <v>0</v>
      </c>
      <c r="B3251">
        <f>SUM(A3293:A3302)*D3269</f>
        <v>0</v>
      </c>
      <c r="D3251" t="b">
        <f>MOD(ROW(A3284),10)=0</f>
        <v>0</v>
      </c>
      <c r="AN3251">
        <f t="shared" si="216"/>
        <v>0</v>
      </c>
      <c r="AQ3251">
        <f t="shared" si="217"/>
        <v>1.2216338880484114</v>
      </c>
    </row>
    <row r="3252" spans="1:43" x14ac:dyDescent="0.45">
      <c r="A3252">
        <v>0</v>
      </c>
      <c r="B3252">
        <f>SUM(A3294:A3303)*D3270</f>
        <v>0</v>
      </c>
      <c r="D3252" t="b">
        <f>MOD(ROW(A3285),10)=0</f>
        <v>0</v>
      </c>
      <c r="AN3252">
        <f t="shared" si="216"/>
        <v>0</v>
      </c>
      <c r="AQ3252">
        <f t="shared" si="217"/>
        <v>1.2216338880484114</v>
      </c>
    </row>
    <row r="3253" spans="1:43" x14ac:dyDescent="0.45">
      <c r="A3253">
        <v>1</v>
      </c>
      <c r="B3253">
        <f>SUM(A3295:A3304)*D3271</f>
        <v>0</v>
      </c>
      <c r="D3253" t="b">
        <f>MOD(ROW(A3286),10)=0</f>
        <v>0</v>
      </c>
      <c r="AN3253">
        <f t="shared" si="216"/>
        <v>4.9121580331455778E-2</v>
      </c>
      <c r="AQ3253">
        <f t="shared" si="217"/>
        <v>0.22163388804841144</v>
      </c>
    </row>
    <row r="3254" spans="1:43" x14ac:dyDescent="0.45">
      <c r="A3254">
        <v>2</v>
      </c>
      <c r="B3254">
        <f>SUM(A3296:A3305)*D3272</f>
        <v>0</v>
      </c>
      <c r="D3254" t="b">
        <f>MOD(ROW(A3287),10)=0</f>
        <v>0</v>
      </c>
      <c r="AN3254">
        <f t="shared" si="216"/>
        <v>0.60585380423463286</v>
      </c>
      <c r="AQ3254">
        <f t="shared" si="217"/>
        <v>0.77836611195158856</v>
      </c>
    </row>
    <row r="3255" spans="1:43" x14ac:dyDescent="0.45">
      <c r="A3255">
        <v>1</v>
      </c>
      <c r="B3255">
        <f>SUM(A3297:A3306)*D3273</f>
        <v>0</v>
      </c>
      <c r="D3255" t="b">
        <f>MOD(ROW(A3288),10)=0</f>
        <v>0</v>
      </c>
      <c r="AN3255">
        <f t="shared" si="216"/>
        <v>4.9121580331455778E-2</v>
      </c>
      <c r="AQ3255">
        <f t="shared" si="217"/>
        <v>0.22163388804841144</v>
      </c>
    </row>
    <row r="3256" spans="1:43" x14ac:dyDescent="0.45">
      <c r="A3256">
        <v>0</v>
      </c>
      <c r="B3256">
        <f>SUM(A3298:A3307)*D3274</f>
        <v>0</v>
      </c>
      <c r="D3256" t="b">
        <f>MOD(ROW(A3289),10)=0</f>
        <v>0</v>
      </c>
      <c r="AN3256">
        <f t="shared" si="216"/>
        <v>0</v>
      </c>
      <c r="AQ3256">
        <f t="shared" si="217"/>
        <v>1.2216338880484114</v>
      </c>
    </row>
    <row r="3257" spans="1:43" x14ac:dyDescent="0.45">
      <c r="A3257">
        <v>0</v>
      </c>
      <c r="B3257">
        <f>SUM(A3299:A3308)*D3275</f>
        <v>0</v>
      </c>
      <c r="D3257" t="b">
        <f>MOD(ROW(A3290),10)=0</f>
        <v>1</v>
      </c>
      <c r="AN3257">
        <f t="shared" si="216"/>
        <v>0</v>
      </c>
      <c r="AQ3257">
        <f t="shared" si="217"/>
        <v>1.2216338880484114</v>
      </c>
    </row>
    <row r="3258" spans="1:43" x14ac:dyDescent="0.45">
      <c r="A3258">
        <v>0</v>
      </c>
      <c r="B3258">
        <f>SUM(A3300:A3309)*D3276</f>
        <v>0</v>
      </c>
      <c r="D3258" t="b">
        <f>MOD(ROW(A3291),10)=0</f>
        <v>0</v>
      </c>
      <c r="AN3258">
        <f t="shared" si="216"/>
        <v>0</v>
      </c>
      <c r="AQ3258">
        <f t="shared" si="217"/>
        <v>1.2216338880484114</v>
      </c>
    </row>
    <row r="3259" spans="1:43" x14ac:dyDescent="0.45">
      <c r="A3259">
        <v>2</v>
      </c>
      <c r="B3259">
        <f>SUM(A3301:A3310)*D3277</f>
        <v>11</v>
      </c>
      <c r="D3259" t="b">
        <f>MOD(ROW(A3292),10)=0</f>
        <v>0</v>
      </c>
      <c r="AN3259">
        <f t="shared" si="216"/>
        <v>0.60585380423463286</v>
      </c>
      <c r="AQ3259">
        <f t="shared" si="217"/>
        <v>0.77836611195158856</v>
      </c>
    </row>
    <row r="3260" spans="1:43" x14ac:dyDescent="0.45">
      <c r="A3260">
        <v>0</v>
      </c>
      <c r="B3260">
        <f>SUM(A3302:A3311)*D3278</f>
        <v>0</v>
      </c>
      <c r="D3260" t="b">
        <f>MOD(ROW(A3293),10)=0</f>
        <v>0</v>
      </c>
      <c r="AN3260">
        <f t="shared" si="216"/>
        <v>0</v>
      </c>
      <c r="AQ3260">
        <f t="shared" si="217"/>
        <v>1.2216338880484114</v>
      </c>
    </row>
    <row r="3261" spans="1:43" x14ac:dyDescent="0.45">
      <c r="A3261">
        <v>6</v>
      </c>
      <c r="B3261">
        <f>SUM(A3303:A3312)*D3279</f>
        <v>0</v>
      </c>
      <c r="D3261" t="b">
        <f>MOD(ROW(A3294),10)=0</f>
        <v>0</v>
      </c>
      <c r="AN3261">
        <f t="shared" si="216"/>
        <v>22.832782699847343</v>
      </c>
      <c r="AQ3261">
        <f t="shared" si="217"/>
        <v>4.7783661119515886</v>
      </c>
    </row>
    <row r="3262" spans="1:43" x14ac:dyDescent="0.45">
      <c r="A3262">
        <v>0</v>
      </c>
      <c r="B3262">
        <f>SUM(A3304:A3313)*D3280</f>
        <v>0</v>
      </c>
      <c r="D3262" t="b">
        <f>MOD(ROW(A3295),10)=0</f>
        <v>0</v>
      </c>
      <c r="AN3262">
        <f t="shared" si="216"/>
        <v>0</v>
      </c>
      <c r="AQ3262">
        <f t="shared" si="217"/>
        <v>1.2216338880484114</v>
      </c>
    </row>
    <row r="3263" spans="1:43" x14ac:dyDescent="0.45">
      <c r="A3263">
        <v>0</v>
      </c>
      <c r="B3263">
        <f>SUM(A3305:A3314)*D3281</f>
        <v>0</v>
      </c>
      <c r="D3263" t="b">
        <f>MOD(ROW(A3296),10)=0</f>
        <v>0</v>
      </c>
      <c r="AN3263">
        <f t="shared" si="216"/>
        <v>0</v>
      </c>
      <c r="AQ3263">
        <f t="shared" si="217"/>
        <v>1.2216338880484114</v>
      </c>
    </row>
    <row r="3264" spans="1:43" x14ac:dyDescent="0.45">
      <c r="A3264">
        <v>2</v>
      </c>
      <c r="B3264">
        <f>SUM(A3306:A3315)*D3282</f>
        <v>0</v>
      </c>
      <c r="D3264" t="b">
        <f>MOD(ROW(A3297),10)=0</f>
        <v>0</v>
      </c>
      <c r="AN3264">
        <f t="shared" si="216"/>
        <v>0.60585380423463286</v>
      </c>
      <c r="AQ3264">
        <f t="shared" si="217"/>
        <v>0.77836611195158856</v>
      </c>
    </row>
    <row r="3265" spans="1:43" x14ac:dyDescent="0.45">
      <c r="A3265">
        <v>1</v>
      </c>
      <c r="B3265">
        <f>SUM(A3307:A3316)*D3283</f>
        <v>0</v>
      </c>
      <c r="D3265" t="b">
        <f>MOD(ROW(A3298),10)=0</f>
        <v>0</v>
      </c>
      <c r="AN3265">
        <f t="shared" si="216"/>
        <v>4.9121580331455778E-2</v>
      </c>
      <c r="AQ3265">
        <f t="shared" si="217"/>
        <v>0.22163388804841144</v>
      </c>
    </row>
    <row r="3266" spans="1:43" x14ac:dyDescent="0.45">
      <c r="A3266">
        <v>0</v>
      </c>
      <c r="B3266">
        <f>SUM(A3308:A3317)*D3284</f>
        <v>0</v>
      </c>
      <c r="D3266" t="b">
        <f>MOD(ROW(A3299),10)=0</f>
        <v>0</v>
      </c>
      <c r="AN3266">
        <f t="shared" si="216"/>
        <v>0</v>
      </c>
      <c r="AQ3266">
        <f t="shared" si="217"/>
        <v>1.2216338880484114</v>
      </c>
    </row>
    <row r="3267" spans="1:43" x14ac:dyDescent="0.45">
      <c r="A3267">
        <v>1</v>
      </c>
      <c r="B3267">
        <f>SUM(A3309:A3318)*D3285</f>
        <v>0</v>
      </c>
      <c r="D3267" t="b">
        <f>MOD(ROW(A3300),10)=0</f>
        <v>1</v>
      </c>
      <c r="AN3267">
        <f t="shared" ref="AN3267:AN3330" si="218">IF(A3267&gt;0,(A3267-AM$2)*(A3267-AM$2),0)</f>
        <v>4.9121580331455778E-2</v>
      </c>
      <c r="AQ3267">
        <f t="shared" ref="AQ3267:AQ3330" si="219">ABS(A3267-AM$2)</f>
        <v>0.22163388804841144</v>
      </c>
    </row>
    <row r="3268" spans="1:43" x14ac:dyDescent="0.45">
      <c r="A3268">
        <v>3</v>
      </c>
      <c r="B3268">
        <f>SUM(A3310:A3319)*D3286</f>
        <v>0</v>
      </c>
      <c r="D3268" t="b">
        <f>MOD(ROW(A3301),10)=0</f>
        <v>0</v>
      </c>
      <c r="AN3268">
        <f t="shared" si="218"/>
        <v>3.16258602813781</v>
      </c>
      <c r="AQ3268">
        <f t="shared" si="219"/>
        <v>1.7783661119515886</v>
      </c>
    </row>
    <row r="3269" spans="1:43" x14ac:dyDescent="0.45">
      <c r="A3269">
        <v>4</v>
      </c>
      <c r="B3269">
        <f>SUM(A3311:A3320)*D3287</f>
        <v>8</v>
      </c>
      <c r="D3269" t="b">
        <f>MOD(ROW(A3302),10)=0</f>
        <v>0</v>
      </c>
      <c r="AN3269">
        <f t="shared" si="218"/>
        <v>7.7193182520409875</v>
      </c>
      <c r="AQ3269">
        <f t="shared" si="219"/>
        <v>2.7783661119515886</v>
      </c>
    </row>
    <row r="3270" spans="1:43" x14ac:dyDescent="0.45">
      <c r="A3270">
        <v>1</v>
      </c>
      <c r="B3270">
        <f>SUM(A3312:A3321)*D3288</f>
        <v>0</v>
      </c>
      <c r="D3270" t="b">
        <f>MOD(ROW(A3303),10)=0</f>
        <v>0</v>
      </c>
      <c r="AN3270">
        <f t="shared" si="218"/>
        <v>4.9121580331455778E-2</v>
      </c>
      <c r="AQ3270">
        <f t="shared" si="219"/>
        <v>0.22163388804841144</v>
      </c>
    </row>
    <row r="3271" spans="1:43" x14ac:dyDescent="0.45">
      <c r="A3271">
        <v>0</v>
      </c>
      <c r="B3271">
        <f>SUM(A3313:A3322)*D3289</f>
        <v>0</v>
      </c>
      <c r="D3271" t="b">
        <f>MOD(ROW(A3304),10)=0</f>
        <v>0</v>
      </c>
      <c r="AN3271">
        <f t="shared" si="218"/>
        <v>0</v>
      </c>
      <c r="AQ3271">
        <f t="shared" si="219"/>
        <v>1.2216338880484114</v>
      </c>
    </row>
    <row r="3272" spans="1:43" x14ac:dyDescent="0.45">
      <c r="A3272">
        <v>2</v>
      </c>
      <c r="B3272">
        <f>SUM(A3314:A3323)*D3290</f>
        <v>0</v>
      </c>
      <c r="D3272" t="b">
        <f>MOD(ROW(A3305),10)=0</f>
        <v>0</v>
      </c>
      <c r="AN3272">
        <f t="shared" si="218"/>
        <v>0.60585380423463286</v>
      </c>
      <c r="AQ3272">
        <f t="shared" si="219"/>
        <v>0.77836611195158856</v>
      </c>
    </row>
    <row r="3273" spans="1:43" x14ac:dyDescent="0.45">
      <c r="A3273">
        <v>1</v>
      </c>
      <c r="B3273">
        <f>SUM(A3315:A3324)*D3291</f>
        <v>0</v>
      </c>
      <c r="D3273" t="b">
        <f>MOD(ROW(A3306),10)=0</f>
        <v>0</v>
      </c>
      <c r="AN3273">
        <f t="shared" si="218"/>
        <v>4.9121580331455778E-2</v>
      </c>
      <c r="AQ3273">
        <f t="shared" si="219"/>
        <v>0.22163388804841144</v>
      </c>
    </row>
    <row r="3274" spans="1:43" x14ac:dyDescent="0.45">
      <c r="A3274">
        <v>0</v>
      </c>
      <c r="B3274">
        <f>SUM(A3316:A3325)*D3292</f>
        <v>0</v>
      </c>
      <c r="D3274" t="b">
        <f>MOD(ROW(A3307),10)=0</f>
        <v>0</v>
      </c>
      <c r="AN3274">
        <f t="shared" si="218"/>
        <v>0</v>
      </c>
      <c r="AQ3274">
        <f t="shared" si="219"/>
        <v>1.2216338880484114</v>
      </c>
    </row>
    <row r="3275" spans="1:43" x14ac:dyDescent="0.45">
      <c r="A3275">
        <v>1</v>
      </c>
      <c r="B3275">
        <f>SUM(A3317:A3326)*D3293</f>
        <v>0</v>
      </c>
      <c r="D3275" t="b">
        <f>MOD(ROW(A3308),10)=0</f>
        <v>0</v>
      </c>
      <c r="AN3275">
        <f t="shared" si="218"/>
        <v>4.9121580331455778E-2</v>
      </c>
      <c r="AQ3275">
        <f t="shared" si="219"/>
        <v>0.22163388804841144</v>
      </c>
    </row>
    <row r="3276" spans="1:43" x14ac:dyDescent="0.45">
      <c r="A3276">
        <v>0</v>
      </c>
      <c r="B3276">
        <f>SUM(A3318:A3327)*D3294</f>
        <v>0</v>
      </c>
      <c r="D3276" t="b">
        <f>MOD(ROW(A3309),10)=0</f>
        <v>0</v>
      </c>
      <c r="AN3276">
        <f t="shared" si="218"/>
        <v>0</v>
      </c>
      <c r="AQ3276">
        <f t="shared" si="219"/>
        <v>1.2216338880484114</v>
      </c>
    </row>
    <row r="3277" spans="1:43" x14ac:dyDescent="0.45">
      <c r="A3277">
        <v>0</v>
      </c>
      <c r="B3277">
        <f>SUM(A3319:A3328)*D3295</f>
        <v>0</v>
      </c>
      <c r="D3277" t="b">
        <f>MOD(ROW(A3310),10)=0</f>
        <v>1</v>
      </c>
      <c r="AN3277">
        <f t="shared" si="218"/>
        <v>0</v>
      </c>
      <c r="AQ3277">
        <f t="shared" si="219"/>
        <v>1.2216338880484114</v>
      </c>
    </row>
    <row r="3278" spans="1:43" x14ac:dyDescent="0.45">
      <c r="A3278">
        <v>1</v>
      </c>
      <c r="B3278">
        <f>SUM(A3320:A3329)*D3296</f>
        <v>0</v>
      </c>
      <c r="D3278" t="b">
        <f>MOD(ROW(A3311),10)=0</f>
        <v>0</v>
      </c>
      <c r="AN3278">
        <f t="shared" si="218"/>
        <v>4.9121580331455778E-2</v>
      </c>
      <c r="AQ3278">
        <f t="shared" si="219"/>
        <v>0.22163388804841144</v>
      </c>
    </row>
    <row r="3279" spans="1:43" x14ac:dyDescent="0.45">
      <c r="A3279">
        <v>3</v>
      </c>
      <c r="B3279">
        <f>SUM(A3321:A3330)*D3297</f>
        <v>9</v>
      </c>
      <c r="D3279" t="b">
        <f>MOD(ROW(A3312),10)=0</f>
        <v>0</v>
      </c>
      <c r="AN3279">
        <f t="shared" si="218"/>
        <v>3.16258602813781</v>
      </c>
      <c r="AQ3279">
        <f t="shared" si="219"/>
        <v>1.7783661119515886</v>
      </c>
    </row>
    <row r="3280" spans="1:43" x14ac:dyDescent="0.45">
      <c r="A3280">
        <v>2</v>
      </c>
      <c r="B3280">
        <f>SUM(A3322:A3331)*D3298</f>
        <v>0</v>
      </c>
      <c r="D3280" t="b">
        <f>MOD(ROW(A3313),10)=0</f>
        <v>0</v>
      </c>
      <c r="AN3280">
        <f t="shared" si="218"/>
        <v>0.60585380423463286</v>
      </c>
      <c r="AQ3280">
        <f t="shared" si="219"/>
        <v>0.77836611195158856</v>
      </c>
    </row>
    <row r="3281" spans="1:43" x14ac:dyDescent="0.45">
      <c r="A3281">
        <v>3</v>
      </c>
      <c r="B3281">
        <f>SUM(A3323:A3332)*D3299</f>
        <v>0</v>
      </c>
      <c r="D3281" t="b">
        <f>MOD(ROW(A3314),10)=0</f>
        <v>0</v>
      </c>
      <c r="AN3281">
        <f t="shared" si="218"/>
        <v>3.16258602813781</v>
      </c>
      <c r="AQ3281">
        <f t="shared" si="219"/>
        <v>1.7783661119515886</v>
      </c>
    </row>
    <row r="3282" spans="1:43" x14ac:dyDescent="0.45">
      <c r="A3282">
        <v>3</v>
      </c>
      <c r="B3282">
        <f>SUM(A3324:A3333)*D3300</f>
        <v>0</v>
      </c>
      <c r="D3282" t="b">
        <f>MOD(ROW(A3315),10)=0</f>
        <v>0</v>
      </c>
      <c r="AN3282">
        <f t="shared" si="218"/>
        <v>3.16258602813781</v>
      </c>
      <c r="AQ3282">
        <f t="shared" si="219"/>
        <v>1.7783661119515886</v>
      </c>
    </row>
    <row r="3283" spans="1:43" x14ac:dyDescent="0.45">
      <c r="A3283">
        <v>2</v>
      </c>
      <c r="B3283">
        <f>SUM(A3325:A3334)*D3301</f>
        <v>0</v>
      </c>
      <c r="D3283" t="b">
        <f>MOD(ROW(A3316),10)=0</f>
        <v>0</v>
      </c>
      <c r="AN3283">
        <f t="shared" si="218"/>
        <v>0.60585380423463286</v>
      </c>
      <c r="AQ3283">
        <f t="shared" si="219"/>
        <v>0.77836611195158856</v>
      </c>
    </row>
    <row r="3284" spans="1:43" x14ac:dyDescent="0.45">
      <c r="A3284">
        <v>0</v>
      </c>
      <c r="B3284">
        <f>SUM(A3326:A3335)*D3302</f>
        <v>0</v>
      </c>
      <c r="D3284" t="b">
        <f>MOD(ROW(A3317),10)=0</f>
        <v>0</v>
      </c>
      <c r="AN3284">
        <f t="shared" si="218"/>
        <v>0</v>
      </c>
      <c r="AQ3284">
        <f t="shared" si="219"/>
        <v>1.2216338880484114</v>
      </c>
    </row>
    <row r="3285" spans="1:43" x14ac:dyDescent="0.45">
      <c r="A3285">
        <v>1</v>
      </c>
      <c r="B3285">
        <f>SUM(A3327:A3336)*D3303</f>
        <v>0</v>
      </c>
      <c r="D3285" t="b">
        <f>MOD(ROW(A3318),10)=0</f>
        <v>0</v>
      </c>
      <c r="AN3285">
        <f t="shared" si="218"/>
        <v>4.9121580331455778E-2</v>
      </c>
      <c r="AQ3285">
        <f t="shared" si="219"/>
        <v>0.22163388804841144</v>
      </c>
    </row>
    <row r="3286" spans="1:43" x14ac:dyDescent="0.45">
      <c r="A3286">
        <v>1</v>
      </c>
      <c r="B3286">
        <f>SUM(A3328:A3337)*D3304</f>
        <v>0</v>
      </c>
      <c r="D3286" t="b">
        <f>MOD(ROW(A3319),10)=0</f>
        <v>0</v>
      </c>
      <c r="AN3286">
        <f t="shared" si="218"/>
        <v>4.9121580331455778E-2</v>
      </c>
      <c r="AQ3286">
        <f t="shared" si="219"/>
        <v>0.22163388804841144</v>
      </c>
    </row>
    <row r="3287" spans="1:43" x14ac:dyDescent="0.45">
      <c r="A3287">
        <v>0</v>
      </c>
      <c r="B3287">
        <f>SUM(A3329:A3338)*D3305</f>
        <v>0</v>
      </c>
      <c r="D3287" t="b">
        <f>MOD(ROW(A3320),10)=0</f>
        <v>1</v>
      </c>
      <c r="AN3287">
        <f t="shared" si="218"/>
        <v>0</v>
      </c>
      <c r="AQ3287">
        <f t="shared" si="219"/>
        <v>1.2216338880484114</v>
      </c>
    </row>
    <row r="3288" spans="1:43" x14ac:dyDescent="0.45">
      <c r="A3288">
        <v>2</v>
      </c>
      <c r="B3288">
        <f>SUM(A3330:A3339)*D3306</f>
        <v>0</v>
      </c>
      <c r="D3288" t="b">
        <f>MOD(ROW(A3321),10)=0</f>
        <v>0</v>
      </c>
      <c r="AN3288">
        <f t="shared" si="218"/>
        <v>0.60585380423463286</v>
      </c>
      <c r="AQ3288">
        <f t="shared" si="219"/>
        <v>0.77836611195158856</v>
      </c>
    </row>
    <row r="3289" spans="1:43" x14ac:dyDescent="0.45">
      <c r="A3289">
        <v>2</v>
      </c>
      <c r="B3289">
        <f>SUM(A3331:A3340)*D3307</f>
        <v>15</v>
      </c>
      <c r="D3289" t="b">
        <f>MOD(ROW(A3322),10)=0</f>
        <v>0</v>
      </c>
      <c r="AN3289">
        <f t="shared" si="218"/>
        <v>0.60585380423463286</v>
      </c>
      <c r="AQ3289">
        <f t="shared" si="219"/>
        <v>0.77836611195158856</v>
      </c>
    </row>
    <row r="3290" spans="1:43" x14ac:dyDescent="0.45">
      <c r="A3290">
        <v>2</v>
      </c>
      <c r="B3290">
        <f>SUM(A3332:A3341)*D3308</f>
        <v>0</v>
      </c>
      <c r="D3290" t="b">
        <f>MOD(ROW(A3323),10)=0</f>
        <v>0</v>
      </c>
      <c r="AN3290">
        <f t="shared" si="218"/>
        <v>0.60585380423463286</v>
      </c>
      <c r="AQ3290">
        <f t="shared" si="219"/>
        <v>0.77836611195158856</v>
      </c>
    </row>
    <row r="3291" spans="1:43" x14ac:dyDescent="0.45">
      <c r="A3291">
        <v>1</v>
      </c>
      <c r="B3291">
        <f>SUM(A3333:A3342)*D3309</f>
        <v>0</v>
      </c>
      <c r="D3291" t="b">
        <f>MOD(ROW(A3324),10)=0</f>
        <v>0</v>
      </c>
      <c r="AN3291">
        <f t="shared" si="218"/>
        <v>4.9121580331455778E-2</v>
      </c>
      <c r="AQ3291">
        <f t="shared" si="219"/>
        <v>0.22163388804841144</v>
      </c>
    </row>
    <row r="3292" spans="1:43" x14ac:dyDescent="0.45">
      <c r="A3292">
        <v>0</v>
      </c>
      <c r="B3292">
        <f>SUM(A3334:A3343)*D3310</f>
        <v>0</v>
      </c>
      <c r="D3292" t="b">
        <f>MOD(ROW(A3325),10)=0</f>
        <v>0</v>
      </c>
      <c r="AN3292">
        <f t="shared" si="218"/>
        <v>0</v>
      </c>
      <c r="AQ3292">
        <f t="shared" si="219"/>
        <v>1.2216338880484114</v>
      </c>
    </row>
    <row r="3293" spans="1:43" x14ac:dyDescent="0.45">
      <c r="A3293">
        <v>1</v>
      </c>
      <c r="B3293">
        <f>SUM(A3335:A3344)*D3311</f>
        <v>0</v>
      </c>
      <c r="D3293" t="b">
        <f>MOD(ROW(A3326),10)=0</f>
        <v>0</v>
      </c>
      <c r="AN3293">
        <f t="shared" si="218"/>
        <v>4.9121580331455778E-2</v>
      </c>
      <c r="AQ3293">
        <f t="shared" si="219"/>
        <v>0.22163388804841144</v>
      </c>
    </row>
    <row r="3294" spans="1:43" x14ac:dyDescent="0.45">
      <c r="A3294">
        <v>1</v>
      </c>
      <c r="B3294">
        <f>SUM(A3336:A3345)*D3312</f>
        <v>0</v>
      </c>
      <c r="D3294" t="b">
        <f>MOD(ROW(A3327),10)=0</f>
        <v>0</v>
      </c>
      <c r="AN3294">
        <f t="shared" si="218"/>
        <v>4.9121580331455778E-2</v>
      </c>
      <c r="AQ3294">
        <f t="shared" si="219"/>
        <v>0.22163388804841144</v>
      </c>
    </row>
    <row r="3295" spans="1:43" x14ac:dyDescent="0.45">
      <c r="A3295">
        <v>0</v>
      </c>
      <c r="B3295">
        <f>SUM(A3337:A3346)*D3313</f>
        <v>0</v>
      </c>
      <c r="D3295" t="b">
        <f>MOD(ROW(A3328),10)=0</f>
        <v>0</v>
      </c>
      <c r="AN3295">
        <f t="shared" si="218"/>
        <v>0</v>
      </c>
      <c r="AQ3295">
        <f t="shared" si="219"/>
        <v>1.2216338880484114</v>
      </c>
    </row>
    <row r="3296" spans="1:43" x14ac:dyDescent="0.45">
      <c r="A3296">
        <v>2</v>
      </c>
      <c r="B3296">
        <f>SUM(A3338:A3347)*D3314</f>
        <v>0</v>
      </c>
      <c r="D3296" t="b">
        <f>MOD(ROW(A3329),10)=0</f>
        <v>0</v>
      </c>
      <c r="AN3296">
        <f t="shared" si="218"/>
        <v>0.60585380423463286</v>
      </c>
      <c r="AQ3296">
        <f t="shared" si="219"/>
        <v>0.77836611195158856</v>
      </c>
    </row>
    <row r="3297" spans="1:43" x14ac:dyDescent="0.45">
      <c r="A3297">
        <v>0</v>
      </c>
      <c r="B3297">
        <f>SUM(A3339:A3348)*D3315</f>
        <v>0</v>
      </c>
      <c r="D3297" t="b">
        <f>MOD(ROW(A3330),10)=0</f>
        <v>1</v>
      </c>
      <c r="AN3297">
        <f t="shared" si="218"/>
        <v>0</v>
      </c>
      <c r="AQ3297">
        <f t="shared" si="219"/>
        <v>1.2216338880484114</v>
      </c>
    </row>
    <row r="3298" spans="1:43" x14ac:dyDescent="0.45">
      <c r="A3298">
        <v>4</v>
      </c>
      <c r="B3298">
        <f>SUM(A3340:A3349)*D3316</f>
        <v>0</v>
      </c>
      <c r="D3298" t="b">
        <f>MOD(ROW(A3331),10)=0</f>
        <v>0</v>
      </c>
      <c r="AN3298">
        <f t="shared" si="218"/>
        <v>7.7193182520409875</v>
      </c>
      <c r="AQ3298">
        <f t="shared" si="219"/>
        <v>2.7783661119515886</v>
      </c>
    </row>
    <row r="3299" spans="1:43" x14ac:dyDescent="0.45">
      <c r="A3299">
        <v>2</v>
      </c>
      <c r="B3299">
        <f>SUM(A3341:A3350)*D3317</f>
        <v>14</v>
      </c>
      <c r="D3299" t="b">
        <f>MOD(ROW(A3332),10)=0</f>
        <v>0</v>
      </c>
      <c r="AN3299">
        <f t="shared" si="218"/>
        <v>0.60585380423463286</v>
      </c>
      <c r="AQ3299">
        <f t="shared" si="219"/>
        <v>0.77836611195158856</v>
      </c>
    </row>
    <row r="3300" spans="1:43" x14ac:dyDescent="0.45">
      <c r="A3300">
        <v>1</v>
      </c>
      <c r="B3300">
        <f>SUM(A3342:A3351)*D3318</f>
        <v>0</v>
      </c>
      <c r="D3300" t="b">
        <f>MOD(ROW(A3333),10)=0</f>
        <v>0</v>
      </c>
      <c r="AN3300">
        <f t="shared" si="218"/>
        <v>4.9121580331455778E-2</v>
      </c>
      <c r="AQ3300">
        <f t="shared" si="219"/>
        <v>0.22163388804841144</v>
      </c>
    </row>
    <row r="3301" spans="1:43" x14ac:dyDescent="0.45">
      <c r="A3301">
        <v>1</v>
      </c>
      <c r="B3301">
        <f>SUM(A3343:A3352)*D3319</f>
        <v>0</v>
      </c>
      <c r="D3301" t="b">
        <f>MOD(ROW(A3334),10)=0</f>
        <v>0</v>
      </c>
      <c r="AN3301">
        <f t="shared" si="218"/>
        <v>4.9121580331455778E-2</v>
      </c>
      <c r="AQ3301">
        <f t="shared" si="219"/>
        <v>0.22163388804841144</v>
      </c>
    </row>
    <row r="3302" spans="1:43" x14ac:dyDescent="0.45">
      <c r="A3302">
        <v>1</v>
      </c>
      <c r="B3302">
        <f>SUM(A3344:A3353)*D3320</f>
        <v>0</v>
      </c>
      <c r="D3302" t="b">
        <f>MOD(ROW(A3335),10)=0</f>
        <v>0</v>
      </c>
      <c r="AN3302">
        <f t="shared" si="218"/>
        <v>4.9121580331455778E-2</v>
      </c>
      <c r="AQ3302">
        <f t="shared" si="219"/>
        <v>0.22163388804841144</v>
      </c>
    </row>
    <row r="3303" spans="1:43" x14ac:dyDescent="0.45">
      <c r="A3303">
        <v>3</v>
      </c>
      <c r="B3303">
        <f>SUM(A3345:A3354)*D3321</f>
        <v>0</v>
      </c>
      <c r="D3303" t="b">
        <f>MOD(ROW(A3336),10)=0</f>
        <v>0</v>
      </c>
      <c r="AN3303">
        <f t="shared" si="218"/>
        <v>3.16258602813781</v>
      </c>
      <c r="AQ3303">
        <f t="shared" si="219"/>
        <v>1.7783661119515886</v>
      </c>
    </row>
    <row r="3304" spans="1:43" x14ac:dyDescent="0.45">
      <c r="A3304">
        <v>1</v>
      </c>
      <c r="B3304">
        <f>SUM(A3346:A3355)*D3322</f>
        <v>0</v>
      </c>
      <c r="D3304" t="b">
        <f>MOD(ROW(A3337),10)=0</f>
        <v>0</v>
      </c>
      <c r="AN3304">
        <f t="shared" si="218"/>
        <v>4.9121580331455778E-2</v>
      </c>
      <c r="AQ3304">
        <f t="shared" si="219"/>
        <v>0.22163388804841144</v>
      </c>
    </row>
    <row r="3305" spans="1:43" x14ac:dyDescent="0.45">
      <c r="A3305">
        <v>0</v>
      </c>
      <c r="B3305">
        <f>SUM(A3347:A3356)*D3323</f>
        <v>0</v>
      </c>
      <c r="D3305" t="b">
        <f>MOD(ROW(A3338),10)=0</f>
        <v>0</v>
      </c>
      <c r="AN3305">
        <f t="shared" si="218"/>
        <v>0</v>
      </c>
      <c r="AQ3305">
        <f t="shared" si="219"/>
        <v>1.2216338880484114</v>
      </c>
    </row>
    <row r="3306" spans="1:43" x14ac:dyDescent="0.45">
      <c r="A3306">
        <v>0</v>
      </c>
      <c r="B3306">
        <f>SUM(A3348:A3357)*D3324</f>
        <v>0</v>
      </c>
      <c r="D3306" t="b">
        <f>MOD(ROW(A3339),10)=0</f>
        <v>0</v>
      </c>
      <c r="AN3306">
        <f t="shared" si="218"/>
        <v>0</v>
      </c>
      <c r="AQ3306">
        <f t="shared" si="219"/>
        <v>1.2216338880484114</v>
      </c>
    </row>
    <row r="3307" spans="1:43" x14ac:dyDescent="0.45">
      <c r="A3307">
        <v>1</v>
      </c>
      <c r="B3307">
        <f>SUM(A3349:A3358)*D3325</f>
        <v>0</v>
      </c>
      <c r="D3307" t="b">
        <f>MOD(ROW(A3340),10)=0</f>
        <v>1</v>
      </c>
      <c r="AN3307">
        <f t="shared" si="218"/>
        <v>4.9121580331455778E-2</v>
      </c>
      <c r="AQ3307">
        <f t="shared" si="219"/>
        <v>0.22163388804841144</v>
      </c>
    </row>
    <row r="3308" spans="1:43" x14ac:dyDescent="0.45">
      <c r="A3308">
        <v>0</v>
      </c>
      <c r="B3308">
        <f>SUM(A3350:A3359)*D3326</f>
        <v>0</v>
      </c>
      <c r="D3308" t="b">
        <f>MOD(ROW(A3341),10)=0</f>
        <v>0</v>
      </c>
      <c r="AN3308">
        <f t="shared" si="218"/>
        <v>0</v>
      </c>
      <c r="AQ3308">
        <f t="shared" si="219"/>
        <v>1.2216338880484114</v>
      </c>
    </row>
    <row r="3309" spans="1:43" x14ac:dyDescent="0.45">
      <c r="A3309">
        <v>2</v>
      </c>
      <c r="B3309">
        <f>SUM(A3351:A3360)*D3327</f>
        <v>10</v>
      </c>
      <c r="D3309" t="b">
        <f>MOD(ROW(A3342),10)=0</f>
        <v>0</v>
      </c>
      <c r="AN3309">
        <f t="shared" si="218"/>
        <v>0.60585380423463286</v>
      </c>
      <c r="AQ3309">
        <f t="shared" si="219"/>
        <v>0.77836611195158856</v>
      </c>
    </row>
    <row r="3310" spans="1:43" x14ac:dyDescent="0.45">
      <c r="A3310">
        <v>2</v>
      </c>
      <c r="B3310">
        <f>SUM(A3352:A3361)*D3328</f>
        <v>0</v>
      </c>
      <c r="D3310" t="b">
        <f>MOD(ROW(A3343),10)=0</f>
        <v>0</v>
      </c>
      <c r="AN3310">
        <f t="shared" si="218"/>
        <v>0.60585380423463286</v>
      </c>
      <c r="AQ3310">
        <f t="shared" si="219"/>
        <v>0.77836611195158856</v>
      </c>
    </row>
    <row r="3311" spans="1:43" x14ac:dyDescent="0.45">
      <c r="A3311">
        <v>1</v>
      </c>
      <c r="B3311">
        <f>SUM(A3353:A3362)*D3329</f>
        <v>0</v>
      </c>
      <c r="D3311" t="b">
        <f>MOD(ROW(A3344),10)=0</f>
        <v>0</v>
      </c>
      <c r="AN3311">
        <f t="shared" si="218"/>
        <v>4.9121580331455778E-2</v>
      </c>
      <c r="AQ3311">
        <f t="shared" si="219"/>
        <v>0.22163388804841144</v>
      </c>
    </row>
    <row r="3312" spans="1:43" x14ac:dyDescent="0.45">
      <c r="A3312">
        <v>0</v>
      </c>
      <c r="B3312">
        <f>SUM(A3354:A3363)*D3330</f>
        <v>0</v>
      </c>
      <c r="D3312" t="b">
        <f>MOD(ROW(A3345),10)=0</f>
        <v>0</v>
      </c>
      <c r="AN3312">
        <f t="shared" si="218"/>
        <v>0</v>
      </c>
      <c r="AQ3312">
        <f t="shared" si="219"/>
        <v>1.2216338880484114</v>
      </c>
    </row>
    <row r="3313" spans="1:43" x14ac:dyDescent="0.45">
      <c r="A3313">
        <v>0</v>
      </c>
      <c r="B3313">
        <f>SUM(A3355:A3364)*D3331</f>
        <v>0</v>
      </c>
      <c r="D3313" t="b">
        <f>MOD(ROW(A3346),10)=0</f>
        <v>0</v>
      </c>
      <c r="AN3313">
        <f t="shared" si="218"/>
        <v>0</v>
      </c>
      <c r="AQ3313">
        <f t="shared" si="219"/>
        <v>1.2216338880484114</v>
      </c>
    </row>
    <row r="3314" spans="1:43" x14ac:dyDescent="0.45">
      <c r="A3314">
        <v>2</v>
      </c>
      <c r="B3314">
        <f>SUM(A3356:A3365)*D3332</f>
        <v>0</v>
      </c>
      <c r="D3314" t="b">
        <f>MOD(ROW(A3347),10)=0</f>
        <v>0</v>
      </c>
      <c r="AN3314">
        <f t="shared" si="218"/>
        <v>0.60585380423463286</v>
      </c>
      <c r="AQ3314">
        <f t="shared" si="219"/>
        <v>0.77836611195158856</v>
      </c>
    </row>
    <row r="3315" spans="1:43" x14ac:dyDescent="0.45">
      <c r="A3315">
        <v>1</v>
      </c>
      <c r="B3315">
        <f>SUM(A3357:A3366)*D3333</f>
        <v>0</v>
      </c>
      <c r="D3315" t="b">
        <f>MOD(ROW(A3348),10)=0</f>
        <v>0</v>
      </c>
      <c r="AN3315">
        <f t="shared" si="218"/>
        <v>4.9121580331455778E-2</v>
      </c>
      <c r="AQ3315">
        <f t="shared" si="219"/>
        <v>0.22163388804841144</v>
      </c>
    </row>
    <row r="3316" spans="1:43" x14ac:dyDescent="0.45">
      <c r="A3316">
        <v>0</v>
      </c>
      <c r="B3316">
        <f>SUM(A3358:A3367)*D3334</f>
        <v>0</v>
      </c>
      <c r="D3316" t="b">
        <f>MOD(ROW(A3349),10)=0</f>
        <v>0</v>
      </c>
      <c r="AN3316">
        <f t="shared" si="218"/>
        <v>0</v>
      </c>
      <c r="AQ3316">
        <f t="shared" si="219"/>
        <v>1.2216338880484114</v>
      </c>
    </row>
    <row r="3317" spans="1:43" x14ac:dyDescent="0.45">
      <c r="A3317">
        <v>0</v>
      </c>
      <c r="B3317">
        <f>SUM(A3359:A3368)*D3335</f>
        <v>0</v>
      </c>
      <c r="D3317" t="b">
        <f>MOD(ROW(A3350),10)=0</f>
        <v>1</v>
      </c>
      <c r="AN3317">
        <f t="shared" si="218"/>
        <v>0</v>
      </c>
      <c r="AQ3317">
        <f t="shared" si="219"/>
        <v>1.2216338880484114</v>
      </c>
    </row>
    <row r="3318" spans="1:43" x14ac:dyDescent="0.45">
      <c r="A3318">
        <v>1</v>
      </c>
      <c r="B3318">
        <f>SUM(A3360:A3369)*D3336</f>
        <v>0</v>
      </c>
      <c r="D3318" t="b">
        <f>MOD(ROW(A3351),10)=0</f>
        <v>0</v>
      </c>
      <c r="AN3318">
        <f t="shared" si="218"/>
        <v>4.9121580331455778E-2</v>
      </c>
      <c r="AQ3318">
        <f t="shared" si="219"/>
        <v>0.22163388804841144</v>
      </c>
    </row>
    <row r="3319" spans="1:43" x14ac:dyDescent="0.45">
      <c r="A3319">
        <v>0</v>
      </c>
      <c r="B3319">
        <f>SUM(A3361:A3370)*D3337</f>
        <v>7</v>
      </c>
      <c r="D3319" t="b">
        <f>MOD(ROW(A3352),10)=0</f>
        <v>0</v>
      </c>
      <c r="AN3319">
        <f t="shared" si="218"/>
        <v>0</v>
      </c>
      <c r="AQ3319">
        <f t="shared" si="219"/>
        <v>1.2216338880484114</v>
      </c>
    </row>
    <row r="3320" spans="1:43" x14ac:dyDescent="0.45">
      <c r="A3320">
        <v>3</v>
      </c>
      <c r="B3320">
        <f>SUM(A3362:A3371)*D3338</f>
        <v>0</v>
      </c>
      <c r="D3320" t="b">
        <f>MOD(ROW(A3353),10)=0</f>
        <v>0</v>
      </c>
      <c r="AN3320">
        <f t="shared" si="218"/>
        <v>3.16258602813781</v>
      </c>
      <c r="AQ3320">
        <f t="shared" si="219"/>
        <v>1.7783661119515886</v>
      </c>
    </row>
    <row r="3321" spans="1:43" x14ac:dyDescent="0.45">
      <c r="A3321">
        <v>0</v>
      </c>
      <c r="B3321">
        <f>SUM(A3363:A3372)*D3339</f>
        <v>0</v>
      </c>
      <c r="D3321" t="b">
        <f>MOD(ROW(A3354),10)=0</f>
        <v>0</v>
      </c>
      <c r="AN3321">
        <f t="shared" si="218"/>
        <v>0</v>
      </c>
      <c r="AQ3321">
        <f t="shared" si="219"/>
        <v>1.2216338880484114</v>
      </c>
    </row>
    <row r="3322" spans="1:43" x14ac:dyDescent="0.45">
      <c r="A3322">
        <v>1</v>
      </c>
      <c r="B3322">
        <f>SUM(A3364:A3373)*D3340</f>
        <v>0</v>
      </c>
      <c r="D3322" t="b">
        <f>MOD(ROW(A3355),10)=0</f>
        <v>0</v>
      </c>
      <c r="AN3322">
        <f t="shared" si="218"/>
        <v>4.9121580331455778E-2</v>
      </c>
      <c r="AQ3322">
        <f t="shared" si="219"/>
        <v>0.22163388804841144</v>
      </c>
    </row>
    <row r="3323" spans="1:43" x14ac:dyDescent="0.45">
      <c r="A3323">
        <v>2</v>
      </c>
      <c r="B3323">
        <f>SUM(A3365:A3374)*D3341</f>
        <v>0</v>
      </c>
      <c r="D3323" t="b">
        <f>MOD(ROW(A3356),10)=0</f>
        <v>0</v>
      </c>
      <c r="AN3323">
        <f t="shared" si="218"/>
        <v>0.60585380423463286</v>
      </c>
      <c r="AQ3323">
        <f t="shared" si="219"/>
        <v>0.77836611195158856</v>
      </c>
    </row>
    <row r="3324" spans="1:43" x14ac:dyDescent="0.45">
      <c r="A3324">
        <v>2</v>
      </c>
      <c r="B3324">
        <f>SUM(A3366:A3375)*D3342</f>
        <v>0</v>
      </c>
      <c r="D3324" t="b">
        <f>MOD(ROW(A3357),10)=0</f>
        <v>0</v>
      </c>
      <c r="AN3324">
        <f t="shared" si="218"/>
        <v>0.60585380423463286</v>
      </c>
      <c r="AQ3324">
        <f t="shared" si="219"/>
        <v>0.77836611195158856</v>
      </c>
    </row>
    <row r="3325" spans="1:43" x14ac:dyDescent="0.45">
      <c r="A3325">
        <v>1</v>
      </c>
      <c r="B3325">
        <f>SUM(A3367:A3376)*D3343</f>
        <v>0</v>
      </c>
      <c r="D3325" t="b">
        <f>MOD(ROW(A3358),10)=0</f>
        <v>0</v>
      </c>
      <c r="AN3325">
        <f t="shared" si="218"/>
        <v>4.9121580331455778E-2</v>
      </c>
      <c r="AQ3325">
        <f t="shared" si="219"/>
        <v>0.22163388804841144</v>
      </c>
    </row>
    <row r="3326" spans="1:43" x14ac:dyDescent="0.45">
      <c r="A3326">
        <v>1</v>
      </c>
      <c r="B3326">
        <f>SUM(A3368:A3377)*D3344</f>
        <v>0</v>
      </c>
      <c r="D3326" t="b">
        <f>MOD(ROW(A3359),10)=0</f>
        <v>0</v>
      </c>
      <c r="AN3326">
        <f t="shared" si="218"/>
        <v>4.9121580331455778E-2</v>
      </c>
      <c r="AQ3326">
        <f t="shared" si="219"/>
        <v>0.22163388804841144</v>
      </c>
    </row>
    <row r="3327" spans="1:43" x14ac:dyDescent="0.45">
      <c r="A3327">
        <v>1</v>
      </c>
      <c r="B3327">
        <f>SUM(A3369:A3378)*D3345</f>
        <v>0</v>
      </c>
      <c r="D3327" t="b">
        <f>MOD(ROW(A3360),10)=0</f>
        <v>1</v>
      </c>
      <c r="AN3327">
        <f t="shared" si="218"/>
        <v>4.9121580331455778E-2</v>
      </c>
      <c r="AQ3327">
        <f t="shared" si="219"/>
        <v>0.22163388804841144</v>
      </c>
    </row>
    <row r="3328" spans="1:43" x14ac:dyDescent="0.45">
      <c r="A3328">
        <v>1</v>
      </c>
      <c r="B3328">
        <f>SUM(A3370:A3379)*D3346</f>
        <v>0</v>
      </c>
      <c r="D3328" t="b">
        <f>MOD(ROW(A3361),10)=0</f>
        <v>0</v>
      </c>
      <c r="AN3328">
        <f t="shared" si="218"/>
        <v>4.9121580331455778E-2</v>
      </c>
      <c r="AQ3328">
        <f t="shared" si="219"/>
        <v>0.22163388804841144</v>
      </c>
    </row>
    <row r="3329" spans="1:43" x14ac:dyDescent="0.45">
      <c r="A3329">
        <v>0</v>
      </c>
      <c r="B3329">
        <f>SUM(A3371:A3380)*D3347</f>
        <v>10</v>
      </c>
      <c r="D3329" t="b">
        <f>MOD(ROW(A3362),10)=0</f>
        <v>0</v>
      </c>
      <c r="AN3329">
        <f t="shared" si="218"/>
        <v>0</v>
      </c>
      <c r="AQ3329">
        <f t="shared" si="219"/>
        <v>1.2216338880484114</v>
      </c>
    </row>
    <row r="3330" spans="1:43" x14ac:dyDescent="0.45">
      <c r="A3330">
        <v>0</v>
      </c>
      <c r="B3330">
        <f>SUM(A3372:A3381)*D3348</f>
        <v>0</v>
      </c>
      <c r="D3330" t="b">
        <f>MOD(ROW(A3363),10)=0</f>
        <v>0</v>
      </c>
      <c r="AN3330">
        <f t="shared" si="218"/>
        <v>0</v>
      </c>
      <c r="AQ3330">
        <f t="shared" si="219"/>
        <v>1.2216338880484114</v>
      </c>
    </row>
    <row r="3331" spans="1:43" x14ac:dyDescent="0.45">
      <c r="A3331">
        <v>4</v>
      </c>
      <c r="B3331">
        <f>SUM(A3373:A3382)*D3349</f>
        <v>0</v>
      </c>
      <c r="D3331" t="b">
        <f>MOD(ROW(A3364),10)=0</f>
        <v>0</v>
      </c>
      <c r="AN3331">
        <f t="shared" ref="AN3331:AN3394" si="220">IF(A3331&gt;0,(A3331-AM$2)*(A3331-AM$2),0)</f>
        <v>7.7193182520409875</v>
      </c>
      <c r="AQ3331">
        <f t="shared" ref="AQ3331:AQ3394" si="221">ABS(A3331-AM$2)</f>
        <v>2.7783661119515886</v>
      </c>
    </row>
    <row r="3332" spans="1:43" x14ac:dyDescent="0.45">
      <c r="A3332">
        <v>3</v>
      </c>
      <c r="B3332">
        <f>SUM(A3374:A3383)*D3350</f>
        <v>0</v>
      </c>
      <c r="D3332" t="b">
        <f>MOD(ROW(A3365),10)=0</f>
        <v>0</v>
      </c>
      <c r="AN3332">
        <f t="shared" si="220"/>
        <v>3.16258602813781</v>
      </c>
      <c r="AQ3332">
        <f t="shared" si="221"/>
        <v>1.7783661119515886</v>
      </c>
    </row>
    <row r="3333" spans="1:43" x14ac:dyDescent="0.45">
      <c r="A3333">
        <v>0</v>
      </c>
      <c r="B3333">
        <f>SUM(A3375:A3384)*D3351</f>
        <v>0</v>
      </c>
      <c r="D3333" t="b">
        <f>MOD(ROW(A3366),10)=0</f>
        <v>0</v>
      </c>
      <c r="AN3333">
        <f t="shared" si="220"/>
        <v>0</v>
      </c>
      <c r="AQ3333">
        <f t="shared" si="221"/>
        <v>1.2216338880484114</v>
      </c>
    </row>
    <row r="3334" spans="1:43" x14ac:dyDescent="0.45">
      <c r="A3334">
        <v>4</v>
      </c>
      <c r="B3334">
        <f>SUM(A3376:A3385)*D3352</f>
        <v>0</v>
      </c>
      <c r="D3334" t="b">
        <f>MOD(ROW(A3367),10)=0</f>
        <v>0</v>
      </c>
      <c r="AN3334">
        <f t="shared" si="220"/>
        <v>7.7193182520409875</v>
      </c>
      <c r="AQ3334">
        <f t="shared" si="221"/>
        <v>2.7783661119515886</v>
      </c>
    </row>
    <row r="3335" spans="1:43" x14ac:dyDescent="0.45">
      <c r="A3335">
        <v>3</v>
      </c>
      <c r="B3335">
        <f>SUM(A3377:A3386)*D3353</f>
        <v>0</v>
      </c>
      <c r="D3335" t="b">
        <f>MOD(ROW(A3368),10)=0</f>
        <v>0</v>
      </c>
      <c r="AN3335">
        <f t="shared" si="220"/>
        <v>3.16258602813781</v>
      </c>
      <c r="AQ3335">
        <f t="shared" si="221"/>
        <v>1.7783661119515886</v>
      </c>
    </row>
    <row r="3336" spans="1:43" x14ac:dyDescent="0.45">
      <c r="A3336">
        <v>1</v>
      </c>
      <c r="B3336">
        <f>SUM(A3378:A3387)*D3354</f>
        <v>0</v>
      </c>
      <c r="D3336" t="b">
        <f>MOD(ROW(A3369),10)=0</f>
        <v>0</v>
      </c>
      <c r="AN3336">
        <f t="shared" si="220"/>
        <v>4.9121580331455778E-2</v>
      </c>
      <c r="AQ3336">
        <f t="shared" si="221"/>
        <v>0.22163388804841144</v>
      </c>
    </row>
    <row r="3337" spans="1:43" x14ac:dyDescent="0.45">
      <c r="A3337">
        <v>0</v>
      </c>
      <c r="B3337">
        <f>SUM(A3379:A3388)*D3355</f>
        <v>0</v>
      </c>
      <c r="D3337" t="b">
        <f>MOD(ROW(A3370),10)=0</f>
        <v>1</v>
      </c>
      <c r="AN3337">
        <f t="shared" si="220"/>
        <v>0</v>
      </c>
      <c r="AQ3337">
        <f t="shared" si="221"/>
        <v>1.2216338880484114</v>
      </c>
    </row>
    <row r="3338" spans="1:43" x14ac:dyDescent="0.45">
      <c r="A3338">
        <v>0</v>
      </c>
      <c r="B3338">
        <f>SUM(A3380:A3389)*D3356</f>
        <v>0</v>
      </c>
      <c r="D3338" t="b">
        <f>MOD(ROW(A3371),10)=0</f>
        <v>0</v>
      </c>
      <c r="AN3338">
        <f t="shared" si="220"/>
        <v>0</v>
      </c>
      <c r="AQ3338">
        <f t="shared" si="221"/>
        <v>1.2216338880484114</v>
      </c>
    </row>
    <row r="3339" spans="1:43" x14ac:dyDescent="0.45">
      <c r="A3339">
        <v>0</v>
      </c>
      <c r="B3339">
        <f>SUM(A3381:A3390)*D3357</f>
        <v>10</v>
      </c>
      <c r="D3339" t="b">
        <f>MOD(ROW(A3372),10)=0</f>
        <v>0</v>
      </c>
      <c r="AN3339">
        <f t="shared" si="220"/>
        <v>0</v>
      </c>
      <c r="AQ3339">
        <f t="shared" si="221"/>
        <v>1.2216338880484114</v>
      </c>
    </row>
    <row r="3340" spans="1:43" x14ac:dyDescent="0.45">
      <c r="A3340">
        <v>0</v>
      </c>
      <c r="B3340">
        <f>SUM(A3382:A3391)*D3358</f>
        <v>0</v>
      </c>
      <c r="D3340" t="b">
        <f>MOD(ROW(A3373),10)=0</f>
        <v>0</v>
      </c>
      <c r="AN3340">
        <f t="shared" si="220"/>
        <v>0</v>
      </c>
      <c r="AQ3340">
        <f t="shared" si="221"/>
        <v>1.2216338880484114</v>
      </c>
    </row>
    <row r="3341" spans="1:43" x14ac:dyDescent="0.45">
      <c r="A3341">
        <v>2</v>
      </c>
      <c r="B3341">
        <f>SUM(A3383:A3392)*D3359</f>
        <v>0</v>
      </c>
      <c r="D3341" t="b">
        <f>MOD(ROW(A3374),10)=0</f>
        <v>0</v>
      </c>
      <c r="AN3341">
        <f t="shared" si="220"/>
        <v>0.60585380423463286</v>
      </c>
      <c r="AQ3341">
        <f t="shared" si="221"/>
        <v>0.77836611195158856</v>
      </c>
    </row>
    <row r="3342" spans="1:43" x14ac:dyDescent="0.45">
      <c r="A3342">
        <v>1</v>
      </c>
      <c r="B3342">
        <f>SUM(A3384:A3393)*D3360</f>
        <v>0</v>
      </c>
      <c r="D3342" t="b">
        <f>MOD(ROW(A3375),10)=0</f>
        <v>0</v>
      </c>
      <c r="AN3342">
        <f t="shared" si="220"/>
        <v>4.9121580331455778E-2</v>
      </c>
      <c r="AQ3342">
        <f t="shared" si="221"/>
        <v>0.22163388804841144</v>
      </c>
    </row>
    <row r="3343" spans="1:43" x14ac:dyDescent="0.45">
      <c r="A3343">
        <v>0</v>
      </c>
      <c r="B3343">
        <f>SUM(A3385:A3394)*D3361</f>
        <v>0</v>
      </c>
      <c r="D3343" t="b">
        <f>MOD(ROW(A3376),10)=0</f>
        <v>0</v>
      </c>
      <c r="AN3343">
        <f t="shared" si="220"/>
        <v>0</v>
      </c>
      <c r="AQ3343">
        <f t="shared" si="221"/>
        <v>1.2216338880484114</v>
      </c>
    </row>
    <row r="3344" spans="1:43" x14ac:dyDescent="0.45">
      <c r="A3344">
        <v>2</v>
      </c>
      <c r="B3344">
        <f>SUM(A3386:A3395)*D3362</f>
        <v>0</v>
      </c>
      <c r="D3344" t="b">
        <f>MOD(ROW(A3377),10)=0</f>
        <v>0</v>
      </c>
      <c r="AN3344">
        <f t="shared" si="220"/>
        <v>0.60585380423463286</v>
      </c>
      <c r="AQ3344">
        <f t="shared" si="221"/>
        <v>0.77836611195158856</v>
      </c>
    </row>
    <row r="3345" spans="1:43" x14ac:dyDescent="0.45">
      <c r="A3345">
        <v>2</v>
      </c>
      <c r="B3345">
        <f>SUM(A3387:A3396)*D3363</f>
        <v>0</v>
      </c>
      <c r="D3345" t="b">
        <f>MOD(ROW(A3378),10)=0</f>
        <v>0</v>
      </c>
      <c r="AN3345">
        <f t="shared" si="220"/>
        <v>0.60585380423463286</v>
      </c>
      <c r="AQ3345">
        <f t="shared" si="221"/>
        <v>0.77836611195158856</v>
      </c>
    </row>
    <row r="3346" spans="1:43" x14ac:dyDescent="0.45">
      <c r="A3346">
        <v>2</v>
      </c>
      <c r="B3346">
        <f>SUM(A3388:A3397)*D3364</f>
        <v>0</v>
      </c>
      <c r="D3346" t="b">
        <f>MOD(ROW(A3379),10)=0</f>
        <v>0</v>
      </c>
      <c r="AN3346">
        <f t="shared" si="220"/>
        <v>0.60585380423463286</v>
      </c>
      <c r="AQ3346">
        <f t="shared" si="221"/>
        <v>0.77836611195158856</v>
      </c>
    </row>
    <row r="3347" spans="1:43" x14ac:dyDescent="0.45">
      <c r="A3347">
        <v>3</v>
      </c>
      <c r="B3347">
        <f>SUM(A3389:A3398)*D3365</f>
        <v>0</v>
      </c>
      <c r="D3347" t="b">
        <f>MOD(ROW(A3380),10)=0</f>
        <v>1</v>
      </c>
      <c r="AN3347">
        <f t="shared" si="220"/>
        <v>3.16258602813781</v>
      </c>
      <c r="AQ3347">
        <f t="shared" si="221"/>
        <v>1.7783661119515886</v>
      </c>
    </row>
    <row r="3348" spans="1:43" x14ac:dyDescent="0.45">
      <c r="A3348">
        <v>1</v>
      </c>
      <c r="B3348">
        <f>SUM(A3390:A3399)*D3366</f>
        <v>0</v>
      </c>
      <c r="D3348" t="b">
        <f>MOD(ROW(A3381),10)=0</f>
        <v>0</v>
      </c>
      <c r="AN3348">
        <f t="shared" si="220"/>
        <v>4.9121580331455778E-2</v>
      </c>
      <c r="AQ3348">
        <f t="shared" si="221"/>
        <v>0.22163388804841144</v>
      </c>
    </row>
    <row r="3349" spans="1:43" x14ac:dyDescent="0.45">
      <c r="A3349">
        <v>1</v>
      </c>
      <c r="B3349">
        <f>SUM(A3391:A3400)*D3367</f>
        <v>13</v>
      </c>
      <c r="D3349" t="b">
        <f>MOD(ROW(A3382),10)=0</f>
        <v>0</v>
      </c>
      <c r="AN3349">
        <f t="shared" si="220"/>
        <v>4.9121580331455778E-2</v>
      </c>
      <c r="AQ3349">
        <f t="shared" si="221"/>
        <v>0.22163388804841144</v>
      </c>
    </row>
    <row r="3350" spans="1:43" x14ac:dyDescent="0.45">
      <c r="A3350">
        <v>0</v>
      </c>
      <c r="B3350">
        <f>SUM(A3392:A3401)*D3368</f>
        <v>0</v>
      </c>
      <c r="D3350" t="b">
        <f>MOD(ROW(A3383),10)=0</f>
        <v>0</v>
      </c>
      <c r="AN3350">
        <f t="shared" si="220"/>
        <v>0</v>
      </c>
      <c r="AQ3350">
        <f t="shared" si="221"/>
        <v>1.2216338880484114</v>
      </c>
    </row>
    <row r="3351" spans="1:43" x14ac:dyDescent="0.45">
      <c r="A3351">
        <v>2</v>
      </c>
      <c r="B3351">
        <f>SUM(A3393:A3402)*D3369</f>
        <v>0</v>
      </c>
      <c r="D3351" t="b">
        <f>MOD(ROW(A3384),10)=0</f>
        <v>0</v>
      </c>
      <c r="AN3351">
        <f t="shared" si="220"/>
        <v>0.60585380423463286</v>
      </c>
      <c r="AQ3351">
        <f t="shared" si="221"/>
        <v>0.77836611195158856</v>
      </c>
    </row>
    <row r="3352" spans="1:43" x14ac:dyDescent="0.45">
      <c r="A3352">
        <v>0</v>
      </c>
      <c r="B3352">
        <f>SUM(A3394:A3403)*D3370</f>
        <v>0</v>
      </c>
      <c r="D3352" t="b">
        <f>MOD(ROW(A3385),10)=0</f>
        <v>0</v>
      </c>
      <c r="AN3352">
        <f t="shared" si="220"/>
        <v>0</v>
      </c>
      <c r="AQ3352">
        <f t="shared" si="221"/>
        <v>1.2216338880484114</v>
      </c>
    </row>
    <row r="3353" spans="1:43" x14ac:dyDescent="0.45">
      <c r="A3353">
        <v>2</v>
      </c>
      <c r="B3353">
        <f>SUM(A3395:A3404)*D3371</f>
        <v>0</v>
      </c>
      <c r="D3353" t="b">
        <f>MOD(ROW(A3386),10)=0</f>
        <v>0</v>
      </c>
      <c r="AN3353">
        <f t="shared" si="220"/>
        <v>0.60585380423463286</v>
      </c>
      <c r="AQ3353">
        <f t="shared" si="221"/>
        <v>0.77836611195158856</v>
      </c>
    </row>
    <row r="3354" spans="1:43" x14ac:dyDescent="0.45">
      <c r="A3354">
        <v>1</v>
      </c>
      <c r="B3354">
        <f>SUM(A3396:A3405)*D3372</f>
        <v>0</v>
      </c>
      <c r="D3354" t="b">
        <f>MOD(ROW(A3387),10)=0</f>
        <v>0</v>
      </c>
      <c r="AN3354">
        <f t="shared" si="220"/>
        <v>4.9121580331455778E-2</v>
      </c>
      <c r="AQ3354">
        <f t="shared" si="221"/>
        <v>0.22163388804841144</v>
      </c>
    </row>
    <row r="3355" spans="1:43" x14ac:dyDescent="0.45">
      <c r="A3355">
        <v>0</v>
      </c>
      <c r="B3355">
        <f>SUM(A3397:A3406)*D3373</f>
        <v>0</v>
      </c>
      <c r="D3355" t="b">
        <f>MOD(ROW(A3388),10)=0</f>
        <v>0</v>
      </c>
      <c r="AN3355">
        <f t="shared" si="220"/>
        <v>0</v>
      </c>
      <c r="AQ3355">
        <f t="shared" si="221"/>
        <v>1.2216338880484114</v>
      </c>
    </row>
    <row r="3356" spans="1:43" x14ac:dyDescent="0.45">
      <c r="A3356">
        <v>0</v>
      </c>
      <c r="B3356">
        <f>SUM(A3398:A3407)*D3374</f>
        <v>0</v>
      </c>
      <c r="D3356" t="b">
        <f>MOD(ROW(A3389),10)=0</f>
        <v>0</v>
      </c>
      <c r="AN3356">
        <f t="shared" si="220"/>
        <v>0</v>
      </c>
      <c r="AQ3356">
        <f t="shared" si="221"/>
        <v>1.2216338880484114</v>
      </c>
    </row>
    <row r="3357" spans="1:43" x14ac:dyDescent="0.45">
      <c r="A3357">
        <v>0</v>
      </c>
      <c r="B3357">
        <f>SUM(A3399:A3408)*D3375</f>
        <v>0</v>
      </c>
      <c r="D3357" t="b">
        <f>MOD(ROW(A3390),10)=0</f>
        <v>1</v>
      </c>
      <c r="AN3357">
        <f t="shared" si="220"/>
        <v>0</v>
      </c>
      <c r="AQ3357">
        <f t="shared" si="221"/>
        <v>1.2216338880484114</v>
      </c>
    </row>
    <row r="3358" spans="1:43" x14ac:dyDescent="0.45">
      <c r="A3358">
        <v>0</v>
      </c>
      <c r="B3358">
        <f>SUM(A3400:A3409)*D3376</f>
        <v>0</v>
      </c>
      <c r="D3358" t="b">
        <f>MOD(ROW(A3391),10)=0</f>
        <v>0</v>
      </c>
      <c r="AN3358">
        <f t="shared" si="220"/>
        <v>0</v>
      </c>
      <c r="AQ3358">
        <f t="shared" si="221"/>
        <v>1.2216338880484114</v>
      </c>
    </row>
    <row r="3359" spans="1:43" x14ac:dyDescent="0.45">
      <c r="A3359">
        <v>2</v>
      </c>
      <c r="B3359">
        <f>SUM(A3401:A3410)*D3377</f>
        <v>9</v>
      </c>
      <c r="D3359" t="b">
        <f>MOD(ROW(A3392),10)=0</f>
        <v>0</v>
      </c>
      <c r="AN3359">
        <f t="shared" si="220"/>
        <v>0.60585380423463286</v>
      </c>
      <c r="AQ3359">
        <f t="shared" si="221"/>
        <v>0.77836611195158856</v>
      </c>
    </row>
    <row r="3360" spans="1:43" x14ac:dyDescent="0.45">
      <c r="A3360">
        <v>3</v>
      </c>
      <c r="B3360">
        <f>SUM(A3402:A3411)*D3378</f>
        <v>0</v>
      </c>
      <c r="D3360" t="b">
        <f>MOD(ROW(A3393),10)=0</f>
        <v>0</v>
      </c>
      <c r="AN3360">
        <f t="shared" si="220"/>
        <v>3.16258602813781</v>
      </c>
      <c r="AQ3360">
        <f t="shared" si="221"/>
        <v>1.7783661119515886</v>
      </c>
    </row>
    <row r="3361" spans="1:43" x14ac:dyDescent="0.45">
      <c r="A3361">
        <v>0</v>
      </c>
      <c r="B3361">
        <f>SUM(A3403:A3412)*D3379</f>
        <v>0</v>
      </c>
      <c r="D3361" t="b">
        <f>MOD(ROW(A3394),10)=0</f>
        <v>0</v>
      </c>
      <c r="AN3361">
        <f t="shared" si="220"/>
        <v>0</v>
      </c>
      <c r="AQ3361">
        <f t="shared" si="221"/>
        <v>1.2216338880484114</v>
      </c>
    </row>
    <row r="3362" spans="1:43" x14ac:dyDescent="0.45">
      <c r="A3362">
        <v>3</v>
      </c>
      <c r="B3362">
        <f>SUM(A3404:A3413)*D3380</f>
        <v>0</v>
      </c>
      <c r="D3362" t="b">
        <f>MOD(ROW(A3395),10)=0</f>
        <v>0</v>
      </c>
      <c r="AN3362">
        <f t="shared" si="220"/>
        <v>3.16258602813781</v>
      </c>
      <c r="AQ3362">
        <f t="shared" si="221"/>
        <v>1.7783661119515886</v>
      </c>
    </row>
    <row r="3363" spans="1:43" x14ac:dyDescent="0.45">
      <c r="A3363">
        <v>0</v>
      </c>
      <c r="B3363">
        <f>SUM(A3405:A3414)*D3381</f>
        <v>0</v>
      </c>
      <c r="D3363" t="b">
        <f>MOD(ROW(A3396),10)=0</f>
        <v>0</v>
      </c>
      <c r="AN3363">
        <f t="shared" si="220"/>
        <v>0</v>
      </c>
      <c r="AQ3363">
        <f t="shared" si="221"/>
        <v>1.2216338880484114</v>
      </c>
    </row>
    <row r="3364" spans="1:43" x14ac:dyDescent="0.45">
      <c r="A3364">
        <v>0</v>
      </c>
      <c r="B3364">
        <f>SUM(A3406:A3415)*D3382</f>
        <v>0</v>
      </c>
      <c r="D3364" t="b">
        <f>MOD(ROW(A3397),10)=0</f>
        <v>0</v>
      </c>
      <c r="AN3364">
        <f t="shared" si="220"/>
        <v>0</v>
      </c>
      <c r="AQ3364">
        <f t="shared" si="221"/>
        <v>1.2216338880484114</v>
      </c>
    </row>
    <row r="3365" spans="1:43" x14ac:dyDescent="0.45">
      <c r="A3365">
        <v>1</v>
      </c>
      <c r="B3365">
        <f>SUM(A3407:A3416)*D3383</f>
        <v>0</v>
      </c>
      <c r="D3365" t="b">
        <f>MOD(ROW(A3398),10)=0</f>
        <v>0</v>
      </c>
      <c r="AN3365">
        <f t="shared" si="220"/>
        <v>4.9121580331455778E-2</v>
      </c>
      <c r="AQ3365">
        <f t="shared" si="221"/>
        <v>0.22163388804841144</v>
      </c>
    </row>
    <row r="3366" spans="1:43" x14ac:dyDescent="0.45">
      <c r="A3366">
        <v>0</v>
      </c>
      <c r="B3366">
        <f>SUM(A3408:A3417)*D3384</f>
        <v>0</v>
      </c>
      <c r="D3366" t="b">
        <f>MOD(ROW(A3399),10)=0</f>
        <v>0</v>
      </c>
      <c r="AN3366">
        <f t="shared" si="220"/>
        <v>0</v>
      </c>
      <c r="AQ3366">
        <f t="shared" si="221"/>
        <v>1.2216338880484114</v>
      </c>
    </row>
    <row r="3367" spans="1:43" x14ac:dyDescent="0.45">
      <c r="A3367">
        <v>2</v>
      </c>
      <c r="B3367">
        <f>SUM(A3409:A3418)*D3385</f>
        <v>0</v>
      </c>
      <c r="D3367" t="b">
        <f>MOD(ROW(A3400),10)=0</f>
        <v>1</v>
      </c>
      <c r="AN3367">
        <f t="shared" si="220"/>
        <v>0.60585380423463286</v>
      </c>
      <c r="AQ3367">
        <f t="shared" si="221"/>
        <v>0.77836611195158856</v>
      </c>
    </row>
    <row r="3368" spans="1:43" x14ac:dyDescent="0.45">
      <c r="A3368">
        <v>1</v>
      </c>
      <c r="B3368">
        <f>SUM(A3410:A3419)*D3386</f>
        <v>0</v>
      </c>
      <c r="D3368" t="b">
        <f>MOD(ROW(A3401),10)=0</f>
        <v>0</v>
      </c>
      <c r="AN3368">
        <f t="shared" si="220"/>
        <v>4.9121580331455778E-2</v>
      </c>
      <c r="AQ3368">
        <f t="shared" si="221"/>
        <v>0.22163388804841144</v>
      </c>
    </row>
    <row r="3369" spans="1:43" x14ac:dyDescent="0.45">
      <c r="A3369">
        <v>0</v>
      </c>
      <c r="B3369">
        <f>SUM(A3411:A3420)*D3387</f>
        <v>14</v>
      </c>
      <c r="D3369" t="b">
        <f>MOD(ROW(A3402),10)=0</f>
        <v>0</v>
      </c>
      <c r="AN3369">
        <f t="shared" si="220"/>
        <v>0</v>
      </c>
      <c r="AQ3369">
        <f t="shared" si="221"/>
        <v>1.2216338880484114</v>
      </c>
    </row>
    <row r="3370" spans="1:43" x14ac:dyDescent="0.45">
      <c r="A3370">
        <v>0</v>
      </c>
      <c r="B3370">
        <f>SUM(A3412:A3421)*D3388</f>
        <v>0</v>
      </c>
      <c r="D3370" t="b">
        <f>MOD(ROW(A3403),10)=0</f>
        <v>0</v>
      </c>
      <c r="AN3370">
        <f t="shared" si="220"/>
        <v>0</v>
      </c>
      <c r="AQ3370">
        <f t="shared" si="221"/>
        <v>1.2216338880484114</v>
      </c>
    </row>
    <row r="3371" spans="1:43" x14ac:dyDescent="0.45">
      <c r="A3371">
        <v>1</v>
      </c>
      <c r="B3371">
        <f>SUM(A3413:A3422)*D3389</f>
        <v>0</v>
      </c>
      <c r="D3371" t="b">
        <f>MOD(ROW(A3404),10)=0</f>
        <v>0</v>
      </c>
      <c r="AN3371">
        <f t="shared" si="220"/>
        <v>4.9121580331455778E-2</v>
      </c>
      <c r="AQ3371">
        <f t="shared" si="221"/>
        <v>0.22163388804841144</v>
      </c>
    </row>
    <row r="3372" spans="1:43" x14ac:dyDescent="0.45">
      <c r="A3372">
        <v>2</v>
      </c>
      <c r="B3372">
        <f>SUM(A3414:A3423)*D3390</f>
        <v>0</v>
      </c>
      <c r="D3372" t="b">
        <f>MOD(ROW(A3405),10)=0</f>
        <v>0</v>
      </c>
      <c r="AN3372">
        <f t="shared" si="220"/>
        <v>0.60585380423463286</v>
      </c>
      <c r="AQ3372">
        <f t="shared" si="221"/>
        <v>0.77836611195158856</v>
      </c>
    </row>
    <row r="3373" spans="1:43" x14ac:dyDescent="0.45">
      <c r="A3373">
        <v>0</v>
      </c>
      <c r="B3373">
        <f>SUM(A3415:A3424)*D3391</f>
        <v>0</v>
      </c>
      <c r="D3373" t="b">
        <f>MOD(ROW(A3406),10)=0</f>
        <v>0</v>
      </c>
      <c r="AN3373">
        <f t="shared" si="220"/>
        <v>0</v>
      </c>
      <c r="AQ3373">
        <f t="shared" si="221"/>
        <v>1.2216338880484114</v>
      </c>
    </row>
    <row r="3374" spans="1:43" x14ac:dyDescent="0.45">
      <c r="A3374">
        <v>0</v>
      </c>
      <c r="B3374">
        <f>SUM(A3416:A3425)*D3392</f>
        <v>0</v>
      </c>
      <c r="D3374" t="b">
        <f>MOD(ROW(A3407),10)=0</f>
        <v>0</v>
      </c>
      <c r="AN3374">
        <f t="shared" si="220"/>
        <v>0</v>
      </c>
      <c r="AQ3374">
        <f t="shared" si="221"/>
        <v>1.2216338880484114</v>
      </c>
    </row>
    <row r="3375" spans="1:43" x14ac:dyDescent="0.45">
      <c r="A3375">
        <v>1</v>
      </c>
      <c r="B3375">
        <f>SUM(A3417:A3426)*D3393</f>
        <v>0</v>
      </c>
      <c r="D3375" t="b">
        <f>MOD(ROW(A3408),10)=0</f>
        <v>0</v>
      </c>
      <c r="AN3375">
        <f t="shared" si="220"/>
        <v>4.9121580331455778E-2</v>
      </c>
      <c r="AQ3375">
        <f t="shared" si="221"/>
        <v>0.22163388804841144</v>
      </c>
    </row>
    <row r="3376" spans="1:43" x14ac:dyDescent="0.45">
      <c r="A3376">
        <v>0</v>
      </c>
      <c r="B3376">
        <f>SUM(A3418:A3427)*D3394</f>
        <v>0</v>
      </c>
      <c r="D3376" t="b">
        <f>MOD(ROW(A3409),10)=0</f>
        <v>0</v>
      </c>
      <c r="AN3376">
        <f t="shared" si="220"/>
        <v>0</v>
      </c>
      <c r="AQ3376">
        <f t="shared" si="221"/>
        <v>1.2216338880484114</v>
      </c>
    </row>
    <row r="3377" spans="1:43" x14ac:dyDescent="0.45">
      <c r="A3377">
        <v>1</v>
      </c>
      <c r="B3377">
        <f>SUM(A3419:A3428)*D3395</f>
        <v>0</v>
      </c>
      <c r="D3377" t="b">
        <f>MOD(ROW(A3410),10)=0</f>
        <v>1</v>
      </c>
      <c r="AN3377">
        <f t="shared" si="220"/>
        <v>4.9121580331455778E-2</v>
      </c>
      <c r="AQ3377">
        <f t="shared" si="221"/>
        <v>0.22163388804841144</v>
      </c>
    </row>
    <row r="3378" spans="1:43" x14ac:dyDescent="0.45">
      <c r="A3378">
        <v>0</v>
      </c>
      <c r="B3378">
        <f>SUM(A3420:A3429)*D3396</f>
        <v>0</v>
      </c>
      <c r="D3378" t="b">
        <f>MOD(ROW(A3411),10)=0</f>
        <v>0</v>
      </c>
      <c r="AN3378">
        <f t="shared" si="220"/>
        <v>0</v>
      </c>
      <c r="AQ3378">
        <f t="shared" si="221"/>
        <v>1.2216338880484114</v>
      </c>
    </row>
    <row r="3379" spans="1:43" x14ac:dyDescent="0.45">
      <c r="A3379">
        <v>3</v>
      </c>
      <c r="B3379">
        <f>SUM(A3421:A3430)*D3397</f>
        <v>10</v>
      </c>
      <c r="D3379" t="b">
        <f>MOD(ROW(A3412),10)=0</f>
        <v>0</v>
      </c>
      <c r="AN3379">
        <f t="shared" si="220"/>
        <v>3.16258602813781</v>
      </c>
      <c r="AQ3379">
        <f t="shared" si="221"/>
        <v>1.7783661119515886</v>
      </c>
    </row>
    <row r="3380" spans="1:43" x14ac:dyDescent="0.45">
      <c r="A3380">
        <v>2</v>
      </c>
      <c r="B3380">
        <f>SUM(A3422:A3431)*D3398</f>
        <v>0</v>
      </c>
      <c r="D3380" t="b">
        <f>MOD(ROW(A3413),10)=0</f>
        <v>0</v>
      </c>
      <c r="AN3380">
        <f t="shared" si="220"/>
        <v>0.60585380423463286</v>
      </c>
      <c r="AQ3380">
        <f t="shared" si="221"/>
        <v>0.77836611195158856</v>
      </c>
    </row>
    <row r="3381" spans="1:43" x14ac:dyDescent="0.45">
      <c r="A3381">
        <v>3</v>
      </c>
      <c r="B3381">
        <f>SUM(A3423:A3432)*D3399</f>
        <v>0</v>
      </c>
      <c r="D3381" t="b">
        <f>MOD(ROW(A3414),10)=0</f>
        <v>0</v>
      </c>
      <c r="AN3381">
        <f t="shared" si="220"/>
        <v>3.16258602813781</v>
      </c>
      <c r="AQ3381">
        <f t="shared" si="221"/>
        <v>1.7783661119515886</v>
      </c>
    </row>
    <row r="3382" spans="1:43" x14ac:dyDescent="0.45">
      <c r="A3382">
        <v>1</v>
      </c>
      <c r="B3382">
        <f>SUM(A3424:A3433)*D3400</f>
        <v>0</v>
      </c>
      <c r="D3382" t="b">
        <f>MOD(ROW(A3415),10)=0</f>
        <v>0</v>
      </c>
      <c r="AN3382">
        <f t="shared" si="220"/>
        <v>4.9121580331455778E-2</v>
      </c>
      <c r="AQ3382">
        <f t="shared" si="221"/>
        <v>0.22163388804841144</v>
      </c>
    </row>
    <row r="3383" spans="1:43" x14ac:dyDescent="0.45">
      <c r="A3383">
        <v>0</v>
      </c>
      <c r="B3383">
        <f>SUM(A3425:A3434)*D3401</f>
        <v>0</v>
      </c>
      <c r="D3383" t="b">
        <f>MOD(ROW(A3416),10)=0</f>
        <v>0</v>
      </c>
      <c r="AN3383">
        <f t="shared" si="220"/>
        <v>0</v>
      </c>
      <c r="AQ3383">
        <f t="shared" si="221"/>
        <v>1.2216338880484114</v>
      </c>
    </row>
    <row r="3384" spans="1:43" x14ac:dyDescent="0.45">
      <c r="A3384">
        <v>1</v>
      </c>
      <c r="B3384">
        <f>SUM(A3426:A3435)*D3402</f>
        <v>0</v>
      </c>
      <c r="D3384" t="b">
        <f>MOD(ROW(A3417),10)=0</f>
        <v>0</v>
      </c>
      <c r="AN3384">
        <f t="shared" si="220"/>
        <v>4.9121580331455778E-2</v>
      </c>
      <c r="AQ3384">
        <f t="shared" si="221"/>
        <v>0.22163388804841144</v>
      </c>
    </row>
    <row r="3385" spans="1:43" x14ac:dyDescent="0.45">
      <c r="A3385">
        <v>0</v>
      </c>
      <c r="B3385">
        <f>SUM(A3427:A3436)*D3403</f>
        <v>0</v>
      </c>
      <c r="D3385" t="b">
        <f>MOD(ROW(A3418),10)=0</f>
        <v>0</v>
      </c>
      <c r="AN3385">
        <f t="shared" si="220"/>
        <v>0</v>
      </c>
      <c r="AQ3385">
        <f t="shared" si="221"/>
        <v>1.2216338880484114</v>
      </c>
    </row>
    <row r="3386" spans="1:43" x14ac:dyDescent="0.45">
      <c r="A3386">
        <v>3</v>
      </c>
      <c r="B3386">
        <f>SUM(A3428:A3437)*D3404</f>
        <v>0</v>
      </c>
      <c r="D3386" t="b">
        <f>MOD(ROW(A3419),10)=0</f>
        <v>0</v>
      </c>
      <c r="AN3386">
        <f t="shared" si="220"/>
        <v>3.16258602813781</v>
      </c>
      <c r="AQ3386">
        <f t="shared" si="221"/>
        <v>1.7783661119515886</v>
      </c>
    </row>
    <row r="3387" spans="1:43" x14ac:dyDescent="0.45">
      <c r="A3387">
        <v>1</v>
      </c>
      <c r="B3387">
        <f>SUM(A3429:A3438)*D3405</f>
        <v>0</v>
      </c>
      <c r="D3387" t="b">
        <f>MOD(ROW(A3420),10)=0</f>
        <v>1</v>
      </c>
      <c r="AN3387">
        <f t="shared" si="220"/>
        <v>4.9121580331455778E-2</v>
      </c>
      <c r="AQ3387">
        <f t="shared" si="221"/>
        <v>0.22163388804841144</v>
      </c>
    </row>
    <row r="3388" spans="1:43" x14ac:dyDescent="0.45">
      <c r="A3388">
        <v>1</v>
      </c>
      <c r="B3388">
        <f>SUM(A3430:A3439)*D3406</f>
        <v>0</v>
      </c>
      <c r="D3388" t="b">
        <f>MOD(ROW(A3421),10)=0</f>
        <v>0</v>
      </c>
      <c r="AN3388">
        <f t="shared" si="220"/>
        <v>4.9121580331455778E-2</v>
      </c>
      <c r="AQ3388">
        <f t="shared" si="221"/>
        <v>0.22163388804841144</v>
      </c>
    </row>
    <row r="3389" spans="1:43" x14ac:dyDescent="0.45">
      <c r="A3389">
        <v>0</v>
      </c>
      <c r="B3389">
        <f>SUM(A3431:A3440)*D3407</f>
        <v>15</v>
      </c>
      <c r="D3389" t="b">
        <f>MOD(ROW(A3422),10)=0</f>
        <v>0</v>
      </c>
      <c r="AN3389">
        <f t="shared" si="220"/>
        <v>0</v>
      </c>
      <c r="AQ3389">
        <f t="shared" si="221"/>
        <v>1.2216338880484114</v>
      </c>
    </row>
    <row r="3390" spans="1:43" x14ac:dyDescent="0.45">
      <c r="A3390">
        <v>0</v>
      </c>
      <c r="B3390">
        <f>SUM(A3432:A3441)*D3408</f>
        <v>0</v>
      </c>
      <c r="D3390" t="b">
        <f>MOD(ROW(A3423),10)=0</f>
        <v>0</v>
      </c>
      <c r="AN3390">
        <f t="shared" si="220"/>
        <v>0</v>
      </c>
      <c r="AQ3390">
        <f t="shared" si="221"/>
        <v>1.2216338880484114</v>
      </c>
    </row>
    <row r="3391" spans="1:43" x14ac:dyDescent="0.45">
      <c r="A3391">
        <v>0</v>
      </c>
      <c r="B3391">
        <f>SUM(A3433:A3442)*D3409</f>
        <v>0</v>
      </c>
      <c r="D3391" t="b">
        <f>MOD(ROW(A3424),10)=0</f>
        <v>0</v>
      </c>
      <c r="AN3391">
        <f t="shared" si="220"/>
        <v>0</v>
      </c>
      <c r="AQ3391">
        <f t="shared" si="221"/>
        <v>1.2216338880484114</v>
      </c>
    </row>
    <row r="3392" spans="1:43" x14ac:dyDescent="0.45">
      <c r="A3392">
        <v>1</v>
      </c>
      <c r="B3392">
        <f>SUM(A3434:A3443)*D3410</f>
        <v>0</v>
      </c>
      <c r="D3392" t="b">
        <f>MOD(ROW(A3425),10)=0</f>
        <v>0</v>
      </c>
      <c r="AN3392">
        <f t="shared" si="220"/>
        <v>4.9121580331455778E-2</v>
      </c>
      <c r="AQ3392">
        <f t="shared" si="221"/>
        <v>0.22163388804841144</v>
      </c>
    </row>
    <row r="3393" spans="1:43" x14ac:dyDescent="0.45">
      <c r="A3393">
        <v>1</v>
      </c>
      <c r="B3393">
        <f>SUM(A3435:A3444)*D3411</f>
        <v>0</v>
      </c>
      <c r="D3393" t="b">
        <f>MOD(ROW(A3426),10)=0</f>
        <v>0</v>
      </c>
      <c r="AN3393">
        <f t="shared" si="220"/>
        <v>4.9121580331455778E-2</v>
      </c>
      <c r="AQ3393">
        <f t="shared" si="221"/>
        <v>0.22163388804841144</v>
      </c>
    </row>
    <row r="3394" spans="1:43" x14ac:dyDescent="0.45">
      <c r="A3394">
        <v>4</v>
      </c>
      <c r="B3394">
        <f>SUM(A3436:A3445)*D3412</f>
        <v>0</v>
      </c>
      <c r="D3394" t="b">
        <f>MOD(ROW(A3427),10)=0</f>
        <v>0</v>
      </c>
      <c r="AN3394">
        <f t="shared" si="220"/>
        <v>7.7193182520409875</v>
      </c>
      <c r="AQ3394">
        <f t="shared" si="221"/>
        <v>2.7783661119515886</v>
      </c>
    </row>
    <row r="3395" spans="1:43" x14ac:dyDescent="0.45">
      <c r="A3395">
        <v>2</v>
      </c>
      <c r="B3395">
        <f>SUM(A3437:A3446)*D3413</f>
        <v>0</v>
      </c>
      <c r="D3395" t="b">
        <f>MOD(ROW(A3428),10)=0</f>
        <v>0</v>
      </c>
      <c r="AN3395">
        <f t="shared" ref="AN3395:AN3458" si="222">IF(A3395&gt;0,(A3395-AM$2)*(A3395-AM$2),0)</f>
        <v>0.60585380423463286</v>
      </c>
      <c r="AQ3395">
        <f t="shared" ref="AQ3395:AQ3458" si="223">ABS(A3395-AM$2)</f>
        <v>0.77836611195158856</v>
      </c>
    </row>
    <row r="3396" spans="1:43" x14ac:dyDescent="0.45">
      <c r="A3396">
        <v>2</v>
      </c>
      <c r="B3396">
        <f>SUM(A3438:A3447)*D3414</f>
        <v>0</v>
      </c>
      <c r="D3396" t="b">
        <f>MOD(ROW(A3429),10)=0</f>
        <v>0</v>
      </c>
      <c r="AN3396">
        <f t="shared" si="222"/>
        <v>0.60585380423463286</v>
      </c>
      <c r="AQ3396">
        <f t="shared" si="223"/>
        <v>0.77836611195158856</v>
      </c>
    </row>
    <row r="3397" spans="1:43" x14ac:dyDescent="0.45">
      <c r="A3397">
        <v>1</v>
      </c>
      <c r="B3397">
        <f>SUM(A3439:A3448)*D3415</f>
        <v>0</v>
      </c>
      <c r="D3397" t="b">
        <f>MOD(ROW(A3430),10)=0</f>
        <v>1</v>
      </c>
      <c r="AN3397">
        <f t="shared" si="222"/>
        <v>4.9121580331455778E-2</v>
      </c>
      <c r="AQ3397">
        <f t="shared" si="223"/>
        <v>0.22163388804841144</v>
      </c>
    </row>
    <row r="3398" spans="1:43" x14ac:dyDescent="0.45">
      <c r="A3398">
        <v>0</v>
      </c>
      <c r="B3398">
        <f>SUM(A3440:A3449)*D3416</f>
        <v>0</v>
      </c>
      <c r="D3398" t="b">
        <f>MOD(ROW(A3431),10)=0</f>
        <v>0</v>
      </c>
      <c r="AN3398">
        <f t="shared" si="222"/>
        <v>0</v>
      </c>
      <c r="AQ3398">
        <f t="shared" si="223"/>
        <v>1.2216338880484114</v>
      </c>
    </row>
    <row r="3399" spans="1:43" x14ac:dyDescent="0.45">
      <c r="A3399">
        <v>2</v>
      </c>
      <c r="B3399">
        <f>SUM(A3441:A3450)*D3417</f>
        <v>17</v>
      </c>
      <c r="D3399" t="b">
        <f>MOD(ROW(A3432),10)=0</f>
        <v>0</v>
      </c>
      <c r="AN3399">
        <f t="shared" si="222"/>
        <v>0.60585380423463286</v>
      </c>
      <c r="AQ3399">
        <f t="shared" si="223"/>
        <v>0.77836611195158856</v>
      </c>
    </row>
    <row r="3400" spans="1:43" x14ac:dyDescent="0.45">
      <c r="A3400">
        <v>0</v>
      </c>
      <c r="B3400">
        <f>SUM(A3442:A3451)*D3418</f>
        <v>0</v>
      </c>
      <c r="D3400" t="b">
        <f>MOD(ROW(A3433),10)=0</f>
        <v>0</v>
      </c>
      <c r="AN3400">
        <f t="shared" si="222"/>
        <v>0</v>
      </c>
      <c r="AQ3400">
        <f t="shared" si="223"/>
        <v>1.2216338880484114</v>
      </c>
    </row>
    <row r="3401" spans="1:43" x14ac:dyDescent="0.45">
      <c r="A3401">
        <v>0</v>
      </c>
      <c r="B3401">
        <f>SUM(A3443:A3452)*D3419</f>
        <v>0</v>
      </c>
      <c r="D3401" t="b">
        <f>MOD(ROW(A3434),10)=0</f>
        <v>0</v>
      </c>
      <c r="AN3401">
        <f t="shared" si="222"/>
        <v>0</v>
      </c>
      <c r="AQ3401">
        <f t="shared" si="223"/>
        <v>1.2216338880484114</v>
      </c>
    </row>
    <row r="3402" spans="1:43" x14ac:dyDescent="0.45">
      <c r="A3402">
        <v>0</v>
      </c>
      <c r="B3402">
        <f>SUM(A3444:A3453)*D3420</f>
        <v>0</v>
      </c>
      <c r="D3402" t="b">
        <f>MOD(ROW(A3435),10)=0</f>
        <v>0</v>
      </c>
      <c r="AN3402">
        <f t="shared" si="222"/>
        <v>0</v>
      </c>
      <c r="AQ3402">
        <f t="shared" si="223"/>
        <v>1.2216338880484114</v>
      </c>
    </row>
    <row r="3403" spans="1:43" x14ac:dyDescent="0.45">
      <c r="A3403">
        <v>1</v>
      </c>
      <c r="B3403">
        <f>SUM(A3445:A3454)*D3421</f>
        <v>0</v>
      </c>
      <c r="D3403" t="b">
        <f>MOD(ROW(A3436),10)=0</f>
        <v>0</v>
      </c>
      <c r="AN3403">
        <f t="shared" si="222"/>
        <v>4.9121580331455778E-2</v>
      </c>
      <c r="AQ3403">
        <f t="shared" si="223"/>
        <v>0.22163388804841144</v>
      </c>
    </row>
    <row r="3404" spans="1:43" x14ac:dyDescent="0.45">
      <c r="A3404">
        <v>1</v>
      </c>
      <c r="B3404">
        <f>SUM(A3446:A3455)*D3422</f>
        <v>0</v>
      </c>
      <c r="D3404" t="b">
        <f>MOD(ROW(A3437),10)=0</f>
        <v>0</v>
      </c>
      <c r="AN3404">
        <f t="shared" si="222"/>
        <v>4.9121580331455778E-2</v>
      </c>
      <c r="AQ3404">
        <f t="shared" si="223"/>
        <v>0.22163388804841144</v>
      </c>
    </row>
    <row r="3405" spans="1:43" x14ac:dyDescent="0.45">
      <c r="A3405">
        <v>4</v>
      </c>
      <c r="B3405">
        <f>SUM(A3447:A3456)*D3423</f>
        <v>0</v>
      </c>
      <c r="D3405" t="b">
        <f>MOD(ROW(A3438),10)=0</f>
        <v>0</v>
      </c>
      <c r="AN3405">
        <f t="shared" si="222"/>
        <v>7.7193182520409875</v>
      </c>
      <c r="AQ3405">
        <f t="shared" si="223"/>
        <v>2.7783661119515886</v>
      </c>
    </row>
    <row r="3406" spans="1:43" x14ac:dyDescent="0.45">
      <c r="A3406">
        <v>0</v>
      </c>
      <c r="B3406">
        <f>SUM(A3448:A3457)*D3424</f>
        <v>0</v>
      </c>
      <c r="D3406" t="b">
        <f>MOD(ROW(A3439),10)=0</f>
        <v>0</v>
      </c>
      <c r="AN3406">
        <f t="shared" si="222"/>
        <v>0</v>
      </c>
      <c r="AQ3406">
        <f t="shared" si="223"/>
        <v>1.2216338880484114</v>
      </c>
    </row>
    <row r="3407" spans="1:43" x14ac:dyDescent="0.45">
      <c r="A3407">
        <v>1</v>
      </c>
      <c r="B3407">
        <f>SUM(A3449:A3458)*D3425</f>
        <v>0</v>
      </c>
      <c r="D3407" t="b">
        <f>MOD(ROW(A3440),10)=0</f>
        <v>1</v>
      </c>
      <c r="AN3407">
        <f t="shared" si="222"/>
        <v>4.9121580331455778E-2</v>
      </c>
      <c r="AQ3407">
        <f t="shared" si="223"/>
        <v>0.22163388804841144</v>
      </c>
    </row>
    <row r="3408" spans="1:43" x14ac:dyDescent="0.45">
      <c r="A3408">
        <v>2</v>
      </c>
      <c r="B3408">
        <f>SUM(A3450:A3459)*D3426</f>
        <v>0</v>
      </c>
      <c r="D3408" t="b">
        <f>MOD(ROW(A3441),10)=0</f>
        <v>0</v>
      </c>
      <c r="AN3408">
        <f t="shared" si="222"/>
        <v>0.60585380423463286</v>
      </c>
      <c r="AQ3408">
        <f t="shared" si="223"/>
        <v>0.77836611195158856</v>
      </c>
    </row>
    <row r="3409" spans="1:43" x14ac:dyDescent="0.45">
      <c r="A3409">
        <v>0</v>
      </c>
      <c r="B3409">
        <f>SUM(A3451:A3460)*D3427</f>
        <v>16</v>
      </c>
      <c r="D3409" t="b">
        <f>MOD(ROW(A3442),10)=0</f>
        <v>0</v>
      </c>
      <c r="AN3409">
        <f t="shared" si="222"/>
        <v>0</v>
      </c>
      <c r="AQ3409">
        <f t="shared" si="223"/>
        <v>1.2216338880484114</v>
      </c>
    </row>
    <row r="3410" spans="1:43" x14ac:dyDescent="0.45">
      <c r="A3410">
        <v>0</v>
      </c>
      <c r="B3410">
        <f>SUM(A3452:A3461)*D3428</f>
        <v>0</v>
      </c>
      <c r="D3410" t="b">
        <f>MOD(ROW(A3443),10)=0</f>
        <v>0</v>
      </c>
      <c r="AN3410">
        <f t="shared" si="222"/>
        <v>0</v>
      </c>
      <c r="AQ3410">
        <f t="shared" si="223"/>
        <v>1.2216338880484114</v>
      </c>
    </row>
    <row r="3411" spans="1:43" x14ac:dyDescent="0.45">
      <c r="A3411">
        <v>3</v>
      </c>
      <c r="B3411">
        <f>SUM(A3453:A3462)*D3429</f>
        <v>0</v>
      </c>
      <c r="D3411" t="b">
        <f>MOD(ROW(A3444),10)=0</f>
        <v>0</v>
      </c>
      <c r="AN3411">
        <f t="shared" si="222"/>
        <v>3.16258602813781</v>
      </c>
      <c r="AQ3411">
        <f t="shared" si="223"/>
        <v>1.7783661119515886</v>
      </c>
    </row>
    <row r="3412" spans="1:43" x14ac:dyDescent="0.45">
      <c r="A3412">
        <v>4</v>
      </c>
      <c r="B3412">
        <f>SUM(A3454:A3463)*D3430</f>
        <v>0</v>
      </c>
      <c r="D3412" t="b">
        <f>MOD(ROW(A3445),10)=0</f>
        <v>0</v>
      </c>
      <c r="AN3412">
        <f t="shared" si="222"/>
        <v>7.7193182520409875</v>
      </c>
      <c r="AQ3412">
        <f t="shared" si="223"/>
        <v>2.7783661119515886</v>
      </c>
    </row>
    <row r="3413" spans="1:43" x14ac:dyDescent="0.45">
      <c r="A3413">
        <v>1</v>
      </c>
      <c r="B3413">
        <f>SUM(A3455:A3464)*D3431</f>
        <v>0</v>
      </c>
      <c r="D3413" t="b">
        <f>MOD(ROW(A3446),10)=0</f>
        <v>0</v>
      </c>
      <c r="AN3413">
        <f t="shared" si="222"/>
        <v>4.9121580331455778E-2</v>
      </c>
      <c r="AQ3413">
        <f t="shared" si="223"/>
        <v>0.22163388804841144</v>
      </c>
    </row>
    <row r="3414" spans="1:43" x14ac:dyDescent="0.45">
      <c r="A3414">
        <v>1</v>
      </c>
      <c r="B3414">
        <f>SUM(A3456:A3465)*D3432</f>
        <v>0</v>
      </c>
      <c r="D3414" t="b">
        <f>MOD(ROW(A3447),10)=0</f>
        <v>0</v>
      </c>
      <c r="AN3414">
        <f t="shared" si="222"/>
        <v>4.9121580331455778E-2</v>
      </c>
      <c r="AQ3414">
        <f t="shared" si="223"/>
        <v>0.22163388804841144</v>
      </c>
    </row>
    <row r="3415" spans="1:43" x14ac:dyDescent="0.45">
      <c r="A3415">
        <v>0</v>
      </c>
      <c r="B3415">
        <f>SUM(A3457:A3466)*D3433</f>
        <v>0</v>
      </c>
      <c r="D3415" t="b">
        <f>MOD(ROW(A3448),10)=0</f>
        <v>0</v>
      </c>
      <c r="AN3415">
        <f t="shared" si="222"/>
        <v>0</v>
      </c>
      <c r="AQ3415">
        <f t="shared" si="223"/>
        <v>1.2216338880484114</v>
      </c>
    </row>
    <row r="3416" spans="1:43" x14ac:dyDescent="0.45">
      <c r="A3416">
        <v>0</v>
      </c>
      <c r="B3416">
        <f>SUM(A3458:A3467)*D3434</f>
        <v>0</v>
      </c>
      <c r="D3416" t="b">
        <f>MOD(ROW(A3449),10)=0</f>
        <v>0</v>
      </c>
      <c r="AN3416">
        <f t="shared" si="222"/>
        <v>0</v>
      </c>
      <c r="AQ3416">
        <f t="shared" si="223"/>
        <v>1.2216338880484114</v>
      </c>
    </row>
    <row r="3417" spans="1:43" x14ac:dyDescent="0.45">
      <c r="A3417">
        <v>1</v>
      </c>
      <c r="B3417">
        <f>SUM(A3459:A3468)*D3435</f>
        <v>0</v>
      </c>
      <c r="D3417" t="b">
        <f>MOD(ROW(A3450),10)=0</f>
        <v>1</v>
      </c>
      <c r="AN3417">
        <f t="shared" si="222"/>
        <v>4.9121580331455778E-2</v>
      </c>
      <c r="AQ3417">
        <f t="shared" si="223"/>
        <v>0.22163388804841144</v>
      </c>
    </row>
    <row r="3418" spans="1:43" x14ac:dyDescent="0.45">
      <c r="A3418">
        <v>1</v>
      </c>
      <c r="B3418">
        <f>SUM(A3460:A3469)*D3436</f>
        <v>0</v>
      </c>
      <c r="D3418" t="b">
        <f>MOD(ROW(A3451),10)=0</f>
        <v>0</v>
      </c>
      <c r="AN3418">
        <f t="shared" si="222"/>
        <v>4.9121580331455778E-2</v>
      </c>
      <c r="AQ3418">
        <f t="shared" si="223"/>
        <v>0.22163388804841144</v>
      </c>
    </row>
    <row r="3419" spans="1:43" x14ac:dyDescent="0.45">
      <c r="A3419">
        <v>1</v>
      </c>
      <c r="B3419">
        <f>SUM(A3461:A3470)*D3437</f>
        <v>20</v>
      </c>
      <c r="D3419" t="b">
        <f>MOD(ROW(A3452),10)=0</f>
        <v>0</v>
      </c>
      <c r="AN3419">
        <f t="shared" si="222"/>
        <v>4.9121580331455778E-2</v>
      </c>
      <c r="AQ3419">
        <f t="shared" si="223"/>
        <v>0.22163388804841144</v>
      </c>
    </row>
    <row r="3420" spans="1:43" x14ac:dyDescent="0.45">
      <c r="A3420">
        <v>2</v>
      </c>
      <c r="B3420">
        <f>SUM(A3462:A3471)*D3438</f>
        <v>0</v>
      </c>
      <c r="D3420" t="b">
        <f>MOD(ROW(A3453),10)=0</f>
        <v>0</v>
      </c>
      <c r="AN3420">
        <f t="shared" si="222"/>
        <v>0.60585380423463286</v>
      </c>
      <c r="AQ3420">
        <f t="shared" si="223"/>
        <v>0.77836611195158856</v>
      </c>
    </row>
    <row r="3421" spans="1:43" x14ac:dyDescent="0.45">
      <c r="A3421">
        <v>1</v>
      </c>
      <c r="B3421">
        <f>SUM(A3463:A3472)*D3439</f>
        <v>0</v>
      </c>
      <c r="D3421" t="b">
        <f>MOD(ROW(A3454),10)=0</f>
        <v>0</v>
      </c>
      <c r="AN3421">
        <f t="shared" si="222"/>
        <v>4.9121580331455778E-2</v>
      </c>
      <c r="AQ3421">
        <f t="shared" si="223"/>
        <v>0.22163388804841144</v>
      </c>
    </row>
    <row r="3422" spans="1:43" x14ac:dyDescent="0.45">
      <c r="A3422">
        <v>3</v>
      </c>
      <c r="B3422">
        <f>SUM(A3464:A3473)*D3440</f>
        <v>0</v>
      </c>
      <c r="D3422" t="b">
        <f>MOD(ROW(A3455),10)=0</f>
        <v>0</v>
      </c>
      <c r="AN3422">
        <f t="shared" si="222"/>
        <v>3.16258602813781</v>
      </c>
      <c r="AQ3422">
        <f t="shared" si="223"/>
        <v>1.7783661119515886</v>
      </c>
    </row>
    <row r="3423" spans="1:43" x14ac:dyDescent="0.45">
      <c r="A3423">
        <v>1</v>
      </c>
      <c r="B3423">
        <f>SUM(A3465:A3474)*D3441</f>
        <v>0</v>
      </c>
      <c r="D3423" t="b">
        <f>MOD(ROW(A3456),10)=0</f>
        <v>0</v>
      </c>
      <c r="AN3423">
        <f t="shared" si="222"/>
        <v>4.9121580331455778E-2</v>
      </c>
      <c r="AQ3423">
        <f t="shared" si="223"/>
        <v>0.22163388804841144</v>
      </c>
    </row>
    <row r="3424" spans="1:43" x14ac:dyDescent="0.45">
      <c r="A3424">
        <v>1</v>
      </c>
      <c r="B3424">
        <f>SUM(A3466:A3475)*D3442</f>
        <v>0</v>
      </c>
      <c r="D3424" t="b">
        <f>MOD(ROW(A3457),10)=0</f>
        <v>0</v>
      </c>
      <c r="AN3424">
        <f t="shared" si="222"/>
        <v>4.9121580331455778E-2</v>
      </c>
      <c r="AQ3424">
        <f t="shared" si="223"/>
        <v>0.22163388804841144</v>
      </c>
    </row>
    <row r="3425" spans="1:43" x14ac:dyDescent="0.45">
      <c r="A3425">
        <v>0</v>
      </c>
      <c r="B3425">
        <f>SUM(A3467:A3476)*D3443</f>
        <v>0</v>
      </c>
      <c r="D3425" t="b">
        <f>MOD(ROW(A3458),10)=0</f>
        <v>0</v>
      </c>
      <c r="AN3425">
        <f t="shared" si="222"/>
        <v>0</v>
      </c>
      <c r="AQ3425">
        <f t="shared" si="223"/>
        <v>1.2216338880484114</v>
      </c>
    </row>
    <row r="3426" spans="1:43" x14ac:dyDescent="0.45">
      <c r="A3426">
        <v>0</v>
      </c>
      <c r="B3426">
        <f>SUM(A3468:A3477)*D3444</f>
        <v>0</v>
      </c>
      <c r="D3426" t="b">
        <f>MOD(ROW(A3459),10)=0</f>
        <v>0</v>
      </c>
      <c r="AN3426">
        <f t="shared" si="222"/>
        <v>0</v>
      </c>
      <c r="AQ3426">
        <f t="shared" si="223"/>
        <v>1.2216338880484114</v>
      </c>
    </row>
    <row r="3427" spans="1:43" x14ac:dyDescent="0.45">
      <c r="A3427">
        <v>0</v>
      </c>
      <c r="B3427">
        <f>SUM(A3469:A3478)*D3445</f>
        <v>0</v>
      </c>
      <c r="D3427" t="b">
        <f>MOD(ROW(A3460),10)=0</f>
        <v>1</v>
      </c>
      <c r="AN3427">
        <f t="shared" si="222"/>
        <v>0</v>
      </c>
      <c r="AQ3427">
        <f t="shared" si="223"/>
        <v>1.2216338880484114</v>
      </c>
    </row>
    <row r="3428" spans="1:43" x14ac:dyDescent="0.45">
      <c r="A3428">
        <v>1</v>
      </c>
      <c r="B3428">
        <f>SUM(A3470:A3479)*D3446</f>
        <v>0</v>
      </c>
      <c r="D3428" t="b">
        <f>MOD(ROW(A3461),10)=0</f>
        <v>0</v>
      </c>
      <c r="AN3428">
        <f t="shared" si="222"/>
        <v>4.9121580331455778E-2</v>
      </c>
      <c r="AQ3428">
        <f t="shared" si="223"/>
        <v>0.22163388804841144</v>
      </c>
    </row>
    <row r="3429" spans="1:43" x14ac:dyDescent="0.45">
      <c r="A3429">
        <v>1</v>
      </c>
      <c r="B3429">
        <f>SUM(A3471:A3480)*D3447</f>
        <v>14</v>
      </c>
      <c r="D3429" t="b">
        <f>MOD(ROW(A3462),10)=0</f>
        <v>0</v>
      </c>
      <c r="AN3429">
        <f t="shared" si="222"/>
        <v>4.9121580331455778E-2</v>
      </c>
      <c r="AQ3429">
        <f t="shared" si="223"/>
        <v>0.22163388804841144</v>
      </c>
    </row>
    <row r="3430" spans="1:43" x14ac:dyDescent="0.45">
      <c r="A3430">
        <v>2</v>
      </c>
      <c r="B3430">
        <f>SUM(A3472:A3481)*D3448</f>
        <v>0</v>
      </c>
      <c r="D3430" t="b">
        <f>MOD(ROW(A3463),10)=0</f>
        <v>0</v>
      </c>
      <c r="AN3430">
        <f t="shared" si="222"/>
        <v>0.60585380423463286</v>
      </c>
      <c r="AQ3430">
        <f t="shared" si="223"/>
        <v>0.77836611195158856</v>
      </c>
    </row>
    <row r="3431" spans="1:43" x14ac:dyDescent="0.45">
      <c r="A3431">
        <v>1</v>
      </c>
      <c r="B3431">
        <f>SUM(A3473:A3482)*D3449</f>
        <v>0</v>
      </c>
      <c r="D3431" t="b">
        <f>MOD(ROW(A3464),10)=0</f>
        <v>0</v>
      </c>
      <c r="AN3431">
        <f t="shared" si="222"/>
        <v>4.9121580331455778E-2</v>
      </c>
      <c r="AQ3431">
        <f t="shared" si="223"/>
        <v>0.22163388804841144</v>
      </c>
    </row>
    <row r="3432" spans="1:43" x14ac:dyDescent="0.45">
      <c r="A3432">
        <v>1</v>
      </c>
      <c r="B3432">
        <f>SUM(A3474:A3483)*D3450</f>
        <v>0</v>
      </c>
      <c r="D3432" t="b">
        <f>MOD(ROW(A3465),10)=0</f>
        <v>0</v>
      </c>
      <c r="AN3432">
        <f t="shared" si="222"/>
        <v>4.9121580331455778E-2</v>
      </c>
      <c r="AQ3432">
        <f t="shared" si="223"/>
        <v>0.22163388804841144</v>
      </c>
    </row>
    <row r="3433" spans="1:43" x14ac:dyDescent="0.45">
      <c r="A3433">
        <v>0</v>
      </c>
      <c r="B3433">
        <f>SUM(A3475:A3484)*D3451</f>
        <v>0</v>
      </c>
      <c r="D3433" t="b">
        <f>MOD(ROW(A3466),10)=0</f>
        <v>0</v>
      </c>
      <c r="AN3433">
        <f t="shared" si="222"/>
        <v>0</v>
      </c>
      <c r="AQ3433">
        <f t="shared" si="223"/>
        <v>1.2216338880484114</v>
      </c>
    </row>
    <row r="3434" spans="1:43" x14ac:dyDescent="0.45">
      <c r="A3434">
        <v>5</v>
      </c>
      <c r="B3434">
        <f>SUM(A3476:A3485)*D3452</f>
        <v>0</v>
      </c>
      <c r="D3434" t="b">
        <f>MOD(ROW(A3467),10)=0</f>
        <v>0</v>
      </c>
      <c r="AN3434">
        <f t="shared" si="222"/>
        <v>14.276050475944164</v>
      </c>
      <c r="AQ3434">
        <f t="shared" si="223"/>
        <v>3.7783661119515886</v>
      </c>
    </row>
    <row r="3435" spans="1:43" x14ac:dyDescent="0.45">
      <c r="A3435">
        <v>2</v>
      </c>
      <c r="B3435">
        <f>SUM(A3477:A3486)*D3453</f>
        <v>0</v>
      </c>
      <c r="D3435" t="b">
        <f>MOD(ROW(A3468),10)=0</f>
        <v>0</v>
      </c>
      <c r="AN3435">
        <f t="shared" si="222"/>
        <v>0.60585380423463286</v>
      </c>
      <c r="AQ3435">
        <f t="shared" si="223"/>
        <v>0.77836611195158856</v>
      </c>
    </row>
    <row r="3436" spans="1:43" x14ac:dyDescent="0.45">
      <c r="A3436">
        <v>2</v>
      </c>
      <c r="B3436">
        <f>SUM(A3478:A3487)*D3454</f>
        <v>0</v>
      </c>
      <c r="D3436" t="b">
        <f>MOD(ROW(A3469),10)=0</f>
        <v>0</v>
      </c>
      <c r="AN3436">
        <f t="shared" si="222"/>
        <v>0.60585380423463286</v>
      </c>
      <c r="AQ3436">
        <f t="shared" si="223"/>
        <v>0.77836611195158856</v>
      </c>
    </row>
    <row r="3437" spans="1:43" x14ac:dyDescent="0.45">
      <c r="A3437">
        <v>0</v>
      </c>
      <c r="B3437">
        <f>SUM(A3479:A3488)*D3455</f>
        <v>0</v>
      </c>
      <c r="D3437" t="b">
        <f>MOD(ROW(A3470),10)=0</f>
        <v>1</v>
      </c>
      <c r="AN3437">
        <f t="shared" si="222"/>
        <v>0</v>
      </c>
      <c r="AQ3437">
        <f t="shared" si="223"/>
        <v>1.2216338880484114</v>
      </c>
    </row>
    <row r="3438" spans="1:43" x14ac:dyDescent="0.45">
      <c r="A3438">
        <v>2</v>
      </c>
      <c r="B3438">
        <f>SUM(A3480:A3489)*D3456</f>
        <v>0</v>
      </c>
      <c r="D3438" t="b">
        <f>MOD(ROW(A3471),10)=0</f>
        <v>0</v>
      </c>
      <c r="AN3438">
        <f t="shared" si="222"/>
        <v>0.60585380423463286</v>
      </c>
      <c r="AQ3438">
        <f t="shared" si="223"/>
        <v>0.77836611195158856</v>
      </c>
    </row>
    <row r="3439" spans="1:43" x14ac:dyDescent="0.45">
      <c r="A3439">
        <v>0</v>
      </c>
      <c r="B3439">
        <f>SUM(A3481:A3490)*D3457</f>
        <v>17</v>
      </c>
      <c r="D3439" t="b">
        <f>MOD(ROW(A3472),10)=0</f>
        <v>0</v>
      </c>
      <c r="AN3439">
        <f t="shared" si="222"/>
        <v>0</v>
      </c>
      <c r="AQ3439">
        <f t="shared" si="223"/>
        <v>1.2216338880484114</v>
      </c>
    </row>
    <row r="3440" spans="1:43" x14ac:dyDescent="0.45">
      <c r="A3440">
        <v>2</v>
      </c>
      <c r="B3440">
        <f>SUM(A3482:A3491)*D3458</f>
        <v>0</v>
      </c>
      <c r="D3440" t="b">
        <f>MOD(ROW(A3473),10)=0</f>
        <v>0</v>
      </c>
      <c r="AN3440">
        <f t="shared" si="222"/>
        <v>0.60585380423463286</v>
      </c>
      <c r="AQ3440">
        <f t="shared" si="223"/>
        <v>0.77836611195158856</v>
      </c>
    </row>
    <row r="3441" spans="1:43" x14ac:dyDescent="0.45">
      <c r="A3441">
        <v>4</v>
      </c>
      <c r="B3441">
        <f>SUM(A3483:A3492)*D3459</f>
        <v>0</v>
      </c>
      <c r="D3441" t="b">
        <f>MOD(ROW(A3474),10)=0</f>
        <v>0</v>
      </c>
      <c r="AN3441">
        <f t="shared" si="222"/>
        <v>7.7193182520409875</v>
      </c>
      <c r="AQ3441">
        <f t="shared" si="223"/>
        <v>2.7783661119515886</v>
      </c>
    </row>
    <row r="3442" spans="1:43" x14ac:dyDescent="0.45">
      <c r="A3442">
        <v>1</v>
      </c>
      <c r="B3442">
        <f>SUM(A3484:A3493)*D3460</f>
        <v>0</v>
      </c>
      <c r="D3442" t="b">
        <f>MOD(ROW(A3475),10)=0</f>
        <v>0</v>
      </c>
      <c r="AN3442">
        <f t="shared" si="222"/>
        <v>4.9121580331455778E-2</v>
      </c>
      <c r="AQ3442">
        <f t="shared" si="223"/>
        <v>0.22163388804841144</v>
      </c>
    </row>
    <row r="3443" spans="1:43" x14ac:dyDescent="0.45">
      <c r="A3443">
        <v>2</v>
      </c>
      <c r="B3443">
        <f>SUM(A3485:A3494)*D3461</f>
        <v>0</v>
      </c>
      <c r="D3443" t="b">
        <f>MOD(ROW(A3476),10)=0</f>
        <v>0</v>
      </c>
      <c r="AN3443">
        <f t="shared" si="222"/>
        <v>0.60585380423463286</v>
      </c>
      <c r="AQ3443">
        <f t="shared" si="223"/>
        <v>0.77836611195158856</v>
      </c>
    </row>
    <row r="3444" spans="1:43" x14ac:dyDescent="0.45">
      <c r="A3444">
        <v>2</v>
      </c>
      <c r="B3444">
        <f>SUM(A3486:A3495)*D3462</f>
        <v>0</v>
      </c>
      <c r="D3444" t="b">
        <f>MOD(ROW(A3477),10)=0</f>
        <v>0</v>
      </c>
      <c r="AN3444">
        <f t="shared" si="222"/>
        <v>0.60585380423463286</v>
      </c>
      <c r="AQ3444">
        <f t="shared" si="223"/>
        <v>0.77836611195158856</v>
      </c>
    </row>
    <row r="3445" spans="1:43" x14ac:dyDescent="0.45">
      <c r="A3445">
        <v>1</v>
      </c>
      <c r="B3445">
        <f>SUM(A3487:A3496)*D3463</f>
        <v>0</v>
      </c>
      <c r="D3445" t="b">
        <f>MOD(ROW(A3478),10)=0</f>
        <v>0</v>
      </c>
      <c r="AN3445">
        <f t="shared" si="222"/>
        <v>4.9121580331455778E-2</v>
      </c>
      <c r="AQ3445">
        <f t="shared" si="223"/>
        <v>0.22163388804841144</v>
      </c>
    </row>
    <row r="3446" spans="1:43" x14ac:dyDescent="0.45">
      <c r="A3446">
        <v>2</v>
      </c>
      <c r="B3446">
        <f>SUM(A3488:A3497)*D3464</f>
        <v>0</v>
      </c>
      <c r="D3446" t="b">
        <f>MOD(ROW(A3479),10)=0</f>
        <v>0</v>
      </c>
      <c r="AN3446">
        <f t="shared" si="222"/>
        <v>0.60585380423463286</v>
      </c>
      <c r="AQ3446">
        <f t="shared" si="223"/>
        <v>0.77836611195158856</v>
      </c>
    </row>
    <row r="3447" spans="1:43" x14ac:dyDescent="0.45">
      <c r="A3447">
        <v>3</v>
      </c>
      <c r="B3447">
        <f>SUM(A3489:A3498)*D3465</f>
        <v>0</v>
      </c>
      <c r="D3447" t="b">
        <f>MOD(ROW(A3480),10)=0</f>
        <v>1</v>
      </c>
      <c r="AN3447">
        <f t="shared" si="222"/>
        <v>3.16258602813781</v>
      </c>
      <c r="AQ3447">
        <f t="shared" si="223"/>
        <v>1.7783661119515886</v>
      </c>
    </row>
    <row r="3448" spans="1:43" x14ac:dyDescent="0.45">
      <c r="A3448">
        <v>2</v>
      </c>
      <c r="B3448">
        <f>SUM(A3490:A3499)*D3466</f>
        <v>0</v>
      </c>
      <c r="D3448" t="b">
        <f>MOD(ROW(A3481),10)=0</f>
        <v>0</v>
      </c>
      <c r="AN3448">
        <f t="shared" si="222"/>
        <v>0.60585380423463286</v>
      </c>
      <c r="AQ3448">
        <f t="shared" si="223"/>
        <v>0.77836611195158856</v>
      </c>
    </row>
    <row r="3449" spans="1:43" x14ac:dyDescent="0.45">
      <c r="A3449">
        <v>0</v>
      </c>
      <c r="B3449">
        <f>SUM(A3491:A3500)*D3467</f>
        <v>13</v>
      </c>
      <c r="D3449" t="b">
        <f>MOD(ROW(A3482),10)=0</f>
        <v>0</v>
      </c>
      <c r="AN3449">
        <f t="shared" si="222"/>
        <v>0</v>
      </c>
      <c r="AQ3449">
        <f t="shared" si="223"/>
        <v>1.2216338880484114</v>
      </c>
    </row>
    <row r="3450" spans="1:43" x14ac:dyDescent="0.45">
      <c r="A3450">
        <v>0</v>
      </c>
      <c r="B3450">
        <f>SUM(A3492:A3501)*D3468</f>
        <v>0</v>
      </c>
      <c r="D3450" t="b">
        <f>MOD(ROW(A3483),10)=0</f>
        <v>0</v>
      </c>
      <c r="AN3450">
        <f t="shared" si="222"/>
        <v>0</v>
      </c>
      <c r="AQ3450">
        <f t="shared" si="223"/>
        <v>1.2216338880484114</v>
      </c>
    </row>
    <row r="3451" spans="1:43" x14ac:dyDescent="0.45">
      <c r="A3451">
        <v>3</v>
      </c>
      <c r="B3451">
        <f>SUM(A3493:A3502)*D3469</f>
        <v>0</v>
      </c>
      <c r="D3451" t="b">
        <f>MOD(ROW(A3484),10)=0</f>
        <v>0</v>
      </c>
      <c r="AN3451">
        <f t="shared" si="222"/>
        <v>3.16258602813781</v>
      </c>
      <c r="AQ3451">
        <f t="shared" si="223"/>
        <v>1.7783661119515886</v>
      </c>
    </row>
    <row r="3452" spans="1:43" x14ac:dyDescent="0.45">
      <c r="A3452">
        <v>2</v>
      </c>
      <c r="B3452">
        <f>SUM(A3494:A3503)*D3470</f>
        <v>0</v>
      </c>
      <c r="D3452" t="b">
        <f>MOD(ROW(A3485),10)=0</f>
        <v>0</v>
      </c>
      <c r="AN3452">
        <f t="shared" si="222"/>
        <v>0.60585380423463286</v>
      </c>
      <c r="AQ3452">
        <f t="shared" si="223"/>
        <v>0.77836611195158856</v>
      </c>
    </row>
    <row r="3453" spans="1:43" x14ac:dyDescent="0.45">
      <c r="A3453">
        <v>2</v>
      </c>
      <c r="B3453">
        <f>SUM(A3495:A3504)*D3471</f>
        <v>0</v>
      </c>
      <c r="D3453" t="b">
        <f>MOD(ROW(A3486),10)=0</f>
        <v>0</v>
      </c>
      <c r="AN3453">
        <f t="shared" si="222"/>
        <v>0.60585380423463286</v>
      </c>
      <c r="AQ3453">
        <f t="shared" si="223"/>
        <v>0.77836611195158856</v>
      </c>
    </row>
    <row r="3454" spans="1:43" x14ac:dyDescent="0.45">
      <c r="A3454">
        <v>3</v>
      </c>
      <c r="B3454">
        <f>SUM(A3496:A3505)*D3472</f>
        <v>0</v>
      </c>
      <c r="D3454" t="b">
        <f>MOD(ROW(A3487),10)=0</f>
        <v>0</v>
      </c>
      <c r="AN3454">
        <f t="shared" si="222"/>
        <v>3.16258602813781</v>
      </c>
      <c r="AQ3454">
        <f t="shared" si="223"/>
        <v>1.7783661119515886</v>
      </c>
    </row>
    <row r="3455" spans="1:43" x14ac:dyDescent="0.45">
      <c r="A3455">
        <v>1</v>
      </c>
      <c r="B3455">
        <f>SUM(A3497:A3506)*D3473</f>
        <v>0</v>
      </c>
      <c r="D3455" t="b">
        <f>MOD(ROW(A3488),10)=0</f>
        <v>0</v>
      </c>
      <c r="AN3455">
        <f t="shared" si="222"/>
        <v>4.9121580331455778E-2</v>
      </c>
      <c r="AQ3455">
        <f t="shared" si="223"/>
        <v>0.22163388804841144</v>
      </c>
    </row>
    <row r="3456" spans="1:43" x14ac:dyDescent="0.45">
      <c r="A3456">
        <v>2</v>
      </c>
      <c r="B3456">
        <f>SUM(A3498:A3507)*D3474</f>
        <v>0</v>
      </c>
      <c r="D3456" t="b">
        <f>MOD(ROW(A3489),10)=0</f>
        <v>0</v>
      </c>
      <c r="AN3456">
        <f t="shared" si="222"/>
        <v>0.60585380423463286</v>
      </c>
      <c r="AQ3456">
        <f t="shared" si="223"/>
        <v>0.77836611195158856</v>
      </c>
    </row>
    <row r="3457" spans="1:43" x14ac:dyDescent="0.45">
      <c r="A3457">
        <v>0</v>
      </c>
      <c r="B3457">
        <f>SUM(A3499:A3508)*D3475</f>
        <v>0</v>
      </c>
      <c r="D3457" t="b">
        <f>MOD(ROW(A3490),10)=0</f>
        <v>1</v>
      </c>
      <c r="AN3457">
        <f t="shared" si="222"/>
        <v>0</v>
      </c>
      <c r="AQ3457">
        <f t="shared" si="223"/>
        <v>1.2216338880484114</v>
      </c>
    </row>
    <row r="3458" spans="1:43" x14ac:dyDescent="0.45">
      <c r="A3458">
        <v>0</v>
      </c>
      <c r="B3458">
        <f>SUM(A3500:A3509)*D3476</f>
        <v>0</v>
      </c>
      <c r="D3458" t="b">
        <f>MOD(ROW(A3491),10)=0</f>
        <v>0</v>
      </c>
      <c r="AN3458">
        <f t="shared" si="222"/>
        <v>0</v>
      </c>
      <c r="AQ3458">
        <f t="shared" si="223"/>
        <v>1.2216338880484114</v>
      </c>
    </row>
    <row r="3459" spans="1:43" x14ac:dyDescent="0.45">
      <c r="A3459">
        <v>1</v>
      </c>
      <c r="B3459">
        <f>SUM(A3501:A3510)*D3477</f>
        <v>8</v>
      </c>
      <c r="D3459" t="b">
        <f>MOD(ROW(A3492),10)=0</f>
        <v>0</v>
      </c>
      <c r="AN3459">
        <f t="shared" ref="AN3459:AN3522" si="224">IF(A3459&gt;0,(A3459-AM$2)*(A3459-AM$2),0)</f>
        <v>4.9121580331455778E-2</v>
      </c>
      <c r="AQ3459">
        <f t="shared" ref="AQ3459:AQ3522" si="225">ABS(A3459-AM$2)</f>
        <v>0.22163388804841144</v>
      </c>
    </row>
    <row r="3460" spans="1:43" x14ac:dyDescent="0.45">
      <c r="A3460">
        <v>2</v>
      </c>
      <c r="B3460">
        <f>SUM(A3502:A3511)*D3478</f>
        <v>0</v>
      </c>
      <c r="D3460" t="b">
        <f>MOD(ROW(A3493),10)=0</f>
        <v>0</v>
      </c>
      <c r="AN3460">
        <f t="shared" si="224"/>
        <v>0.60585380423463286</v>
      </c>
      <c r="AQ3460">
        <f t="shared" si="225"/>
        <v>0.77836611195158856</v>
      </c>
    </row>
    <row r="3461" spans="1:43" x14ac:dyDescent="0.45">
      <c r="A3461">
        <v>1</v>
      </c>
      <c r="B3461">
        <f>SUM(A3503:A3512)*D3479</f>
        <v>0</v>
      </c>
      <c r="D3461" t="b">
        <f>MOD(ROW(A3494),10)=0</f>
        <v>0</v>
      </c>
      <c r="AN3461">
        <f t="shared" si="224"/>
        <v>4.9121580331455778E-2</v>
      </c>
      <c r="AQ3461">
        <f t="shared" si="225"/>
        <v>0.22163388804841144</v>
      </c>
    </row>
    <row r="3462" spans="1:43" x14ac:dyDescent="0.45">
      <c r="A3462">
        <v>5</v>
      </c>
      <c r="B3462">
        <f>SUM(A3504:A3513)*D3480</f>
        <v>0</v>
      </c>
      <c r="D3462" t="b">
        <f>MOD(ROW(A3495),10)=0</f>
        <v>0</v>
      </c>
      <c r="AN3462">
        <f t="shared" si="224"/>
        <v>14.276050475944164</v>
      </c>
      <c r="AQ3462">
        <f t="shared" si="225"/>
        <v>3.7783661119515886</v>
      </c>
    </row>
    <row r="3463" spans="1:43" x14ac:dyDescent="0.45">
      <c r="A3463">
        <v>1</v>
      </c>
      <c r="B3463">
        <f>SUM(A3505:A3514)*D3481</f>
        <v>0</v>
      </c>
      <c r="D3463" t="b">
        <f>MOD(ROW(A3496),10)=0</f>
        <v>0</v>
      </c>
      <c r="AN3463">
        <f t="shared" si="224"/>
        <v>4.9121580331455778E-2</v>
      </c>
      <c r="AQ3463">
        <f t="shared" si="225"/>
        <v>0.22163388804841144</v>
      </c>
    </row>
    <row r="3464" spans="1:43" x14ac:dyDescent="0.45">
      <c r="A3464">
        <v>5</v>
      </c>
      <c r="B3464">
        <f>SUM(A3506:A3515)*D3482</f>
        <v>0</v>
      </c>
      <c r="D3464" t="b">
        <f>MOD(ROW(A3497),10)=0</f>
        <v>0</v>
      </c>
      <c r="AN3464">
        <f t="shared" si="224"/>
        <v>14.276050475944164</v>
      </c>
      <c r="AQ3464">
        <f t="shared" si="225"/>
        <v>3.7783661119515886</v>
      </c>
    </row>
    <row r="3465" spans="1:43" x14ac:dyDescent="0.45">
      <c r="A3465">
        <v>0</v>
      </c>
      <c r="B3465">
        <f>SUM(A3507:A3516)*D3483</f>
        <v>0</v>
      </c>
      <c r="D3465" t="b">
        <f>MOD(ROW(A3498),10)=0</f>
        <v>0</v>
      </c>
      <c r="AN3465">
        <f t="shared" si="224"/>
        <v>0</v>
      </c>
      <c r="AQ3465">
        <f t="shared" si="225"/>
        <v>1.2216338880484114</v>
      </c>
    </row>
    <row r="3466" spans="1:43" x14ac:dyDescent="0.45">
      <c r="A3466">
        <v>1</v>
      </c>
      <c r="B3466">
        <f>SUM(A3508:A3517)*D3484</f>
        <v>0</v>
      </c>
      <c r="D3466" t="b">
        <f>MOD(ROW(A3499),10)=0</f>
        <v>0</v>
      </c>
      <c r="AN3466">
        <f t="shared" si="224"/>
        <v>4.9121580331455778E-2</v>
      </c>
      <c r="AQ3466">
        <f t="shared" si="225"/>
        <v>0.22163388804841144</v>
      </c>
    </row>
    <row r="3467" spans="1:43" x14ac:dyDescent="0.45">
      <c r="A3467">
        <v>1</v>
      </c>
      <c r="B3467">
        <f>SUM(A3509:A3518)*D3485</f>
        <v>0</v>
      </c>
      <c r="D3467" t="b">
        <f>MOD(ROW(A3500),10)=0</f>
        <v>1</v>
      </c>
      <c r="AN3467">
        <f t="shared" si="224"/>
        <v>4.9121580331455778E-2</v>
      </c>
      <c r="AQ3467">
        <f t="shared" si="225"/>
        <v>0.22163388804841144</v>
      </c>
    </row>
    <row r="3468" spans="1:43" x14ac:dyDescent="0.45">
      <c r="A3468">
        <v>4</v>
      </c>
      <c r="B3468">
        <f>SUM(A3510:A3519)*D3486</f>
        <v>0</v>
      </c>
      <c r="D3468" t="b">
        <f>MOD(ROW(A3501),10)=0</f>
        <v>0</v>
      </c>
      <c r="AN3468">
        <f t="shared" si="224"/>
        <v>7.7193182520409875</v>
      </c>
      <c r="AQ3468">
        <f t="shared" si="225"/>
        <v>2.7783661119515886</v>
      </c>
    </row>
    <row r="3469" spans="1:43" x14ac:dyDescent="0.45">
      <c r="A3469">
        <v>1</v>
      </c>
      <c r="B3469">
        <f>SUM(A3511:A3520)*D3487</f>
        <v>16</v>
      </c>
      <c r="D3469" t="b">
        <f>MOD(ROW(A3502),10)=0</f>
        <v>0</v>
      </c>
      <c r="AN3469">
        <f t="shared" si="224"/>
        <v>4.9121580331455778E-2</v>
      </c>
      <c r="AQ3469">
        <f t="shared" si="225"/>
        <v>0.22163388804841144</v>
      </c>
    </row>
    <row r="3470" spans="1:43" x14ac:dyDescent="0.45">
      <c r="A3470">
        <v>1</v>
      </c>
      <c r="B3470">
        <f>SUM(A3512:A3521)*D3488</f>
        <v>0</v>
      </c>
      <c r="D3470" t="b">
        <f>MOD(ROW(A3503),10)=0</f>
        <v>0</v>
      </c>
      <c r="AN3470">
        <f t="shared" si="224"/>
        <v>4.9121580331455778E-2</v>
      </c>
      <c r="AQ3470">
        <f t="shared" si="225"/>
        <v>0.22163388804841144</v>
      </c>
    </row>
    <row r="3471" spans="1:43" x14ac:dyDescent="0.45">
      <c r="A3471">
        <v>1</v>
      </c>
      <c r="B3471">
        <f>SUM(A3513:A3522)*D3489</f>
        <v>0</v>
      </c>
      <c r="D3471" t="b">
        <f>MOD(ROW(A3504),10)=0</f>
        <v>0</v>
      </c>
      <c r="AN3471">
        <f t="shared" si="224"/>
        <v>4.9121580331455778E-2</v>
      </c>
      <c r="AQ3471">
        <f t="shared" si="225"/>
        <v>0.22163388804841144</v>
      </c>
    </row>
    <row r="3472" spans="1:43" x14ac:dyDescent="0.45">
      <c r="A3472">
        <v>2</v>
      </c>
      <c r="B3472">
        <f>SUM(A3514:A3523)*D3490</f>
        <v>0</v>
      </c>
      <c r="D3472" t="b">
        <f>MOD(ROW(A3505),10)=0</f>
        <v>0</v>
      </c>
      <c r="AN3472">
        <f t="shared" si="224"/>
        <v>0.60585380423463286</v>
      </c>
      <c r="AQ3472">
        <f t="shared" si="225"/>
        <v>0.77836611195158856</v>
      </c>
    </row>
    <row r="3473" spans="1:43" x14ac:dyDescent="0.45">
      <c r="A3473">
        <v>1</v>
      </c>
      <c r="B3473">
        <f>SUM(A3515:A3524)*D3491</f>
        <v>0</v>
      </c>
      <c r="D3473" t="b">
        <f>MOD(ROW(A3506),10)=0</f>
        <v>0</v>
      </c>
      <c r="AN3473">
        <f t="shared" si="224"/>
        <v>4.9121580331455778E-2</v>
      </c>
      <c r="AQ3473">
        <f t="shared" si="225"/>
        <v>0.22163388804841144</v>
      </c>
    </row>
    <row r="3474" spans="1:43" x14ac:dyDescent="0.45">
      <c r="A3474">
        <v>0</v>
      </c>
      <c r="B3474">
        <f>SUM(A3516:A3525)*D3492</f>
        <v>0</v>
      </c>
      <c r="D3474" t="b">
        <f>MOD(ROW(A3507),10)=0</f>
        <v>0</v>
      </c>
      <c r="AN3474">
        <f t="shared" si="224"/>
        <v>0</v>
      </c>
      <c r="AQ3474">
        <f t="shared" si="225"/>
        <v>1.2216338880484114</v>
      </c>
    </row>
    <row r="3475" spans="1:43" x14ac:dyDescent="0.45">
      <c r="A3475">
        <v>1</v>
      </c>
      <c r="B3475">
        <f>SUM(A3517:A3526)*D3493</f>
        <v>0</v>
      </c>
      <c r="D3475" t="b">
        <f>MOD(ROW(A3508),10)=0</f>
        <v>0</v>
      </c>
      <c r="AN3475">
        <f t="shared" si="224"/>
        <v>4.9121580331455778E-2</v>
      </c>
      <c r="AQ3475">
        <f t="shared" si="225"/>
        <v>0.22163388804841144</v>
      </c>
    </row>
    <row r="3476" spans="1:43" x14ac:dyDescent="0.45">
      <c r="A3476">
        <v>1</v>
      </c>
      <c r="B3476">
        <f>SUM(A3518:A3527)*D3494</f>
        <v>0</v>
      </c>
      <c r="D3476" t="b">
        <f>MOD(ROW(A3509),10)=0</f>
        <v>0</v>
      </c>
      <c r="AN3476">
        <f t="shared" si="224"/>
        <v>4.9121580331455778E-2</v>
      </c>
      <c r="AQ3476">
        <f t="shared" si="225"/>
        <v>0.22163388804841144</v>
      </c>
    </row>
    <row r="3477" spans="1:43" x14ac:dyDescent="0.45">
      <c r="A3477">
        <v>1</v>
      </c>
      <c r="B3477">
        <f>SUM(A3519:A3528)*D3495</f>
        <v>0</v>
      </c>
      <c r="D3477" t="b">
        <f>MOD(ROW(A3510),10)=0</f>
        <v>1</v>
      </c>
      <c r="AN3477">
        <f t="shared" si="224"/>
        <v>4.9121580331455778E-2</v>
      </c>
      <c r="AQ3477">
        <f t="shared" si="225"/>
        <v>0.22163388804841144</v>
      </c>
    </row>
    <row r="3478" spans="1:43" x14ac:dyDescent="0.45">
      <c r="A3478">
        <v>3</v>
      </c>
      <c r="B3478">
        <f>SUM(A3520:A3529)*D3496</f>
        <v>0</v>
      </c>
      <c r="D3478" t="b">
        <f>MOD(ROW(A3511),10)=0</f>
        <v>0</v>
      </c>
      <c r="AN3478">
        <f t="shared" si="224"/>
        <v>3.16258602813781</v>
      </c>
      <c r="AQ3478">
        <f t="shared" si="225"/>
        <v>1.7783661119515886</v>
      </c>
    </row>
    <row r="3479" spans="1:43" x14ac:dyDescent="0.45">
      <c r="A3479">
        <v>2</v>
      </c>
      <c r="B3479">
        <f>SUM(A3521:A3530)*D3497</f>
        <v>17</v>
      </c>
      <c r="D3479" t="b">
        <f>MOD(ROW(A3512),10)=0</f>
        <v>0</v>
      </c>
      <c r="AN3479">
        <f t="shared" si="224"/>
        <v>0.60585380423463286</v>
      </c>
      <c r="AQ3479">
        <f t="shared" si="225"/>
        <v>0.77836611195158856</v>
      </c>
    </row>
    <row r="3480" spans="1:43" x14ac:dyDescent="0.45">
      <c r="A3480">
        <v>2</v>
      </c>
      <c r="B3480">
        <f>SUM(A3522:A3531)*D3498</f>
        <v>0</v>
      </c>
      <c r="D3480" t="b">
        <f>MOD(ROW(A3513),10)=0</f>
        <v>0</v>
      </c>
      <c r="AN3480">
        <f t="shared" si="224"/>
        <v>0.60585380423463286</v>
      </c>
      <c r="AQ3480">
        <f t="shared" si="225"/>
        <v>0.77836611195158856</v>
      </c>
    </row>
    <row r="3481" spans="1:43" x14ac:dyDescent="0.45">
      <c r="A3481">
        <v>2</v>
      </c>
      <c r="B3481">
        <f>SUM(A3523:A3532)*D3499</f>
        <v>0</v>
      </c>
      <c r="D3481" t="b">
        <f>MOD(ROW(A3514),10)=0</f>
        <v>0</v>
      </c>
      <c r="AN3481">
        <f t="shared" si="224"/>
        <v>0.60585380423463286</v>
      </c>
      <c r="AQ3481">
        <f t="shared" si="225"/>
        <v>0.77836611195158856</v>
      </c>
    </row>
    <row r="3482" spans="1:43" x14ac:dyDescent="0.45">
      <c r="A3482">
        <v>0</v>
      </c>
      <c r="B3482">
        <f>SUM(A3524:A3533)*D3500</f>
        <v>0</v>
      </c>
      <c r="D3482" t="b">
        <f>MOD(ROW(A3515),10)=0</f>
        <v>0</v>
      </c>
      <c r="AN3482">
        <f t="shared" si="224"/>
        <v>0</v>
      </c>
      <c r="AQ3482">
        <f t="shared" si="225"/>
        <v>1.2216338880484114</v>
      </c>
    </row>
    <row r="3483" spans="1:43" x14ac:dyDescent="0.45">
      <c r="A3483">
        <v>6</v>
      </c>
      <c r="B3483">
        <f>SUM(A3525:A3534)*D3501</f>
        <v>0</v>
      </c>
      <c r="D3483" t="b">
        <f>MOD(ROW(A3516),10)=0</f>
        <v>0</v>
      </c>
      <c r="AN3483">
        <f t="shared" si="224"/>
        <v>22.832782699847343</v>
      </c>
      <c r="AQ3483">
        <f t="shared" si="225"/>
        <v>4.7783661119515886</v>
      </c>
    </row>
    <row r="3484" spans="1:43" x14ac:dyDescent="0.45">
      <c r="A3484">
        <v>0</v>
      </c>
      <c r="B3484">
        <f>SUM(A3526:A3535)*D3502</f>
        <v>0</v>
      </c>
      <c r="D3484" t="b">
        <f>MOD(ROW(A3517),10)=0</f>
        <v>0</v>
      </c>
      <c r="AN3484">
        <f t="shared" si="224"/>
        <v>0</v>
      </c>
      <c r="AQ3484">
        <f t="shared" si="225"/>
        <v>1.2216338880484114</v>
      </c>
    </row>
    <row r="3485" spans="1:43" x14ac:dyDescent="0.45">
      <c r="A3485">
        <v>3</v>
      </c>
      <c r="B3485">
        <f>SUM(A3527:A3536)*D3503</f>
        <v>0</v>
      </c>
      <c r="D3485" t="b">
        <f>MOD(ROW(A3518),10)=0</f>
        <v>0</v>
      </c>
      <c r="AN3485">
        <f t="shared" si="224"/>
        <v>3.16258602813781</v>
      </c>
      <c r="AQ3485">
        <f t="shared" si="225"/>
        <v>1.7783661119515886</v>
      </c>
    </row>
    <row r="3486" spans="1:43" x14ac:dyDescent="0.45">
      <c r="A3486">
        <v>0</v>
      </c>
      <c r="B3486">
        <f>SUM(A3528:A3537)*D3504</f>
        <v>0</v>
      </c>
      <c r="D3486" t="b">
        <f>MOD(ROW(A3519),10)=0</f>
        <v>0</v>
      </c>
      <c r="AN3486">
        <f t="shared" si="224"/>
        <v>0</v>
      </c>
      <c r="AQ3486">
        <f t="shared" si="225"/>
        <v>1.2216338880484114</v>
      </c>
    </row>
    <row r="3487" spans="1:43" x14ac:dyDescent="0.45">
      <c r="A3487">
        <v>3</v>
      </c>
      <c r="B3487">
        <f>SUM(A3529:A3538)*D3505</f>
        <v>0</v>
      </c>
      <c r="D3487" t="b">
        <f>MOD(ROW(A3520),10)=0</f>
        <v>1</v>
      </c>
      <c r="AN3487">
        <f t="shared" si="224"/>
        <v>3.16258602813781</v>
      </c>
      <c r="AQ3487">
        <f t="shared" si="225"/>
        <v>1.7783661119515886</v>
      </c>
    </row>
    <row r="3488" spans="1:43" x14ac:dyDescent="0.45">
      <c r="A3488">
        <v>1</v>
      </c>
      <c r="B3488">
        <f>SUM(A3530:A3539)*D3506</f>
        <v>0</v>
      </c>
      <c r="D3488" t="b">
        <f>MOD(ROW(A3521),10)=0</f>
        <v>0</v>
      </c>
      <c r="AN3488">
        <f t="shared" si="224"/>
        <v>4.9121580331455778E-2</v>
      </c>
      <c r="AQ3488">
        <f t="shared" si="225"/>
        <v>0.22163388804841144</v>
      </c>
    </row>
    <row r="3489" spans="1:43" x14ac:dyDescent="0.45">
      <c r="A3489">
        <v>1</v>
      </c>
      <c r="B3489">
        <f>SUM(A3531:A3540)*D3507</f>
        <v>13</v>
      </c>
      <c r="D3489" t="b">
        <f>MOD(ROW(A3522),10)=0</f>
        <v>0</v>
      </c>
      <c r="AN3489">
        <f t="shared" si="224"/>
        <v>4.9121580331455778E-2</v>
      </c>
      <c r="AQ3489">
        <f t="shared" si="225"/>
        <v>0.22163388804841144</v>
      </c>
    </row>
    <row r="3490" spans="1:43" x14ac:dyDescent="0.45">
      <c r="A3490">
        <v>1</v>
      </c>
      <c r="B3490">
        <f>SUM(A3532:A3541)*D3508</f>
        <v>0</v>
      </c>
      <c r="D3490" t="b">
        <f>MOD(ROW(A3523),10)=0</f>
        <v>0</v>
      </c>
      <c r="AN3490">
        <f t="shared" si="224"/>
        <v>4.9121580331455778E-2</v>
      </c>
      <c r="AQ3490">
        <f t="shared" si="225"/>
        <v>0.22163388804841144</v>
      </c>
    </row>
    <row r="3491" spans="1:43" x14ac:dyDescent="0.45">
      <c r="A3491">
        <v>0</v>
      </c>
      <c r="B3491">
        <f>SUM(A3533:A3542)*D3509</f>
        <v>0</v>
      </c>
      <c r="D3491" t="b">
        <f>MOD(ROW(A3524),10)=0</f>
        <v>0</v>
      </c>
      <c r="AN3491">
        <f t="shared" si="224"/>
        <v>0</v>
      </c>
      <c r="AQ3491">
        <f t="shared" si="225"/>
        <v>1.2216338880484114</v>
      </c>
    </row>
    <row r="3492" spans="1:43" x14ac:dyDescent="0.45">
      <c r="A3492">
        <v>2</v>
      </c>
      <c r="B3492">
        <f>SUM(A3534:A3543)*D3510</f>
        <v>0</v>
      </c>
      <c r="D3492" t="b">
        <f>MOD(ROW(A3525),10)=0</f>
        <v>0</v>
      </c>
      <c r="AN3492">
        <f t="shared" si="224"/>
        <v>0.60585380423463286</v>
      </c>
      <c r="AQ3492">
        <f t="shared" si="225"/>
        <v>0.77836611195158856</v>
      </c>
    </row>
    <row r="3493" spans="1:43" x14ac:dyDescent="0.45">
      <c r="A3493">
        <v>1</v>
      </c>
      <c r="B3493">
        <f>SUM(A3535:A3544)*D3511</f>
        <v>0</v>
      </c>
      <c r="D3493" t="b">
        <f>MOD(ROW(A3526),10)=0</f>
        <v>0</v>
      </c>
      <c r="AN3493">
        <f t="shared" si="224"/>
        <v>4.9121580331455778E-2</v>
      </c>
      <c r="AQ3493">
        <f t="shared" si="225"/>
        <v>0.22163388804841144</v>
      </c>
    </row>
    <row r="3494" spans="1:43" x14ac:dyDescent="0.45">
      <c r="A3494">
        <v>0</v>
      </c>
      <c r="B3494">
        <f>SUM(A3536:A3545)*D3512</f>
        <v>0</v>
      </c>
      <c r="D3494" t="b">
        <f>MOD(ROW(A3527),10)=0</f>
        <v>0</v>
      </c>
      <c r="AN3494">
        <f t="shared" si="224"/>
        <v>0</v>
      </c>
      <c r="AQ3494">
        <f t="shared" si="225"/>
        <v>1.2216338880484114</v>
      </c>
    </row>
    <row r="3495" spans="1:43" x14ac:dyDescent="0.45">
      <c r="A3495">
        <v>3</v>
      </c>
      <c r="B3495">
        <f>SUM(A3537:A3546)*D3513</f>
        <v>0</v>
      </c>
      <c r="D3495" t="b">
        <f>MOD(ROW(A3528),10)=0</f>
        <v>0</v>
      </c>
      <c r="AN3495">
        <f t="shared" si="224"/>
        <v>3.16258602813781</v>
      </c>
      <c r="AQ3495">
        <f t="shared" si="225"/>
        <v>1.7783661119515886</v>
      </c>
    </row>
    <row r="3496" spans="1:43" x14ac:dyDescent="0.45">
      <c r="A3496">
        <v>0</v>
      </c>
      <c r="B3496">
        <f>SUM(A3538:A3547)*D3514</f>
        <v>0</v>
      </c>
      <c r="D3496" t="b">
        <f>MOD(ROW(A3529),10)=0</f>
        <v>0</v>
      </c>
      <c r="AN3496">
        <f t="shared" si="224"/>
        <v>0</v>
      </c>
      <c r="AQ3496">
        <f t="shared" si="225"/>
        <v>1.2216338880484114</v>
      </c>
    </row>
    <row r="3497" spans="1:43" x14ac:dyDescent="0.45">
      <c r="A3497">
        <v>1</v>
      </c>
      <c r="B3497">
        <f>SUM(A3539:A3548)*D3515</f>
        <v>0</v>
      </c>
      <c r="D3497" t="b">
        <f>MOD(ROW(A3530),10)=0</f>
        <v>1</v>
      </c>
      <c r="AN3497">
        <f t="shared" si="224"/>
        <v>4.9121580331455778E-2</v>
      </c>
      <c r="AQ3497">
        <f t="shared" si="225"/>
        <v>0.22163388804841144</v>
      </c>
    </row>
    <row r="3498" spans="1:43" x14ac:dyDescent="0.45">
      <c r="A3498">
        <v>1</v>
      </c>
      <c r="B3498">
        <f>SUM(A3540:A3549)*D3516</f>
        <v>0</v>
      </c>
      <c r="D3498" t="b">
        <f>MOD(ROW(A3531),10)=0</f>
        <v>0</v>
      </c>
      <c r="AN3498">
        <f t="shared" si="224"/>
        <v>4.9121580331455778E-2</v>
      </c>
      <c r="AQ3498">
        <f t="shared" si="225"/>
        <v>0.22163388804841144</v>
      </c>
    </row>
    <row r="3499" spans="1:43" x14ac:dyDescent="0.45">
      <c r="A3499">
        <v>5</v>
      </c>
      <c r="B3499">
        <f>SUM(A3541:A3550)*D3517</f>
        <v>13</v>
      </c>
      <c r="D3499" t="b">
        <f>MOD(ROW(A3532),10)=0</f>
        <v>0</v>
      </c>
      <c r="AN3499">
        <f t="shared" si="224"/>
        <v>14.276050475944164</v>
      </c>
      <c r="AQ3499">
        <f t="shared" si="225"/>
        <v>3.7783661119515886</v>
      </c>
    </row>
    <row r="3500" spans="1:43" x14ac:dyDescent="0.45">
      <c r="A3500">
        <v>0</v>
      </c>
      <c r="B3500">
        <f>SUM(A3542:A3551)*D3518</f>
        <v>0</v>
      </c>
      <c r="D3500" t="b">
        <f>MOD(ROW(A3533),10)=0</f>
        <v>0</v>
      </c>
      <c r="AN3500">
        <f t="shared" si="224"/>
        <v>0</v>
      </c>
      <c r="AQ3500">
        <f t="shared" si="225"/>
        <v>1.2216338880484114</v>
      </c>
    </row>
    <row r="3501" spans="1:43" x14ac:dyDescent="0.45">
      <c r="A3501">
        <v>1</v>
      </c>
      <c r="B3501">
        <f>SUM(A3543:A3552)*D3519</f>
        <v>0</v>
      </c>
      <c r="D3501" t="b">
        <f>MOD(ROW(A3534),10)=0</f>
        <v>0</v>
      </c>
      <c r="AN3501">
        <f t="shared" si="224"/>
        <v>4.9121580331455778E-2</v>
      </c>
      <c r="AQ3501">
        <f t="shared" si="225"/>
        <v>0.22163388804841144</v>
      </c>
    </row>
    <row r="3502" spans="1:43" x14ac:dyDescent="0.45">
      <c r="A3502">
        <v>0</v>
      </c>
      <c r="B3502">
        <f>SUM(A3544:A3553)*D3520</f>
        <v>0</v>
      </c>
      <c r="D3502" t="b">
        <f>MOD(ROW(A3535),10)=0</f>
        <v>0</v>
      </c>
      <c r="AN3502">
        <f t="shared" si="224"/>
        <v>0</v>
      </c>
      <c r="AQ3502">
        <f t="shared" si="225"/>
        <v>1.2216338880484114</v>
      </c>
    </row>
    <row r="3503" spans="1:43" x14ac:dyDescent="0.45">
      <c r="A3503">
        <v>1</v>
      </c>
      <c r="B3503">
        <f>SUM(A3545:A3554)*D3521</f>
        <v>0</v>
      </c>
      <c r="D3503" t="b">
        <f>MOD(ROW(A3536),10)=0</f>
        <v>0</v>
      </c>
      <c r="AN3503">
        <f t="shared" si="224"/>
        <v>4.9121580331455778E-2</v>
      </c>
      <c r="AQ3503">
        <f t="shared" si="225"/>
        <v>0.22163388804841144</v>
      </c>
    </row>
    <row r="3504" spans="1:43" x14ac:dyDescent="0.45">
      <c r="A3504">
        <v>1</v>
      </c>
      <c r="B3504">
        <f>SUM(A3546:A3555)*D3522</f>
        <v>0</v>
      </c>
      <c r="D3504" t="b">
        <f>MOD(ROW(A3537),10)=0</f>
        <v>0</v>
      </c>
      <c r="AN3504">
        <f t="shared" si="224"/>
        <v>4.9121580331455778E-2</v>
      </c>
      <c r="AQ3504">
        <f t="shared" si="225"/>
        <v>0.22163388804841144</v>
      </c>
    </row>
    <row r="3505" spans="1:43" x14ac:dyDescent="0.45">
      <c r="A3505">
        <v>1</v>
      </c>
      <c r="B3505">
        <f>SUM(A3547:A3556)*D3523</f>
        <v>0</v>
      </c>
      <c r="D3505" t="b">
        <f>MOD(ROW(A3538),10)=0</f>
        <v>0</v>
      </c>
      <c r="AN3505">
        <f t="shared" si="224"/>
        <v>4.9121580331455778E-2</v>
      </c>
      <c r="AQ3505">
        <f t="shared" si="225"/>
        <v>0.22163388804841144</v>
      </c>
    </row>
    <row r="3506" spans="1:43" x14ac:dyDescent="0.45">
      <c r="A3506">
        <v>0</v>
      </c>
      <c r="B3506">
        <f>SUM(A3548:A3557)*D3524</f>
        <v>0</v>
      </c>
      <c r="D3506" t="b">
        <f>MOD(ROW(A3539),10)=0</f>
        <v>0</v>
      </c>
      <c r="AN3506">
        <f t="shared" si="224"/>
        <v>0</v>
      </c>
      <c r="AQ3506">
        <f t="shared" si="225"/>
        <v>1.2216338880484114</v>
      </c>
    </row>
    <row r="3507" spans="1:43" x14ac:dyDescent="0.45">
      <c r="A3507">
        <v>2</v>
      </c>
      <c r="B3507">
        <f>SUM(A3549:A3558)*D3525</f>
        <v>0</v>
      </c>
      <c r="D3507" t="b">
        <f>MOD(ROW(A3540),10)=0</f>
        <v>1</v>
      </c>
      <c r="AN3507">
        <f t="shared" si="224"/>
        <v>0.60585380423463286</v>
      </c>
      <c r="AQ3507">
        <f t="shared" si="225"/>
        <v>0.77836611195158856</v>
      </c>
    </row>
    <row r="3508" spans="1:43" x14ac:dyDescent="0.45">
      <c r="A3508">
        <v>1</v>
      </c>
      <c r="B3508">
        <f>SUM(A3550:A3559)*D3526</f>
        <v>0</v>
      </c>
      <c r="D3508" t="b">
        <f>MOD(ROW(A3541),10)=0</f>
        <v>0</v>
      </c>
      <c r="AN3508">
        <f t="shared" si="224"/>
        <v>4.9121580331455778E-2</v>
      </c>
      <c r="AQ3508">
        <f t="shared" si="225"/>
        <v>0.22163388804841144</v>
      </c>
    </row>
    <row r="3509" spans="1:43" x14ac:dyDescent="0.45">
      <c r="A3509">
        <v>0</v>
      </c>
      <c r="B3509">
        <f>SUM(A3551:A3560)*D3527</f>
        <v>10</v>
      </c>
      <c r="D3509" t="b">
        <f>MOD(ROW(A3542),10)=0</f>
        <v>0</v>
      </c>
      <c r="AN3509">
        <f t="shared" si="224"/>
        <v>0</v>
      </c>
      <c r="AQ3509">
        <f t="shared" si="225"/>
        <v>1.2216338880484114</v>
      </c>
    </row>
    <row r="3510" spans="1:43" x14ac:dyDescent="0.45">
      <c r="A3510">
        <v>1</v>
      </c>
      <c r="B3510">
        <f>SUM(A3552:A3561)*D3528</f>
        <v>0</v>
      </c>
      <c r="D3510" t="b">
        <f>MOD(ROW(A3543),10)=0</f>
        <v>0</v>
      </c>
      <c r="AN3510">
        <f t="shared" si="224"/>
        <v>4.9121580331455778E-2</v>
      </c>
      <c r="AQ3510">
        <f t="shared" si="225"/>
        <v>0.22163388804841144</v>
      </c>
    </row>
    <row r="3511" spans="1:43" x14ac:dyDescent="0.45">
      <c r="A3511">
        <v>2</v>
      </c>
      <c r="B3511">
        <f>SUM(A3553:A3562)*D3529</f>
        <v>0</v>
      </c>
      <c r="D3511" t="b">
        <f>MOD(ROW(A3544),10)=0</f>
        <v>0</v>
      </c>
      <c r="AN3511">
        <f t="shared" si="224"/>
        <v>0.60585380423463286</v>
      </c>
      <c r="AQ3511">
        <f t="shared" si="225"/>
        <v>0.77836611195158856</v>
      </c>
    </row>
    <row r="3512" spans="1:43" x14ac:dyDescent="0.45">
      <c r="A3512">
        <v>2</v>
      </c>
      <c r="B3512">
        <f>SUM(A3554:A3563)*D3530</f>
        <v>0</v>
      </c>
      <c r="D3512" t="b">
        <f>MOD(ROW(A3545),10)=0</f>
        <v>0</v>
      </c>
      <c r="AN3512">
        <f t="shared" si="224"/>
        <v>0.60585380423463286</v>
      </c>
      <c r="AQ3512">
        <f t="shared" si="225"/>
        <v>0.77836611195158856</v>
      </c>
    </row>
    <row r="3513" spans="1:43" x14ac:dyDescent="0.45">
      <c r="A3513">
        <v>2</v>
      </c>
      <c r="B3513">
        <f>SUM(A3555:A3564)*D3531</f>
        <v>0</v>
      </c>
      <c r="D3513" t="b">
        <f>MOD(ROW(A3546),10)=0</f>
        <v>0</v>
      </c>
      <c r="AN3513">
        <f t="shared" si="224"/>
        <v>0.60585380423463286</v>
      </c>
      <c r="AQ3513">
        <f t="shared" si="225"/>
        <v>0.77836611195158856</v>
      </c>
    </row>
    <row r="3514" spans="1:43" x14ac:dyDescent="0.45">
      <c r="A3514">
        <v>1</v>
      </c>
      <c r="B3514">
        <f>SUM(A3556:A3565)*D3532</f>
        <v>0</v>
      </c>
      <c r="D3514" t="b">
        <f>MOD(ROW(A3547),10)=0</f>
        <v>0</v>
      </c>
      <c r="AN3514">
        <f t="shared" si="224"/>
        <v>4.9121580331455778E-2</v>
      </c>
      <c r="AQ3514">
        <f t="shared" si="225"/>
        <v>0.22163388804841144</v>
      </c>
    </row>
    <row r="3515" spans="1:43" x14ac:dyDescent="0.45">
      <c r="A3515">
        <v>1</v>
      </c>
      <c r="B3515">
        <f>SUM(A3557:A3566)*D3533</f>
        <v>0</v>
      </c>
      <c r="D3515" t="b">
        <f>MOD(ROW(A3548),10)=0</f>
        <v>0</v>
      </c>
      <c r="AN3515">
        <f t="shared" si="224"/>
        <v>4.9121580331455778E-2</v>
      </c>
      <c r="AQ3515">
        <f t="shared" si="225"/>
        <v>0.22163388804841144</v>
      </c>
    </row>
    <row r="3516" spans="1:43" x14ac:dyDescent="0.45">
      <c r="A3516">
        <v>0</v>
      </c>
      <c r="B3516">
        <f>SUM(A3558:A3567)*D3534</f>
        <v>0</v>
      </c>
      <c r="D3516" t="b">
        <f>MOD(ROW(A3549),10)=0</f>
        <v>0</v>
      </c>
      <c r="AN3516">
        <f t="shared" si="224"/>
        <v>0</v>
      </c>
      <c r="AQ3516">
        <f t="shared" si="225"/>
        <v>1.2216338880484114</v>
      </c>
    </row>
    <row r="3517" spans="1:43" x14ac:dyDescent="0.45">
      <c r="A3517">
        <v>3</v>
      </c>
      <c r="B3517">
        <f>SUM(A3559:A3568)*D3535</f>
        <v>0</v>
      </c>
      <c r="D3517" t="b">
        <f>MOD(ROW(A3550),10)=0</f>
        <v>1</v>
      </c>
      <c r="AN3517">
        <f t="shared" si="224"/>
        <v>3.16258602813781</v>
      </c>
      <c r="AQ3517">
        <f t="shared" si="225"/>
        <v>1.7783661119515886</v>
      </c>
    </row>
    <row r="3518" spans="1:43" x14ac:dyDescent="0.45">
      <c r="A3518">
        <v>2</v>
      </c>
      <c r="B3518">
        <f>SUM(A3560:A3569)*D3536</f>
        <v>0</v>
      </c>
      <c r="D3518" t="b">
        <f>MOD(ROW(A3551),10)=0</f>
        <v>0</v>
      </c>
      <c r="AN3518">
        <f t="shared" si="224"/>
        <v>0.60585380423463286</v>
      </c>
      <c r="AQ3518">
        <f t="shared" si="225"/>
        <v>0.77836611195158856</v>
      </c>
    </row>
    <row r="3519" spans="1:43" x14ac:dyDescent="0.45">
      <c r="A3519">
        <v>2</v>
      </c>
      <c r="B3519">
        <f>SUM(A3561:A3570)*D3537</f>
        <v>16</v>
      </c>
      <c r="D3519" t="b">
        <f>MOD(ROW(A3552),10)=0</f>
        <v>0</v>
      </c>
      <c r="AN3519">
        <f t="shared" si="224"/>
        <v>0.60585380423463286</v>
      </c>
      <c r="AQ3519">
        <f t="shared" si="225"/>
        <v>0.77836611195158856</v>
      </c>
    </row>
    <row r="3520" spans="1:43" x14ac:dyDescent="0.45">
      <c r="A3520">
        <v>1</v>
      </c>
      <c r="B3520">
        <f>SUM(A3562:A3571)*D3538</f>
        <v>0</v>
      </c>
      <c r="D3520" t="b">
        <f>MOD(ROW(A3553),10)=0</f>
        <v>0</v>
      </c>
      <c r="AN3520">
        <f t="shared" si="224"/>
        <v>4.9121580331455778E-2</v>
      </c>
      <c r="AQ3520">
        <f t="shared" si="225"/>
        <v>0.22163388804841144</v>
      </c>
    </row>
    <row r="3521" spans="1:43" x14ac:dyDescent="0.45">
      <c r="A3521">
        <v>1</v>
      </c>
      <c r="B3521">
        <f>SUM(A3563:A3572)*D3539</f>
        <v>0</v>
      </c>
      <c r="D3521" t="b">
        <f>MOD(ROW(A3554),10)=0</f>
        <v>0</v>
      </c>
      <c r="AN3521">
        <f t="shared" si="224"/>
        <v>4.9121580331455778E-2</v>
      </c>
      <c r="AQ3521">
        <f t="shared" si="225"/>
        <v>0.22163388804841144</v>
      </c>
    </row>
    <row r="3522" spans="1:43" x14ac:dyDescent="0.45">
      <c r="A3522">
        <v>3</v>
      </c>
      <c r="B3522">
        <f>SUM(A3564:A3573)*D3540</f>
        <v>0</v>
      </c>
      <c r="D3522" t="b">
        <f>MOD(ROW(A3555),10)=0</f>
        <v>0</v>
      </c>
      <c r="AN3522">
        <f t="shared" si="224"/>
        <v>3.16258602813781</v>
      </c>
      <c r="AQ3522">
        <f t="shared" si="225"/>
        <v>1.7783661119515886</v>
      </c>
    </row>
    <row r="3523" spans="1:43" x14ac:dyDescent="0.45">
      <c r="A3523">
        <v>1</v>
      </c>
      <c r="B3523">
        <f>SUM(A3565:A3574)*D3541</f>
        <v>0</v>
      </c>
      <c r="D3523" t="b">
        <f>MOD(ROW(A3556),10)=0</f>
        <v>0</v>
      </c>
      <c r="AN3523">
        <f t="shared" ref="AN3523:AN3586" si="226">IF(A3523&gt;0,(A3523-AM$2)*(A3523-AM$2),0)</f>
        <v>4.9121580331455778E-2</v>
      </c>
      <c r="AQ3523">
        <f t="shared" ref="AQ3523:AQ3586" si="227">ABS(A3523-AM$2)</f>
        <v>0.22163388804841144</v>
      </c>
    </row>
    <row r="3524" spans="1:43" x14ac:dyDescent="0.45">
      <c r="A3524">
        <v>2</v>
      </c>
      <c r="B3524">
        <f>SUM(A3566:A3575)*D3542</f>
        <v>0</v>
      </c>
      <c r="D3524" t="b">
        <f>MOD(ROW(A3557),10)=0</f>
        <v>0</v>
      </c>
      <c r="AN3524">
        <f t="shared" si="226"/>
        <v>0.60585380423463286</v>
      </c>
      <c r="AQ3524">
        <f t="shared" si="227"/>
        <v>0.77836611195158856</v>
      </c>
    </row>
    <row r="3525" spans="1:43" x14ac:dyDescent="0.45">
      <c r="A3525">
        <v>2</v>
      </c>
      <c r="B3525">
        <f>SUM(A3567:A3576)*D3543</f>
        <v>0</v>
      </c>
      <c r="D3525" t="b">
        <f>MOD(ROW(A3558),10)=0</f>
        <v>0</v>
      </c>
      <c r="AN3525">
        <f t="shared" si="226"/>
        <v>0.60585380423463286</v>
      </c>
      <c r="AQ3525">
        <f t="shared" si="227"/>
        <v>0.77836611195158856</v>
      </c>
    </row>
    <row r="3526" spans="1:43" x14ac:dyDescent="0.45">
      <c r="A3526">
        <v>2</v>
      </c>
      <c r="B3526">
        <f>SUM(A3568:A3577)*D3544</f>
        <v>0</v>
      </c>
      <c r="D3526" t="b">
        <f>MOD(ROW(A3559),10)=0</f>
        <v>0</v>
      </c>
      <c r="AN3526">
        <f t="shared" si="226"/>
        <v>0.60585380423463286</v>
      </c>
      <c r="AQ3526">
        <f t="shared" si="227"/>
        <v>0.77836611195158856</v>
      </c>
    </row>
    <row r="3527" spans="1:43" x14ac:dyDescent="0.45">
      <c r="A3527">
        <v>3</v>
      </c>
      <c r="B3527">
        <f>SUM(A3569:A3578)*D3545</f>
        <v>0</v>
      </c>
      <c r="D3527" t="b">
        <f>MOD(ROW(A3560),10)=0</f>
        <v>1</v>
      </c>
      <c r="AN3527">
        <f t="shared" si="226"/>
        <v>3.16258602813781</v>
      </c>
      <c r="AQ3527">
        <f t="shared" si="227"/>
        <v>1.7783661119515886</v>
      </c>
    </row>
    <row r="3528" spans="1:43" x14ac:dyDescent="0.45">
      <c r="A3528">
        <v>1</v>
      </c>
      <c r="B3528">
        <f>SUM(A3570:A3579)*D3546</f>
        <v>0</v>
      </c>
      <c r="D3528" t="b">
        <f>MOD(ROW(A3561),10)=0</f>
        <v>0</v>
      </c>
      <c r="AN3528">
        <f t="shared" si="226"/>
        <v>4.9121580331455778E-2</v>
      </c>
      <c r="AQ3528">
        <f t="shared" si="227"/>
        <v>0.22163388804841144</v>
      </c>
    </row>
    <row r="3529" spans="1:43" x14ac:dyDescent="0.45">
      <c r="A3529">
        <v>2</v>
      </c>
      <c r="B3529">
        <f>SUM(A3571:A3580)*D3547</f>
        <v>14</v>
      </c>
      <c r="D3529" t="b">
        <f>MOD(ROW(A3562),10)=0</f>
        <v>0</v>
      </c>
      <c r="AN3529">
        <f t="shared" si="226"/>
        <v>0.60585380423463286</v>
      </c>
      <c r="AQ3529">
        <f t="shared" si="227"/>
        <v>0.77836611195158856</v>
      </c>
    </row>
    <row r="3530" spans="1:43" x14ac:dyDescent="0.45">
      <c r="A3530">
        <v>0</v>
      </c>
      <c r="B3530">
        <f>SUM(A3572:A3581)*D3548</f>
        <v>0</v>
      </c>
      <c r="D3530" t="b">
        <f>MOD(ROW(A3563),10)=0</f>
        <v>0</v>
      </c>
      <c r="AN3530">
        <f t="shared" si="226"/>
        <v>0</v>
      </c>
      <c r="AQ3530">
        <f t="shared" si="227"/>
        <v>1.2216338880484114</v>
      </c>
    </row>
    <row r="3531" spans="1:43" x14ac:dyDescent="0.45">
      <c r="A3531">
        <v>2</v>
      </c>
      <c r="B3531">
        <f>SUM(A3573:A3582)*D3549</f>
        <v>0</v>
      </c>
      <c r="D3531" t="b">
        <f>MOD(ROW(A3564),10)=0</f>
        <v>0</v>
      </c>
      <c r="AN3531">
        <f t="shared" si="226"/>
        <v>0.60585380423463286</v>
      </c>
      <c r="AQ3531">
        <f t="shared" si="227"/>
        <v>0.77836611195158856</v>
      </c>
    </row>
    <row r="3532" spans="1:43" x14ac:dyDescent="0.45">
      <c r="A3532">
        <v>1</v>
      </c>
      <c r="B3532">
        <f>SUM(A3574:A3583)*D3550</f>
        <v>0</v>
      </c>
      <c r="D3532" t="b">
        <f>MOD(ROW(A3565),10)=0</f>
        <v>0</v>
      </c>
      <c r="AN3532">
        <f t="shared" si="226"/>
        <v>4.9121580331455778E-2</v>
      </c>
      <c r="AQ3532">
        <f t="shared" si="227"/>
        <v>0.22163388804841144</v>
      </c>
    </row>
    <row r="3533" spans="1:43" x14ac:dyDescent="0.45">
      <c r="A3533">
        <v>1</v>
      </c>
      <c r="B3533">
        <f>SUM(A3575:A3584)*D3551</f>
        <v>0</v>
      </c>
      <c r="D3533" t="b">
        <f>MOD(ROW(A3566),10)=0</f>
        <v>0</v>
      </c>
      <c r="AN3533">
        <f t="shared" si="226"/>
        <v>4.9121580331455778E-2</v>
      </c>
      <c r="AQ3533">
        <f t="shared" si="227"/>
        <v>0.22163388804841144</v>
      </c>
    </row>
    <row r="3534" spans="1:43" x14ac:dyDescent="0.45">
      <c r="A3534">
        <v>1</v>
      </c>
      <c r="B3534">
        <f>SUM(A3576:A3585)*D3552</f>
        <v>0</v>
      </c>
      <c r="D3534" t="b">
        <f>MOD(ROW(A3567),10)=0</f>
        <v>0</v>
      </c>
      <c r="AN3534">
        <f t="shared" si="226"/>
        <v>4.9121580331455778E-2</v>
      </c>
      <c r="AQ3534">
        <f t="shared" si="227"/>
        <v>0.22163388804841144</v>
      </c>
    </row>
    <row r="3535" spans="1:43" x14ac:dyDescent="0.45">
      <c r="A3535">
        <v>2</v>
      </c>
      <c r="B3535">
        <f>SUM(A3577:A3586)*D3553</f>
        <v>0</v>
      </c>
      <c r="D3535" t="b">
        <f>MOD(ROW(A3568),10)=0</f>
        <v>0</v>
      </c>
      <c r="AN3535">
        <f t="shared" si="226"/>
        <v>0.60585380423463286</v>
      </c>
      <c r="AQ3535">
        <f t="shared" si="227"/>
        <v>0.77836611195158856</v>
      </c>
    </row>
    <row r="3536" spans="1:43" x14ac:dyDescent="0.45">
      <c r="A3536">
        <v>0</v>
      </c>
      <c r="B3536">
        <f>SUM(A3578:A3587)*D3554</f>
        <v>0</v>
      </c>
      <c r="D3536" t="b">
        <f>MOD(ROW(A3569),10)=0</f>
        <v>0</v>
      </c>
      <c r="AN3536">
        <f t="shared" si="226"/>
        <v>0</v>
      </c>
      <c r="AQ3536">
        <f t="shared" si="227"/>
        <v>1.2216338880484114</v>
      </c>
    </row>
    <row r="3537" spans="1:43" x14ac:dyDescent="0.45">
      <c r="A3537">
        <v>2</v>
      </c>
      <c r="B3537">
        <f>SUM(A3579:A3588)*D3555</f>
        <v>0</v>
      </c>
      <c r="D3537" t="b">
        <f>MOD(ROW(A3570),10)=0</f>
        <v>1</v>
      </c>
      <c r="AN3537">
        <f t="shared" si="226"/>
        <v>0.60585380423463286</v>
      </c>
      <c r="AQ3537">
        <f t="shared" si="227"/>
        <v>0.77836611195158856</v>
      </c>
    </row>
    <row r="3538" spans="1:43" x14ac:dyDescent="0.45">
      <c r="A3538">
        <v>2</v>
      </c>
      <c r="B3538">
        <f>SUM(A3580:A3589)*D3556</f>
        <v>0</v>
      </c>
      <c r="D3538" t="b">
        <f>MOD(ROW(A3571),10)=0</f>
        <v>0</v>
      </c>
      <c r="AN3538">
        <f t="shared" si="226"/>
        <v>0.60585380423463286</v>
      </c>
      <c r="AQ3538">
        <f t="shared" si="227"/>
        <v>0.77836611195158856</v>
      </c>
    </row>
    <row r="3539" spans="1:43" x14ac:dyDescent="0.45">
      <c r="A3539">
        <v>1</v>
      </c>
      <c r="B3539">
        <f>SUM(A3581:A3590)*D3557</f>
        <v>16</v>
      </c>
      <c r="D3539" t="b">
        <f>MOD(ROW(A3572),10)=0</f>
        <v>0</v>
      </c>
      <c r="AN3539">
        <f t="shared" si="226"/>
        <v>4.9121580331455778E-2</v>
      </c>
      <c r="AQ3539">
        <f t="shared" si="227"/>
        <v>0.22163388804841144</v>
      </c>
    </row>
    <row r="3540" spans="1:43" x14ac:dyDescent="0.45">
      <c r="A3540">
        <v>1</v>
      </c>
      <c r="B3540">
        <f>SUM(A3582:A3591)*D3558</f>
        <v>0</v>
      </c>
      <c r="D3540" t="b">
        <f>MOD(ROW(A3573),10)=0</f>
        <v>0</v>
      </c>
      <c r="AN3540">
        <f t="shared" si="226"/>
        <v>4.9121580331455778E-2</v>
      </c>
      <c r="AQ3540">
        <f t="shared" si="227"/>
        <v>0.22163388804841144</v>
      </c>
    </row>
    <row r="3541" spans="1:43" x14ac:dyDescent="0.45">
      <c r="A3541">
        <v>1</v>
      </c>
      <c r="B3541">
        <f>SUM(A3583:A3592)*D3559</f>
        <v>0</v>
      </c>
      <c r="D3541" t="b">
        <f>MOD(ROW(A3574),10)=0</f>
        <v>0</v>
      </c>
      <c r="AN3541">
        <f t="shared" si="226"/>
        <v>4.9121580331455778E-2</v>
      </c>
      <c r="AQ3541">
        <f t="shared" si="227"/>
        <v>0.22163388804841144</v>
      </c>
    </row>
    <row r="3542" spans="1:43" x14ac:dyDescent="0.45">
      <c r="A3542">
        <v>1</v>
      </c>
      <c r="B3542">
        <f>SUM(A3584:A3593)*D3560</f>
        <v>0</v>
      </c>
      <c r="D3542" t="b">
        <f>MOD(ROW(A3575),10)=0</f>
        <v>0</v>
      </c>
      <c r="AN3542">
        <f t="shared" si="226"/>
        <v>4.9121580331455778E-2</v>
      </c>
      <c r="AQ3542">
        <f t="shared" si="227"/>
        <v>0.22163388804841144</v>
      </c>
    </row>
    <row r="3543" spans="1:43" x14ac:dyDescent="0.45">
      <c r="A3543">
        <v>1</v>
      </c>
      <c r="B3543">
        <f>SUM(A3585:A3594)*D3561</f>
        <v>0</v>
      </c>
      <c r="D3543" t="b">
        <f>MOD(ROW(A3576),10)=0</f>
        <v>0</v>
      </c>
      <c r="AN3543">
        <f t="shared" si="226"/>
        <v>4.9121580331455778E-2</v>
      </c>
      <c r="AQ3543">
        <f t="shared" si="227"/>
        <v>0.22163388804841144</v>
      </c>
    </row>
    <row r="3544" spans="1:43" x14ac:dyDescent="0.45">
      <c r="A3544">
        <v>1</v>
      </c>
      <c r="B3544">
        <f>SUM(A3586:A3595)*D3562</f>
        <v>0</v>
      </c>
      <c r="D3544" t="b">
        <f>MOD(ROW(A3577),10)=0</f>
        <v>0</v>
      </c>
      <c r="AN3544">
        <f t="shared" si="226"/>
        <v>4.9121580331455778E-2</v>
      </c>
      <c r="AQ3544">
        <f t="shared" si="227"/>
        <v>0.22163388804841144</v>
      </c>
    </row>
    <row r="3545" spans="1:43" x14ac:dyDescent="0.45">
      <c r="A3545">
        <v>0</v>
      </c>
      <c r="B3545">
        <f>SUM(A3587:A3596)*D3563</f>
        <v>0</v>
      </c>
      <c r="D3545" t="b">
        <f>MOD(ROW(A3578),10)=0</f>
        <v>0</v>
      </c>
      <c r="AN3545">
        <f t="shared" si="226"/>
        <v>0</v>
      </c>
      <c r="AQ3545">
        <f t="shared" si="227"/>
        <v>1.2216338880484114</v>
      </c>
    </row>
    <row r="3546" spans="1:43" x14ac:dyDescent="0.45">
      <c r="A3546">
        <v>3</v>
      </c>
      <c r="B3546">
        <f>SUM(A3588:A3597)*D3564</f>
        <v>0</v>
      </c>
      <c r="D3546" t="b">
        <f>MOD(ROW(A3579),10)=0</f>
        <v>0</v>
      </c>
      <c r="AN3546">
        <f t="shared" si="226"/>
        <v>3.16258602813781</v>
      </c>
      <c r="AQ3546">
        <f t="shared" si="227"/>
        <v>1.7783661119515886</v>
      </c>
    </row>
    <row r="3547" spans="1:43" x14ac:dyDescent="0.45">
      <c r="A3547">
        <v>2</v>
      </c>
      <c r="B3547">
        <f>SUM(A3589:A3598)*D3565</f>
        <v>0</v>
      </c>
      <c r="D3547" t="b">
        <f>MOD(ROW(A3580),10)=0</f>
        <v>1</v>
      </c>
      <c r="AN3547">
        <f t="shared" si="226"/>
        <v>0.60585380423463286</v>
      </c>
      <c r="AQ3547">
        <f t="shared" si="227"/>
        <v>0.77836611195158856</v>
      </c>
    </row>
    <row r="3548" spans="1:43" x14ac:dyDescent="0.45">
      <c r="A3548">
        <v>2</v>
      </c>
      <c r="B3548">
        <f>SUM(A3590:A3599)*D3566</f>
        <v>0</v>
      </c>
      <c r="D3548" t="b">
        <f>MOD(ROW(A3581),10)=0</f>
        <v>0</v>
      </c>
      <c r="AN3548">
        <f t="shared" si="226"/>
        <v>0.60585380423463286</v>
      </c>
      <c r="AQ3548">
        <f t="shared" si="227"/>
        <v>0.77836611195158856</v>
      </c>
    </row>
    <row r="3549" spans="1:43" x14ac:dyDescent="0.45">
      <c r="A3549">
        <v>2</v>
      </c>
      <c r="B3549">
        <f>SUM(A3591:A3600)*D3567</f>
        <v>15</v>
      </c>
      <c r="D3549" t="b">
        <f>MOD(ROW(A3582),10)=0</f>
        <v>0</v>
      </c>
      <c r="AN3549">
        <f t="shared" si="226"/>
        <v>0.60585380423463286</v>
      </c>
      <c r="AQ3549">
        <f t="shared" si="227"/>
        <v>0.77836611195158856</v>
      </c>
    </row>
    <row r="3550" spans="1:43" x14ac:dyDescent="0.45">
      <c r="A3550">
        <v>0</v>
      </c>
      <c r="B3550">
        <f>SUM(A3592:A3601)*D3568</f>
        <v>0</v>
      </c>
      <c r="D3550" t="b">
        <f>MOD(ROW(A3583),10)=0</f>
        <v>0</v>
      </c>
      <c r="AN3550">
        <f t="shared" si="226"/>
        <v>0</v>
      </c>
      <c r="AQ3550">
        <f t="shared" si="227"/>
        <v>1.2216338880484114</v>
      </c>
    </row>
    <row r="3551" spans="1:43" x14ac:dyDescent="0.45">
      <c r="A3551">
        <v>0</v>
      </c>
      <c r="B3551">
        <f>SUM(A3593:A3602)*D3569</f>
        <v>0</v>
      </c>
      <c r="D3551" t="b">
        <f>MOD(ROW(A3584),10)=0</f>
        <v>0</v>
      </c>
      <c r="AN3551">
        <f t="shared" si="226"/>
        <v>0</v>
      </c>
      <c r="AQ3551">
        <f t="shared" si="227"/>
        <v>1.2216338880484114</v>
      </c>
    </row>
    <row r="3552" spans="1:43" x14ac:dyDescent="0.45">
      <c r="A3552">
        <v>0</v>
      </c>
      <c r="B3552">
        <f>SUM(A3594:A3603)*D3570</f>
        <v>0</v>
      </c>
      <c r="D3552" t="b">
        <f>MOD(ROW(A3585),10)=0</f>
        <v>0</v>
      </c>
      <c r="AN3552">
        <f t="shared" si="226"/>
        <v>0</v>
      </c>
      <c r="AQ3552">
        <f t="shared" si="227"/>
        <v>1.2216338880484114</v>
      </c>
    </row>
    <row r="3553" spans="1:43" x14ac:dyDescent="0.45">
      <c r="A3553">
        <v>0</v>
      </c>
      <c r="B3553">
        <f>SUM(A3595:A3604)*D3571</f>
        <v>0</v>
      </c>
      <c r="D3553" t="b">
        <f>MOD(ROW(A3586),10)=0</f>
        <v>0</v>
      </c>
      <c r="AN3553">
        <f t="shared" si="226"/>
        <v>0</v>
      </c>
      <c r="AQ3553">
        <f t="shared" si="227"/>
        <v>1.2216338880484114</v>
      </c>
    </row>
    <row r="3554" spans="1:43" x14ac:dyDescent="0.45">
      <c r="A3554">
        <v>1</v>
      </c>
      <c r="B3554">
        <f>SUM(A3596:A3605)*D3572</f>
        <v>0</v>
      </c>
      <c r="D3554" t="b">
        <f>MOD(ROW(A3587),10)=0</f>
        <v>0</v>
      </c>
      <c r="AN3554">
        <f t="shared" si="226"/>
        <v>4.9121580331455778E-2</v>
      </c>
      <c r="AQ3554">
        <f t="shared" si="227"/>
        <v>0.22163388804841144</v>
      </c>
    </row>
    <row r="3555" spans="1:43" x14ac:dyDescent="0.45">
      <c r="A3555">
        <v>3</v>
      </c>
      <c r="B3555">
        <f>SUM(A3597:A3606)*D3573</f>
        <v>0</v>
      </c>
      <c r="D3555" t="b">
        <f>MOD(ROW(A3588),10)=0</f>
        <v>0</v>
      </c>
      <c r="AN3555">
        <f t="shared" si="226"/>
        <v>3.16258602813781</v>
      </c>
      <c r="AQ3555">
        <f t="shared" si="227"/>
        <v>1.7783661119515886</v>
      </c>
    </row>
    <row r="3556" spans="1:43" x14ac:dyDescent="0.45">
      <c r="A3556">
        <v>2</v>
      </c>
      <c r="B3556">
        <f>SUM(A3598:A3607)*D3574</f>
        <v>0</v>
      </c>
      <c r="D3556" t="b">
        <f>MOD(ROW(A3589),10)=0</f>
        <v>0</v>
      </c>
      <c r="AN3556">
        <f t="shared" si="226"/>
        <v>0.60585380423463286</v>
      </c>
      <c r="AQ3556">
        <f t="shared" si="227"/>
        <v>0.77836611195158856</v>
      </c>
    </row>
    <row r="3557" spans="1:43" x14ac:dyDescent="0.45">
      <c r="A3557">
        <v>0</v>
      </c>
      <c r="B3557">
        <f>SUM(A3599:A3608)*D3575</f>
        <v>0</v>
      </c>
      <c r="D3557" t="b">
        <f>MOD(ROW(A3590),10)=0</f>
        <v>1</v>
      </c>
      <c r="AN3557">
        <f t="shared" si="226"/>
        <v>0</v>
      </c>
      <c r="AQ3557">
        <f t="shared" si="227"/>
        <v>1.2216338880484114</v>
      </c>
    </row>
    <row r="3558" spans="1:43" x14ac:dyDescent="0.45">
      <c r="A3558">
        <v>0</v>
      </c>
      <c r="B3558">
        <f>SUM(A3600:A3609)*D3576</f>
        <v>0</v>
      </c>
      <c r="D3558" t="b">
        <f>MOD(ROW(A3591),10)=0</f>
        <v>0</v>
      </c>
      <c r="AN3558">
        <f t="shared" si="226"/>
        <v>0</v>
      </c>
      <c r="AQ3558">
        <f t="shared" si="227"/>
        <v>1.2216338880484114</v>
      </c>
    </row>
    <row r="3559" spans="1:43" x14ac:dyDescent="0.45">
      <c r="A3559">
        <v>1</v>
      </c>
      <c r="B3559">
        <f>SUM(A3601:A3610)*D3577</f>
        <v>12</v>
      </c>
      <c r="D3559" t="b">
        <f>MOD(ROW(A3592),10)=0</f>
        <v>0</v>
      </c>
      <c r="AN3559">
        <f t="shared" si="226"/>
        <v>4.9121580331455778E-2</v>
      </c>
      <c r="AQ3559">
        <f t="shared" si="227"/>
        <v>0.22163388804841144</v>
      </c>
    </row>
    <row r="3560" spans="1:43" x14ac:dyDescent="0.45">
      <c r="A3560">
        <v>3</v>
      </c>
      <c r="B3560">
        <f>SUM(A3602:A3611)*D3578</f>
        <v>0</v>
      </c>
      <c r="D3560" t="b">
        <f>MOD(ROW(A3593),10)=0</f>
        <v>0</v>
      </c>
      <c r="AN3560">
        <f t="shared" si="226"/>
        <v>3.16258602813781</v>
      </c>
      <c r="AQ3560">
        <f t="shared" si="227"/>
        <v>1.7783661119515886</v>
      </c>
    </row>
    <row r="3561" spans="1:43" x14ac:dyDescent="0.45">
      <c r="A3561">
        <v>1</v>
      </c>
      <c r="B3561">
        <f>SUM(A3603:A3612)*D3579</f>
        <v>0</v>
      </c>
      <c r="D3561" t="b">
        <f>MOD(ROW(A3594),10)=0</f>
        <v>0</v>
      </c>
      <c r="AN3561">
        <f t="shared" si="226"/>
        <v>4.9121580331455778E-2</v>
      </c>
      <c r="AQ3561">
        <f t="shared" si="227"/>
        <v>0.22163388804841144</v>
      </c>
    </row>
    <row r="3562" spans="1:43" x14ac:dyDescent="0.45">
      <c r="A3562">
        <v>1</v>
      </c>
      <c r="B3562">
        <f>SUM(A3604:A3613)*D3580</f>
        <v>0</v>
      </c>
      <c r="D3562" t="b">
        <f>MOD(ROW(A3595),10)=0</f>
        <v>0</v>
      </c>
      <c r="AN3562">
        <f t="shared" si="226"/>
        <v>4.9121580331455778E-2</v>
      </c>
      <c r="AQ3562">
        <f t="shared" si="227"/>
        <v>0.22163388804841144</v>
      </c>
    </row>
    <row r="3563" spans="1:43" x14ac:dyDescent="0.45">
      <c r="A3563">
        <v>2</v>
      </c>
      <c r="B3563">
        <f>SUM(A3605:A3614)*D3581</f>
        <v>0</v>
      </c>
      <c r="D3563" t="b">
        <f>MOD(ROW(A3596),10)=0</f>
        <v>0</v>
      </c>
      <c r="AN3563">
        <f t="shared" si="226"/>
        <v>0.60585380423463286</v>
      </c>
      <c r="AQ3563">
        <f t="shared" si="227"/>
        <v>0.77836611195158856</v>
      </c>
    </row>
    <row r="3564" spans="1:43" x14ac:dyDescent="0.45">
      <c r="A3564">
        <v>0</v>
      </c>
      <c r="B3564">
        <f>SUM(A3606:A3615)*D3582</f>
        <v>0</v>
      </c>
      <c r="D3564" t="b">
        <f>MOD(ROW(A3597),10)=0</f>
        <v>0</v>
      </c>
      <c r="AN3564">
        <f t="shared" si="226"/>
        <v>0</v>
      </c>
      <c r="AQ3564">
        <f t="shared" si="227"/>
        <v>1.2216338880484114</v>
      </c>
    </row>
    <row r="3565" spans="1:43" x14ac:dyDescent="0.45">
      <c r="A3565">
        <v>3</v>
      </c>
      <c r="B3565">
        <f>SUM(A3607:A3616)*D3583</f>
        <v>0</v>
      </c>
      <c r="D3565" t="b">
        <f>MOD(ROW(A3598),10)=0</f>
        <v>0</v>
      </c>
      <c r="AN3565">
        <f t="shared" si="226"/>
        <v>3.16258602813781</v>
      </c>
      <c r="AQ3565">
        <f t="shared" si="227"/>
        <v>1.7783661119515886</v>
      </c>
    </row>
    <row r="3566" spans="1:43" x14ac:dyDescent="0.45">
      <c r="A3566">
        <v>1</v>
      </c>
      <c r="B3566">
        <f>SUM(A3608:A3617)*D3584</f>
        <v>0</v>
      </c>
      <c r="D3566" t="b">
        <f>MOD(ROW(A3599),10)=0</f>
        <v>0</v>
      </c>
      <c r="AN3566">
        <f t="shared" si="226"/>
        <v>4.9121580331455778E-2</v>
      </c>
      <c r="AQ3566">
        <f t="shared" si="227"/>
        <v>0.22163388804841144</v>
      </c>
    </row>
    <row r="3567" spans="1:43" x14ac:dyDescent="0.45">
      <c r="A3567">
        <v>1</v>
      </c>
      <c r="B3567">
        <f>SUM(A3609:A3618)*D3585</f>
        <v>0</v>
      </c>
      <c r="D3567" t="b">
        <f>MOD(ROW(A3600),10)=0</f>
        <v>1</v>
      </c>
      <c r="AN3567">
        <f t="shared" si="226"/>
        <v>4.9121580331455778E-2</v>
      </c>
      <c r="AQ3567">
        <f t="shared" si="227"/>
        <v>0.22163388804841144</v>
      </c>
    </row>
    <row r="3568" spans="1:43" x14ac:dyDescent="0.45">
      <c r="A3568">
        <v>3</v>
      </c>
      <c r="B3568">
        <f>SUM(A3610:A3619)*D3586</f>
        <v>0</v>
      </c>
      <c r="D3568" t="b">
        <f>MOD(ROW(A3601),10)=0</f>
        <v>0</v>
      </c>
      <c r="AN3568">
        <f t="shared" si="226"/>
        <v>3.16258602813781</v>
      </c>
      <c r="AQ3568">
        <f t="shared" si="227"/>
        <v>1.7783661119515886</v>
      </c>
    </row>
    <row r="3569" spans="1:43" x14ac:dyDescent="0.45">
      <c r="A3569">
        <v>4</v>
      </c>
      <c r="B3569">
        <f>SUM(A3611:A3620)*D3587</f>
        <v>8</v>
      </c>
      <c r="D3569" t="b">
        <f>MOD(ROW(A3602),10)=0</f>
        <v>0</v>
      </c>
      <c r="AN3569">
        <f t="shared" si="226"/>
        <v>7.7193182520409875</v>
      </c>
      <c r="AQ3569">
        <f t="shared" si="227"/>
        <v>2.7783661119515886</v>
      </c>
    </row>
    <row r="3570" spans="1:43" x14ac:dyDescent="0.45">
      <c r="A3570">
        <v>0</v>
      </c>
      <c r="B3570">
        <f>SUM(A3612:A3621)*D3588</f>
        <v>0</v>
      </c>
      <c r="D3570" t="b">
        <f>MOD(ROW(A3603),10)=0</f>
        <v>0</v>
      </c>
      <c r="AN3570">
        <f t="shared" si="226"/>
        <v>0</v>
      </c>
      <c r="AQ3570">
        <f t="shared" si="227"/>
        <v>1.2216338880484114</v>
      </c>
    </row>
    <row r="3571" spans="1:43" x14ac:dyDescent="0.45">
      <c r="A3571">
        <v>3</v>
      </c>
      <c r="B3571">
        <f>SUM(A3613:A3622)*D3589</f>
        <v>0</v>
      </c>
      <c r="D3571" t="b">
        <f>MOD(ROW(A3604),10)=0</f>
        <v>0</v>
      </c>
      <c r="AN3571">
        <f t="shared" si="226"/>
        <v>3.16258602813781</v>
      </c>
      <c r="AQ3571">
        <f t="shared" si="227"/>
        <v>1.7783661119515886</v>
      </c>
    </row>
    <row r="3572" spans="1:43" x14ac:dyDescent="0.45">
      <c r="A3572">
        <v>2</v>
      </c>
      <c r="B3572">
        <f>SUM(A3614:A3623)*D3590</f>
        <v>0</v>
      </c>
      <c r="D3572" t="b">
        <f>MOD(ROW(A3605),10)=0</f>
        <v>0</v>
      </c>
      <c r="AN3572">
        <f t="shared" si="226"/>
        <v>0.60585380423463286</v>
      </c>
      <c r="AQ3572">
        <f t="shared" si="227"/>
        <v>0.77836611195158856</v>
      </c>
    </row>
    <row r="3573" spans="1:43" x14ac:dyDescent="0.45">
      <c r="A3573">
        <v>1</v>
      </c>
      <c r="B3573">
        <f>SUM(A3615:A3624)*D3591</f>
        <v>0</v>
      </c>
      <c r="D3573" t="b">
        <f>MOD(ROW(A3606),10)=0</f>
        <v>0</v>
      </c>
      <c r="AN3573">
        <f t="shared" si="226"/>
        <v>4.9121580331455778E-2</v>
      </c>
      <c r="AQ3573">
        <f t="shared" si="227"/>
        <v>0.22163388804841144</v>
      </c>
    </row>
    <row r="3574" spans="1:43" x14ac:dyDescent="0.45">
      <c r="A3574">
        <v>1</v>
      </c>
      <c r="B3574">
        <f>SUM(A3616:A3625)*D3592</f>
        <v>0</v>
      </c>
      <c r="D3574" t="b">
        <f>MOD(ROW(A3607),10)=0</f>
        <v>0</v>
      </c>
      <c r="AN3574">
        <f t="shared" si="226"/>
        <v>4.9121580331455778E-2</v>
      </c>
      <c r="AQ3574">
        <f t="shared" si="227"/>
        <v>0.22163388804841144</v>
      </c>
    </row>
    <row r="3575" spans="1:43" x14ac:dyDescent="0.45">
      <c r="A3575">
        <v>1</v>
      </c>
      <c r="B3575">
        <f>SUM(A3617:A3626)*D3593</f>
        <v>0</v>
      </c>
      <c r="D3575" t="b">
        <f>MOD(ROW(A3608),10)=0</f>
        <v>0</v>
      </c>
      <c r="AN3575">
        <f t="shared" si="226"/>
        <v>4.9121580331455778E-2</v>
      </c>
      <c r="AQ3575">
        <f t="shared" si="227"/>
        <v>0.22163388804841144</v>
      </c>
    </row>
    <row r="3576" spans="1:43" x14ac:dyDescent="0.45">
      <c r="A3576">
        <v>2</v>
      </c>
      <c r="B3576">
        <f>SUM(A3618:A3627)*D3594</f>
        <v>0</v>
      </c>
      <c r="D3576" t="b">
        <f>MOD(ROW(A3609),10)=0</f>
        <v>0</v>
      </c>
      <c r="AN3576">
        <f t="shared" si="226"/>
        <v>0.60585380423463286</v>
      </c>
      <c r="AQ3576">
        <f t="shared" si="227"/>
        <v>0.77836611195158856</v>
      </c>
    </row>
    <row r="3577" spans="1:43" x14ac:dyDescent="0.45">
      <c r="A3577">
        <v>0</v>
      </c>
      <c r="B3577">
        <f>SUM(A3619:A3628)*D3595</f>
        <v>0</v>
      </c>
      <c r="D3577" t="b">
        <f>MOD(ROW(A3610),10)=0</f>
        <v>1</v>
      </c>
      <c r="AN3577">
        <f t="shared" si="226"/>
        <v>0</v>
      </c>
      <c r="AQ3577">
        <f t="shared" si="227"/>
        <v>1.2216338880484114</v>
      </c>
    </row>
    <row r="3578" spans="1:43" x14ac:dyDescent="0.45">
      <c r="A3578">
        <v>0</v>
      </c>
      <c r="B3578">
        <f>SUM(A3620:A3629)*D3596</f>
        <v>0</v>
      </c>
      <c r="D3578" t="b">
        <f>MOD(ROW(A3611),10)=0</f>
        <v>0</v>
      </c>
      <c r="AN3578">
        <f t="shared" si="226"/>
        <v>0</v>
      </c>
      <c r="AQ3578">
        <f t="shared" si="227"/>
        <v>1.2216338880484114</v>
      </c>
    </row>
    <row r="3579" spans="1:43" x14ac:dyDescent="0.45">
      <c r="A3579">
        <v>3</v>
      </c>
      <c r="B3579">
        <f>SUM(A3621:A3630)*D3597</f>
        <v>28</v>
      </c>
      <c r="D3579" t="b">
        <f>MOD(ROW(A3612),10)=0</f>
        <v>0</v>
      </c>
      <c r="AN3579">
        <f t="shared" si="226"/>
        <v>3.16258602813781</v>
      </c>
      <c r="AQ3579">
        <f t="shared" si="227"/>
        <v>1.7783661119515886</v>
      </c>
    </row>
    <row r="3580" spans="1:43" x14ac:dyDescent="0.45">
      <c r="A3580">
        <v>1</v>
      </c>
      <c r="B3580">
        <f>SUM(A3622:A3631)*D3598</f>
        <v>0</v>
      </c>
      <c r="D3580" t="b">
        <f>MOD(ROW(A3613),10)=0</f>
        <v>0</v>
      </c>
      <c r="AN3580">
        <f t="shared" si="226"/>
        <v>4.9121580331455778E-2</v>
      </c>
      <c r="AQ3580">
        <f t="shared" si="227"/>
        <v>0.22163388804841144</v>
      </c>
    </row>
    <row r="3581" spans="1:43" x14ac:dyDescent="0.45">
      <c r="A3581">
        <v>2</v>
      </c>
      <c r="B3581">
        <f>SUM(A3623:A3632)*D3599</f>
        <v>0</v>
      </c>
      <c r="D3581" t="b">
        <f>MOD(ROW(A3614),10)=0</f>
        <v>0</v>
      </c>
      <c r="AN3581">
        <f t="shared" si="226"/>
        <v>0.60585380423463286</v>
      </c>
      <c r="AQ3581">
        <f t="shared" si="227"/>
        <v>0.77836611195158856</v>
      </c>
    </row>
    <row r="3582" spans="1:43" x14ac:dyDescent="0.45">
      <c r="A3582">
        <v>0</v>
      </c>
      <c r="B3582">
        <f>SUM(A3624:A3633)*D3600</f>
        <v>0</v>
      </c>
      <c r="D3582" t="b">
        <f>MOD(ROW(A3615),10)=0</f>
        <v>0</v>
      </c>
      <c r="AN3582">
        <f t="shared" si="226"/>
        <v>0</v>
      </c>
      <c r="AQ3582">
        <f t="shared" si="227"/>
        <v>1.2216338880484114</v>
      </c>
    </row>
    <row r="3583" spans="1:43" x14ac:dyDescent="0.45">
      <c r="A3583">
        <v>0</v>
      </c>
      <c r="B3583">
        <f>SUM(A3625:A3634)*D3601</f>
        <v>0</v>
      </c>
      <c r="D3583" t="b">
        <f>MOD(ROW(A3616),10)=0</f>
        <v>0</v>
      </c>
      <c r="AN3583">
        <f t="shared" si="226"/>
        <v>0</v>
      </c>
      <c r="AQ3583">
        <f t="shared" si="227"/>
        <v>1.2216338880484114</v>
      </c>
    </row>
    <row r="3584" spans="1:43" x14ac:dyDescent="0.45">
      <c r="A3584">
        <v>1</v>
      </c>
      <c r="B3584">
        <f>SUM(A3626:A3635)*D3602</f>
        <v>0</v>
      </c>
      <c r="D3584" t="b">
        <f>MOD(ROW(A3617),10)=0</f>
        <v>0</v>
      </c>
      <c r="AN3584">
        <f t="shared" si="226"/>
        <v>4.9121580331455778E-2</v>
      </c>
      <c r="AQ3584">
        <f t="shared" si="227"/>
        <v>0.22163388804841144</v>
      </c>
    </row>
    <row r="3585" spans="1:43" x14ac:dyDescent="0.45">
      <c r="A3585">
        <v>2</v>
      </c>
      <c r="B3585">
        <f>SUM(A3627:A3636)*D3603</f>
        <v>0</v>
      </c>
      <c r="D3585" t="b">
        <f>MOD(ROW(A3618),10)=0</f>
        <v>0</v>
      </c>
      <c r="AN3585">
        <f t="shared" si="226"/>
        <v>0.60585380423463286</v>
      </c>
      <c r="AQ3585">
        <f t="shared" si="227"/>
        <v>0.77836611195158856</v>
      </c>
    </row>
    <row r="3586" spans="1:43" x14ac:dyDescent="0.45">
      <c r="A3586">
        <v>1</v>
      </c>
      <c r="B3586">
        <f>SUM(A3628:A3637)*D3604</f>
        <v>0</v>
      </c>
      <c r="D3586" t="b">
        <f>MOD(ROW(A3619),10)=0</f>
        <v>0</v>
      </c>
      <c r="AN3586">
        <f t="shared" si="226"/>
        <v>4.9121580331455778E-2</v>
      </c>
      <c r="AQ3586">
        <f t="shared" si="227"/>
        <v>0.22163388804841144</v>
      </c>
    </row>
    <row r="3587" spans="1:43" x14ac:dyDescent="0.45">
      <c r="A3587">
        <v>4</v>
      </c>
      <c r="B3587">
        <f>SUM(A3629:A3638)*D3605</f>
        <v>0</v>
      </c>
      <c r="D3587" t="b">
        <f>MOD(ROW(A3620),10)=0</f>
        <v>1</v>
      </c>
      <c r="AN3587">
        <f t="shared" ref="AN3587:AN3650" si="228">IF(A3587&gt;0,(A3587-AM$2)*(A3587-AM$2),0)</f>
        <v>7.7193182520409875</v>
      </c>
      <c r="AQ3587">
        <f t="shared" ref="AQ3587:AQ3650" si="229">ABS(A3587-AM$2)</f>
        <v>2.7783661119515886</v>
      </c>
    </row>
    <row r="3588" spans="1:43" x14ac:dyDescent="0.45">
      <c r="A3588">
        <v>3</v>
      </c>
      <c r="B3588">
        <f>SUM(A3630:A3639)*D3606</f>
        <v>0</v>
      </c>
      <c r="D3588" t="b">
        <f>MOD(ROW(A3621),10)=0</f>
        <v>0</v>
      </c>
      <c r="AN3588">
        <f t="shared" si="228"/>
        <v>3.16258602813781</v>
      </c>
      <c r="AQ3588">
        <f t="shared" si="229"/>
        <v>1.7783661119515886</v>
      </c>
    </row>
    <row r="3589" spans="1:43" x14ac:dyDescent="0.45">
      <c r="A3589">
        <v>3</v>
      </c>
      <c r="B3589">
        <f>SUM(A3631:A3640)*D3607</f>
        <v>10</v>
      </c>
      <c r="D3589" t="b">
        <f>MOD(ROW(A3622),10)=0</f>
        <v>0</v>
      </c>
      <c r="AN3589">
        <f t="shared" si="228"/>
        <v>3.16258602813781</v>
      </c>
      <c r="AQ3589">
        <f t="shared" si="229"/>
        <v>1.7783661119515886</v>
      </c>
    </row>
    <row r="3590" spans="1:43" x14ac:dyDescent="0.45">
      <c r="A3590">
        <v>0</v>
      </c>
      <c r="B3590">
        <f>SUM(A3632:A3641)*D3608</f>
        <v>0</v>
      </c>
      <c r="D3590" t="b">
        <f>MOD(ROW(A3623),10)=0</f>
        <v>0</v>
      </c>
      <c r="AN3590">
        <f t="shared" si="228"/>
        <v>0</v>
      </c>
      <c r="AQ3590">
        <f t="shared" si="229"/>
        <v>1.2216338880484114</v>
      </c>
    </row>
    <row r="3591" spans="1:43" x14ac:dyDescent="0.45">
      <c r="A3591">
        <v>2</v>
      </c>
      <c r="B3591">
        <f>SUM(A3633:A3642)*D3609</f>
        <v>0</v>
      </c>
      <c r="D3591" t="b">
        <f>MOD(ROW(A3624),10)=0</f>
        <v>0</v>
      </c>
      <c r="AN3591">
        <f t="shared" si="228"/>
        <v>0.60585380423463286</v>
      </c>
      <c r="AQ3591">
        <f t="shared" si="229"/>
        <v>0.77836611195158856</v>
      </c>
    </row>
    <row r="3592" spans="1:43" x14ac:dyDescent="0.45">
      <c r="A3592">
        <v>1</v>
      </c>
      <c r="B3592">
        <f>SUM(A3634:A3643)*D3610</f>
        <v>0</v>
      </c>
      <c r="D3592" t="b">
        <f>MOD(ROW(A3625),10)=0</f>
        <v>0</v>
      </c>
      <c r="AN3592">
        <f t="shared" si="228"/>
        <v>4.9121580331455778E-2</v>
      </c>
      <c r="AQ3592">
        <f t="shared" si="229"/>
        <v>0.22163388804841144</v>
      </c>
    </row>
    <row r="3593" spans="1:43" x14ac:dyDescent="0.45">
      <c r="A3593">
        <v>0</v>
      </c>
      <c r="B3593">
        <f>SUM(A3635:A3644)*D3611</f>
        <v>0</v>
      </c>
      <c r="D3593" t="b">
        <f>MOD(ROW(A3626),10)=0</f>
        <v>0</v>
      </c>
      <c r="AN3593">
        <f t="shared" si="228"/>
        <v>0</v>
      </c>
      <c r="AQ3593">
        <f t="shared" si="229"/>
        <v>1.2216338880484114</v>
      </c>
    </row>
    <row r="3594" spans="1:43" x14ac:dyDescent="0.45">
      <c r="A3594">
        <v>2</v>
      </c>
      <c r="B3594">
        <f>SUM(A3636:A3645)*D3612</f>
        <v>0</v>
      </c>
      <c r="D3594" t="b">
        <f>MOD(ROW(A3627),10)=0</f>
        <v>0</v>
      </c>
      <c r="AN3594">
        <f t="shared" si="228"/>
        <v>0.60585380423463286</v>
      </c>
      <c r="AQ3594">
        <f t="shared" si="229"/>
        <v>0.77836611195158856</v>
      </c>
    </row>
    <row r="3595" spans="1:43" x14ac:dyDescent="0.45">
      <c r="A3595">
        <v>1</v>
      </c>
      <c r="B3595">
        <f>SUM(A3637:A3646)*D3613</f>
        <v>0</v>
      </c>
      <c r="D3595" t="b">
        <f>MOD(ROW(A3628),10)=0</f>
        <v>0</v>
      </c>
      <c r="AN3595">
        <f t="shared" si="228"/>
        <v>4.9121580331455778E-2</v>
      </c>
      <c r="AQ3595">
        <f t="shared" si="229"/>
        <v>0.22163388804841144</v>
      </c>
    </row>
    <row r="3596" spans="1:43" x14ac:dyDescent="0.45">
      <c r="A3596">
        <v>3</v>
      </c>
      <c r="B3596">
        <f>SUM(A3638:A3647)*D3614</f>
        <v>0</v>
      </c>
      <c r="D3596" t="b">
        <f>MOD(ROW(A3629),10)=0</f>
        <v>0</v>
      </c>
      <c r="AN3596">
        <f t="shared" si="228"/>
        <v>3.16258602813781</v>
      </c>
      <c r="AQ3596">
        <f t="shared" si="229"/>
        <v>1.7783661119515886</v>
      </c>
    </row>
    <row r="3597" spans="1:43" x14ac:dyDescent="0.45">
      <c r="A3597">
        <v>2</v>
      </c>
      <c r="B3597">
        <f>SUM(A3639:A3648)*D3615</f>
        <v>0</v>
      </c>
      <c r="D3597" t="b">
        <f>MOD(ROW(A3630),10)=0</f>
        <v>1</v>
      </c>
      <c r="AN3597">
        <f t="shared" si="228"/>
        <v>0.60585380423463286</v>
      </c>
      <c r="AQ3597">
        <f t="shared" si="229"/>
        <v>0.77836611195158856</v>
      </c>
    </row>
    <row r="3598" spans="1:43" x14ac:dyDescent="0.45">
      <c r="A3598">
        <v>0</v>
      </c>
      <c r="B3598">
        <f>SUM(A3640:A3649)*D3616</f>
        <v>0</v>
      </c>
      <c r="D3598" t="b">
        <f>MOD(ROW(A3631),10)=0</f>
        <v>0</v>
      </c>
      <c r="AN3598">
        <f t="shared" si="228"/>
        <v>0</v>
      </c>
      <c r="AQ3598">
        <f t="shared" si="229"/>
        <v>1.2216338880484114</v>
      </c>
    </row>
    <row r="3599" spans="1:43" x14ac:dyDescent="0.45">
      <c r="A3599">
        <v>1</v>
      </c>
      <c r="B3599">
        <f>SUM(A3641:A3650)*D3617</f>
        <v>11</v>
      </c>
      <c r="D3599" t="b">
        <f>MOD(ROW(A3632),10)=0</f>
        <v>0</v>
      </c>
      <c r="AN3599">
        <f t="shared" si="228"/>
        <v>4.9121580331455778E-2</v>
      </c>
      <c r="AQ3599">
        <f t="shared" si="229"/>
        <v>0.22163388804841144</v>
      </c>
    </row>
    <row r="3600" spans="1:43" x14ac:dyDescent="0.45">
      <c r="A3600">
        <v>3</v>
      </c>
      <c r="B3600">
        <f>SUM(A3642:A3651)*D3618</f>
        <v>0</v>
      </c>
      <c r="D3600" t="b">
        <f>MOD(ROW(A3633),10)=0</f>
        <v>0</v>
      </c>
      <c r="AN3600">
        <f t="shared" si="228"/>
        <v>3.16258602813781</v>
      </c>
      <c r="AQ3600">
        <f t="shared" si="229"/>
        <v>1.7783661119515886</v>
      </c>
    </row>
    <row r="3601" spans="1:43" x14ac:dyDescent="0.45">
      <c r="A3601">
        <v>0</v>
      </c>
      <c r="B3601">
        <f>SUM(A3643:A3652)*D3619</f>
        <v>0</v>
      </c>
      <c r="D3601" t="b">
        <f>MOD(ROW(A3634),10)=0</f>
        <v>0</v>
      </c>
      <c r="AN3601">
        <f t="shared" si="228"/>
        <v>0</v>
      </c>
      <c r="AQ3601">
        <f t="shared" si="229"/>
        <v>1.2216338880484114</v>
      </c>
    </row>
    <row r="3602" spans="1:43" x14ac:dyDescent="0.45">
      <c r="A3602">
        <v>0</v>
      </c>
      <c r="B3602">
        <f>SUM(A3644:A3653)*D3620</f>
        <v>0</v>
      </c>
      <c r="D3602" t="b">
        <f>MOD(ROW(A3635),10)=0</f>
        <v>0</v>
      </c>
      <c r="AN3602">
        <f t="shared" si="228"/>
        <v>0</v>
      </c>
      <c r="AQ3602">
        <f t="shared" si="229"/>
        <v>1.2216338880484114</v>
      </c>
    </row>
    <row r="3603" spans="1:43" x14ac:dyDescent="0.45">
      <c r="A3603">
        <v>2</v>
      </c>
      <c r="B3603">
        <f>SUM(A3645:A3654)*D3621</f>
        <v>0</v>
      </c>
      <c r="D3603" t="b">
        <f>MOD(ROW(A3636),10)=0</f>
        <v>0</v>
      </c>
      <c r="AN3603">
        <f t="shared" si="228"/>
        <v>0.60585380423463286</v>
      </c>
      <c r="AQ3603">
        <f t="shared" si="229"/>
        <v>0.77836611195158856</v>
      </c>
    </row>
    <row r="3604" spans="1:43" x14ac:dyDescent="0.45">
      <c r="A3604">
        <v>0</v>
      </c>
      <c r="B3604">
        <f>SUM(A3646:A3655)*D3622</f>
        <v>0</v>
      </c>
      <c r="D3604" t="b">
        <f>MOD(ROW(A3637),10)=0</f>
        <v>0</v>
      </c>
      <c r="AN3604">
        <f t="shared" si="228"/>
        <v>0</v>
      </c>
      <c r="AQ3604">
        <f t="shared" si="229"/>
        <v>1.2216338880484114</v>
      </c>
    </row>
    <row r="3605" spans="1:43" x14ac:dyDescent="0.45">
      <c r="A3605">
        <v>2</v>
      </c>
      <c r="B3605">
        <f>SUM(A3647:A3656)*D3623</f>
        <v>0</v>
      </c>
      <c r="D3605" t="b">
        <f>MOD(ROW(A3638),10)=0</f>
        <v>0</v>
      </c>
      <c r="AN3605">
        <f t="shared" si="228"/>
        <v>0.60585380423463286</v>
      </c>
      <c r="AQ3605">
        <f t="shared" si="229"/>
        <v>0.77836611195158856</v>
      </c>
    </row>
    <row r="3606" spans="1:43" x14ac:dyDescent="0.45">
      <c r="A3606">
        <v>3</v>
      </c>
      <c r="B3606">
        <f>SUM(A3648:A3657)*D3624</f>
        <v>0</v>
      </c>
      <c r="D3606" t="b">
        <f>MOD(ROW(A3639),10)=0</f>
        <v>0</v>
      </c>
      <c r="AN3606">
        <f t="shared" si="228"/>
        <v>3.16258602813781</v>
      </c>
      <c r="AQ3606">
        <f t="shared" si="229"/>
        <v>1.7783661119515886</v>
      </c>
    </row>
    <row r="3607" spans="1:43" x14ac:dyDescent="0.45">
      <c r="A3607">
        <v>1</v>
      </c>
      <c r="B3607">
        <f>SUM(A3649:A3658)*D3625</f>
        <v>0</v>
      </c>
      <c r="D3607" t="b">
        <f>MOD(ROW(A3640),10)=0</f>
        <v>1</v>
      </c>
      <c r="AN3607">
        <f t="shared" si="228"/>
        <v>4.9121580331455778E-2</v>
      </c>
      <c r="AQ3607">
        <f t="shared" si="229"/>
        <v>0.22163388804841144</v>
      </c>
    </row>
    <row r="3608" spans="1:43" x14ac:dyDescent="0.45">
      <c r="A3608">
        <v>0</v>
      </c>
      <c r="B3608">
        <f>SUM(A3650:A3659)*D3626</f>
        <v>0</v>
      </c>
      <c r="D3608" t="b">
        <f>MOD(ROW(A3641),10)=0</f>
        <v>0</v>
      </c>
      <c r="AN3608">
        <f t="shared" si="228"/>
        <v>0</v>
      </c>
      <c r="AQ3608">
        <f t="shared" si="229"/>
        <v>1.2216338880484114</v>
      </c>
    </row>
    <row r="3609" spans="1:43" x14ac:dyDescent="0.45">
      <c r="A3609">
        <v>3</v>
      </c>
      <c r="B3609">
        <f>SUM(A3651:A3660)*D3627</f>
        <v>15</v>
      </c>
      <c r="D3609" t="b">
        <f>MOD(ROW(A3642),10)=0</f>
        <v>0</v>
      </c>
      <c r="AN3609">
        <f t="shared" si="228"/>
        <v>3.16258602813781</v>
      </c>
      <c r="AQ3609">
        <f t="shared" si="229"/>
        <v>1.7783661119515886</v>
      </c>
    </row>
    <row r="3610" spans="1:43" x14ac:dyDescent="0.45">
      <c r="A3610">
        <v>1</v>
      </c>
      <c r="B3610">
        <f>SUM(A3652:A3661)*D3628</f>
        <v>0</v>
      </c>
      <c r="D3610" t="b">
        <f>MOD(ROW(A3643),10)=0</f>
        <v>0</v>
      </c>
      <c r="AN3610">
        <f t="shared" si="228"/>
        <v>4.9121580331455778E-2</v>
      </c>
      <c r="AQ3610">
        <f t="shared" si="229"/>
        <v>0.22163388804841144</v>
      </c>
    </row>
    <row r="3611" spans="1:43" x14ac:dyDescent="0.45">
      <c r="A3611">
        <v>2</v>
      </c>
      <c r="B3611">
        <f>SUM(A3653:A3662)*D3629</f>
        <v>0</v>
      </c>
      <c r="D3611" t="b">
        <f>MOD(ROW(A3644),10)=0</f>
        <v>0</v>
      </c>
      <c r="AN3611">
        <f t="shared" si="228"/>
        <v>0.60585380423463286</v>
      </c>
      <c r="AQ3611">
        <f t="shared" si="229"/>
        <v>0.77836611195158856</v>
      </c>
    </row>
    <row r="3612" spans="1:43" x14ac:dyDescent="0.45">
      <c r="A3612">
        <v>0</v>
      </c>
      <c r="B3612">
        <f>SUM(A3654:A3663)*D3630</f>
        <v>0</v>
      </c>
      <c r="D3612" t="b">
        <f>MOD(ROW(A3645),10)=0</f>
        <v>0</v>
      </c>
      <c r="AN3612">
        <f t="shared" si="228"/>
        <v>0</v>
      </c>
      <c r="AQ3612">
        <f t="shared" si="229"/>
        <v>1.2216338880484114</v>
      </c>
    </row>
    <row r="3613" spans="1:43" x14ac:dyDescent="0.45">
      <c r="A3613">
        <v>1</v>
      </c>
      <c r="B3613">
        <f>SUM(A3655:A3664)*D3631</f>
        <v>0</v>
      </c>
      <c r="D3613" t="b">
        <f>MOD(ROW(A3646),10)=0</f>
        <v>0</v>
      </c>
      <c r="AN3613">
        <f t="shared" si="228"/>
        <v>4.9121580331455778E-2</v>
      </c>
      <c r="AQ3613">
        <f t="shared" si="229"/>
        <v>0.22163388804841144</v>
      </c>
    </row>
    <row r="3614" spans="1:43" x14ac:dyDescent="0.45">
      <c r="A3614">
        <v>1</v>
      </c>
      <c r="B3614">
        <f>SUM(A3656:A3665)*D3632</f>
        <v>0</v>
      </c>
      <c r="D3614" t="b">
        <f>MOD(ROW(A3647),10)=0</f>
        <v>0</v>
      </c>
      <c r="AN3614">
        <f t="shared" si="228"/>
        <v>4.9121580331455778E-2</v>
      </c>
      <c r="AQ3614">
        <f t="shared" si="229"/>
        <v>0.22163388804841144</v>
      </c>
    </row>
    <row r="3615" spans="1:43" x14ac:dyDescent="0.45">
      <c r="A3615">
        <v>0</v>
      </c>
      <c r="B3615">
        <f>SUM(A3657:A3666)*D3633</f>
        <v>0</v>
      </c>
      <c r="D3615" t="b">
        <f>MOD(ROW(A3648),10)=0</f>
        <v>0</v>
      </c>
      <c r="AN3615">
        <f t="shared" si="228"/>
        <v>0</v>
      </c>
      <c r="AQ3615">
        <f t="shared" si="229"/>
        <v>1.2216338880484114</v>
      </c>
    </row>
    <row r="3616" spans="1:43" x14ac:dyDescent="0.45">
      <c r="A3616">
        <v>0</v>
      </c>
      <c r="B3616">
        <f>SUM(A3658:A3667)*D3634</f>
        <v>0</v>
      </c>
      <c r="D3616" t="b">
        <f>MOD(ROW(A3649),10)=0</f>
        <v>0</v>
      </c>
      <c r="AN3616">
        <f t="shared" si="228"/>
        <v>0</v>
      </c>
      <c r="AQ3616">
        <f t="shared" si="229"/>
        <v>1.2216338880484114</v>
      </c>
    </row>
    <row r="3617" spans="1:43" x14ac:dyDescent="0.45">
      <c r="A3617">
        <v>1</v>
      </c>
      <c r="B3617">
        <f>SUM(A3659:A3668)*D3635</f>
        <v>0</v>
      </c>
      <c r="D3617" t="b">
        <f>MOD(ROW(A3650),10)=0</f>
        <v>1</v>
      </c>
      <c r="AN3617">
        <f t="shared" si="228"/>
        <v>4.9121580331455778E-2</v>
      </c>
      <c r="AQ3617">
        <f t="shared" si="229"/>
        <v>0.22163388804841144</v>
      </c>
    </row>
    <row r="3618" spans="1:43" x14ac:dyDescent="0.45">
      <c r="A3618">
        <v>2</v>
      </c>
      <c r="B3618">
        <f>SUM(A3660:A3669)*D3636</f>
        <v>0</v>
      </c>
      <c r="D3618" t="b">
        <f>MOD(ROW(A3651),10)=0</f>
        <v>0</v>
      </c>
      <c r="AN3618">
        <f t="shared" si="228"/>
        <v>0.60585380423463286</v>
      </c>
      <c r="AQ3618">
        <f t="shared" si="229"/>
        <v>0.77836611195158856</v>
      </c>
    </row>
    <row r="3619" spans="1:43" x14ac:dyDescent="0.45">
      <c r="A3619">
        <v>0</v>
      </c>
      <c r="B3619">
        <f>SUM(A3661:A3670)*D3637</f>
        <v>18</v>
      </c>
      <c r="D3619" t="b">
        <f>MOD(ROW(A3652),10)=0</f>
        <v>0</v>
      </c>
      <c r="AN3619">
        <f t="shared" si="228"/>
        <v>0</v>
      </c>
      <c r="AQ3619">
        <f t="shared" si="229"/>
        <v>1.2216338880484114</v>
      </c>
    </row>
    <row r="3620" spans="1:43" x14ac:dyDescent="0.45">
      <c r="A3620">
        <v>1</v>
      </c>
      <c r="B3620">
        <f>SUM(A3662:A3671)*D3638</f>
        <v>0</v>
      </c>
      <c r="D3620" t="b">
        <f>MOD(ROW(A3653),10)=0</f>
        <v>0</v>
      </c>
      <c r="AN3620">
        <f t="shared" si="228"/>
        <v>4.9121580331455778E-2</v>
      </c>
      <c r="AQ3620">
        <f t="shared" si="229"/>
        <v>0.22163388804841144</v>
      </c>
    </row>
    <row r="3621" spans="1:43" x14ac:dyDescent="0.45">
      <c r="A3621">
        <v>2</v>
      </c>
      <c r="B3621">
        <f>SUM(A3663:A3672)*D3639</f>
        <v>0</v>
      </c>
      <c r="D3621" t="b">
        <f>MOD(ROW(A3654),10)=0</f>
        <v>0</v>
      </c>
      <c r="AN3621">
        <f t="shared" si="228"/>
        <v>0.60585380423463286</v>
      </c>
      <c r="AQ3621">
        <f t="shared" si="229"/>
        <v>0.77836611195158856</v>
      </c>
    </row>
    <row r="3622" spans="1:43" x14ac:dyDescent="0.45">
      <c r="A3622">
        <v>2</v>
      </c>
      <c r="B3622">
        <f>SUM(A3664:A3673)*D3640</f>
        <v>0</v>
      </c>
      <c r="D3622" t="b">
        <f>MOD(ROW(A3655),10)=0</f>
        <v>0</v>
      </c>
      <c r="AN3622">
        <f t="shared" si="228"/>
        <v>0.60585380423463286</v>
      </c>
      <c r="AQ3622">
        <f t="shared" si="229"/>
        <v>0.77836611195158856</v>
      </c>
    </row>
    <row r="3623" spans="1:43" x14ac:dyDescent="0.45">
      <c r="A3623">
        <v>2</v>
      </c>
      <c r="B3623">
        <f>SUM(A3665:A3674)*D3641</f>
        <v>0</v>
      </c>
      <c r="D3623" t="b">
        <f>MOD(ROW(A3656),10)=0</f>
        <v>0</v>
      </c>
      <c r="AN3623">
        <f t="shared" si="228"/>
        <v>0.60585380423463286</v>
      </c>
      <c r="AQ3623">
        <f t="shared" si="229"/>
        <v>0.77836611195158856</v>
      </c>
    </row>
    <row r="3624" spans="1:43" x14ac:dyDescent="0.45">
      <c r="A3624">
        <v>6</v>
      </c>
      <c r="B3624">
        <f>SUM(A3666:A3675)*D3642</f>
        <v>0</v>
      </c>
      <c r="D3624" t="b">
        <f>MOD(ROW(A3657),10)=0</f>
        <v>0</v>
      </c>
      <c r="AN3624">
        <f t="shared" si="228"/>
        <v>22.832782699847343</v>
      </c>
      <c r="AQ3624">
        <f t="shared" si="229"/>
        <v>4.7783661119515886</v>
      </c>
    </row>
    <row r="3625" spans="1:43" x14ac:dyDescent="0.45">
      <c r="A3625">
        <v>3</v>
      </c>
      <c r="B3625">
        <f>SUM(A3667:A3676)*D3643</f>
        <v>0</v>
      </c>
      <c r="D3625" t="b">
        <f>MOD(ROW(A3658),10)=0</f>
        <v>0</v>
      </c>
      <c r="AN3625">
        <f t="shared" si="228"/>
        <v>3.16258602813781</v>
      </c>
      <c r="AQ3625">
        <f t="shared" si="229"/>
        <v>1.7783661119515886</v>
      </c>
    </row>
    <row r="3626" spans="1:43" x14ac:dyDescent="0.45">
      <c r="A3626">
        <v>1</v>
      </c>
      <c r="B3626">
        <f>SUM(A3668:A3677)*D3644</f>
        <v>0</v>
      </c>
      <c r="D3626" t="b">
        <f>MOD(ROW(A3659),10)=0</f>
        <v>0</v>
      </c>
      <c r="AN3626">
        <f t="shared" si="228"/>
        <v>4.9121580331455778E-2</v>
      </c>
      <c r="AQ3626">
        <f t="shared" si="229"/>
        <v>0.22163388804841144</v>
      </c>
    </row>
    <row r="3627" spans="1:43" x14ac:dyDescent="0.45">
      <c r="A3627">
        <v>3</v>
      </c>
      <c r="B3627">
        <f>SUM(A3669:A3678)*D3645</f>
        <v>0</v>
      </c>
      <c r="D3627" t="b">
        <f>MOD(ROW(A3660),10)=0</f>
        <v>1</v>
      </c>
      <c r="AN3627">
        <f t="shared" si="228"/>
        <v>3.16258602813781</v>
      </c>
      <c r="AQ3627">
        <f t="shared" si="229"/>
        <v>1.7783661119515886</v>
      </c>
    </row>
    <row r="3628" spans="1:43" x14ac:dyDescent="0.45">
      <c r="A3628">
        <v>2</v>
      </c>
      <c r="B3628">
        <f>SUM(A3670:A3679)*D3646</f>
        <v>0</v>
      </c>
      <c r="D3628" t="b">
        <f>MOD(ROW(A3661),10)=0</f>
        <v>0</v>
      </c>
      <c r="AN3628">
        <f t="shared" si="228"/>
        <v>0.60585380423463286</v>
      </c>
      <c r="AQ3628">
        <f t="shared" si="229"/>
        <v>0.77836611195158856</v>
      </c>
    </row>
    <row r="3629" spans="1:43" x14ac:dyDescent="0.45">
      <c r="A3629">
        <v>4</v>
      </c>
      <c r="B3629">
        <f>SUM(A3671:A3680)*D3647</f>
        <v>11</v>
      </c>
      <c r="D3629" t="b">
        <f>MOD(ROW(A3662),10)=0</f>
        <v>0</v>
      </c>
      <c r="AN3629">
        <f t="shared" si="228"/>
        <v>7.7193182520409875</v>
      </c>
      <c r="AQ3629">
        <f t="shared" si="229"/>
        <v>2.7783661119515886</v>
      </c>
    </row>
    <row r="3630" spans="1:43" x14ac:dyDescent="0.45">
      <c r="A3630">
        <v>3</v>
      </c>
      <c r="B3630">
        <f>SUM(A3672:A3681)*D3648</f>
        <v>0</v>
      </c>
      <c r="D3630" t="b">
        <f>MOD(ROW(A3663),10)=0</f>
        <v>0</v>
      </c>
      <c r="AN3630">
        <f t="shared" si="228"/>
        <v>3.16258602813781</v>
      </c>
      <c r="AQ3630">
        <f t="shared" si="229"/>
        <v>1.7783661119515886</v>
      </c>
    </row>
    <row r="3631" spans="1:43" x14ac:dyDescent="0.45">
      <c r="A3631">
        <v>0</v>
      </c>
      <c r="B3631">
        <f>SUM(A3673:A3682)*D3649</f>
        <v>0</v>
      </c>
      <c r="D3631" t="b">
        <f>MOD(ROW(A3664),10)=0</f>
        <v>0</v>
      </c>
      <c r="AN3631">
        <f t="shared" si="228"/>
        <v>0</v>
      </c>
      <c r="AQ3631">
        <f t="shared" si="229"/>
        <v>1.2216338880484114</v>
      </c>
    </row>
    <row r="3632" spans="1:43" x14ac:dyDescent="0.45">
      <c r="A3632">
        <v>1</v>
      </c>
      <c r="B3632">
        <f>SUM(A3674:A3683)*D3650</f>
        <v>0</v>
      </c>
      <c r="D3632" t="b">
        <f>MOD(ROW(A3665),10)=0</f>
        <v>0</v>
      </c>
      <c r="AN3632">
        <f t="shared" si="228"/>
        <v>4.9121580331455778E-2</v>
      </c>
      <c r="AQ3632">
        <f t="shared" si="229"/>
        <v>0.22163388804841144</v>
      </c>
    </row>
    <row r="3633" spans="1:43" x14ac:dyDescent="0.45">
      <c r="A3633">
        <v>2</v>
      </c>
      <c r="B3633">
        <f>SUM(A3675:A3684)*D3651</f>
        <v>0</v>
      </c>
      <c r="D3633" t="b">
        <f>MOD(ROW(A3666),10)=0</f>
        <v>0</v>
      </c>
      <c r="AN3633">
        <f t="shared" si="228"/>
        <v>0.60585380423463286</v>
      </c>
      <c r="AQ3633">
        <f t="shared" si="229"/>
        <v>0.77836611195158856</v>
      </c>
    </row>
    <row r="3634" spans="1:43" x14ac:dyDescent="0.45">
      <c r="A3634">
        <v>0</v>
      </c>
      <c r="B3634">
        <f>SUM(A3676:A3685)*D3652</f>
        <v>0</v>
      </c>
      <c r="D3634" t="b">
        <f>MOD(ROW(A3667),10)=0</f>
        <v>0</v>
      </c>
      <c r="AN3634">
        <f t="shared" si="228"/>
        <v>0</v>
      </c>
      <c r="AQ3634">
        <f t="shared" si="229"/>
        <v>1.2216338880484114</v>
      </c>
    </row>
    <row r="3635" spans="1:43" x14ac:dyDescent="0.45">
      <c r="A3635">
        <v>2</v>
      </c>
      <c r="B3635">
        <f>SUM(A3677:A3686)*D3653</f>
        <v>0</v>
      </c>
      <c r="D3635" t="b">
        <f>MOD(ROW(A3668),10)=0</f>
        <v>0</v>
      </c>
      <c r="AN3635">
        <f t="shared" si="228"/>
        <v>0.60585380423463286</v>
      </c>
      <c r="AQ3635">
        <f t="shared" si="229"/>
        <v>0.77836611195158856</v>
      </c>
    </row>
    <row r="3636" spans="1:43" x14ac:dyDescent="0.45">
      <c r="A3636">
        <v>0</v>
      </c>
      <c r="B3636">
        <f>SUM(A3678:A3687)*D3654</f>
        <v>0</v>
      </c>
      <c r="D3636" t="b">
        <f>MOD(ROW(A3669),10)=0</f>
        <v>0</v>
      </c>
      <c r="AN3636">
        <f t="shared" si="228"/>
        <v>0</v>
      </c>
      <c r="AQ3636">
        <f t="shared" si="229"/>
        <v>1.2216338880484114</v>
      </c>
    </row>
    <row r="3637" spans="1:43" x14ac:dyDescent="0.45">
      <c r="A3637">
        <v>0</v>
      </c>
      <c r="B3637">
        <f>SUM(A3679:A3688)*D3655</f>
        <v>0</v>
      </c>
      <c r="D3637" t="b">
        <f>MOD(ROW(A3670),10)=0</f>
        <v>1</v>
      </c>
      <c r="AN3637">
        <f t="shared" si="228"/>
        <v>0</v>
      </c>
      <c r="AQ3637">
        <f t="shared" si="229"/>
        <v>1.2216338880484114</v>
      </c>
    </row>
    <row r="3638" spans="1:43" x14ac:dyDescent="0.45">
      <c r="A3638">
        <v>2</v>
      </c>
      <c r="B3638">
        <f>SUM(A3680:A3689)*D3656</f>
        <v>0</v>
      </c>
      <c r="D3638" t="b">
        <f>MOD(ROW(A3671),10)=0</f>
        <v>0</v>
      </c>
      <c r="AN3638">
        <f t="shared" si="228"/>
        <v>0.60585380423463286</v>
      </c>
      <c r="AQ3638">
        <f t="shared" si="229"/>
        <v>0.77836611195158856</v>
      </c>
    </row>
    <row r="3639" spans="1:43" x14ac:dyDescent="0.45">
      <c r="A3639">
        <v>3</v>
      </c>
      <c r="B3639">
        <f>SUM(A3681:A3690)*D3657</f>
        <v>21</v>
      </c>
      <c r="D3639" t="b">
        <f>MOD(ROW(A3672),10)=0</f>
        <v>0</v>
      </c>
      <c r="AN3639">
        <f t="shared" si="228"/>
        <v>3.16258602813781</v>
      </c>
      <c r="AQ3639">
        <f t="shared" si="229"/>
        <v>1.7783661119515886</v>
      </c>
    </row>
    <row r="3640" spans="1:43" x14ac:dyDescent="0.45">
      <c r="A3640">
        <v>0</v>
      </c>
      <c r="B3640">
        <f>SUM(A3682:A3691)*D3658</f>
        <v>0</v>
      </c>
      <c r="D3640" t="b">
        <f>MOD(ROW(A3673),10)=0</f>
        <v>0</v>
      </c>
      <c r="AN3640">
        <f t="shared" si="228"/>
        <v>0</v>
      </c>
      <c r="AQ3640">
        <f t="shared" si="229"/>
        <v>1.2216338880484114</v>
      </c>
    </row>
    <row r="3641" spans="1:43" x14ac:dyDescent="0.45">
      <c r="A3641">
        <v>1</v>
      </c>
      <c r="B3641">
        <f>SUM(A3683:A3692)*D3659</f>
        <v>0</v>
      </c>
      <c r="D3641" t="b">
        <f>MOD(ROW(A3674),10)=0</f>
        <v>0</v>
      </c>
      <c r="AN3641">
        <f t="shared" si="228"/>
        <v>4.9121580331455778E-2</v>
      </c>
      <c r="AQ3641">
        <f t="shared" si="229"/>
        <v>0.22163388804841144</v>
      </c>
    </row>
    <row r="3642" spans="1:43" x14ac:dyDescent="0.45">
      <c r="A3642">
        <v>1</v>
      </c>
      <c r="B3642">
        <f>SUM(A3684:A3693)*D3660</f>
        <v>0</v>
      </c>
      <c r="D3642" t="b">
        <f>MOD(ROW(A3675),10)=0</f>
        <v>0</v>
      </c>
      <c r="AN3642">
        <f t="shared" si="228"/>
        <v>4.9121580331455778E-2</v>
      </c>
      <c r="AQ3642">
        <f t="shared" si="229"/>
        <v>0.22163388804841144</v>
      </c>
    </row>
    <row r="3643" spans="1:43" x14ac:dyDescent="0.45">
      <c r="A3643">
        <v>2</v>
      </c>
      <c r="B3643">
        <f>SUM(A3685:A3694)*D3661</f>
        <v>0</v>
      </c>
      <c r="D3643" t="b">
        <f>MOD(ROW(A3676),10)=0</f>
        <v>0</v>
      </c>
      <c r="AN3643">
        <f t="shared" si="228"/>
        <v>0.60585380423463286</v>
      </c>
      <c r="AQ3643">
        <f t="shared" si="229"/>
        <v>0.77836611195158856</v>
      </c>
    </row>
    <row r="3644" spans="1:43" x14ac:dyDescent="0.45">
      <c r="A3644">
        <v>1</v>
      </c>
      <c r="B3644">
        <f>SUM(A3686:A3695)*D3662</f>
        <v>0</v>
      </c>
      <c r="D3644" t="b">
        <f>MOD(ROW(A3677),10)=0</f>
        <v>0</v>
      </c>
      <c r="AN3644">
        <f t="shared" si="228"/>
        <v>4.9121580331455778E-2</v>
      </c>
      <c r="AQ3644">
        <f t="shared" si="229"/>
        <v>0.22163388804841144</v>
      </c>
    </row>
    <row r="3645" spans="1:43" x14ac:dyDescent="0.45">
      <c r="A3645">
        <v>1</v>
      </c>
      <c r="B3645">
        <f>SUM(A3687:A3696)*D3663</f>
        <v>0</v>
      </c>
      <c r="D3645" t="b">
        <f>MOD(ROW(A3678),10)=0</f>
        <v>0</v>
      </c>
      <c r="AN3645">
        <f t="shared" si="228"/>
        <v>4.9121580331455778E-2</v>
      </c>
      <c r="AQ3645">
        <f t="shared" si="229"/>
        <v>0.22163388804841144</v>
      </c>
    </row>
    <row r="3646" spans="1:43" x14ac:dyDescent="0.45">
      <c r="A3646">
        <v>1</v>
      </c>
      <c r="B3646">
        <f>SUM(A3688:A3697)*D3664</f>
        <v>0</v>
      </c>
      <c r="D3646" t="b">
        <f>MOD(ROW(A3679),10)=0</f>
        <v>0</v>
      </c>
      <c r="AN3646">
        <f t="shared" si="228"/>
        <v>4.9121580331455778E-2</v>
      </c>
      <c r="AQ3646">
        <f t="shared" si="229"/>
        <v>0.22163388804841144</v>
      </c>
    </row>
    <row r="3647" spans="1:43" x14ac:dyDescent="0.45">
      <c r="A3647">
        <v>1</v>
      </c>
      <c r="B3647">
        <f>SUM(A3689:A3698)*D3665</f>
        <v>0</v>
      </c>
      <c r="D3647" t="b">
        <f>MOD(ROW(A3680),10)=0</f>
        <v>1</v>
      </c>
      <c r="AN3647">
        <f t="shared" si="228"/>
        <v>4.9121580331455778E-2</v>
      </c>
      <c r="AQ3647">
        <f t="shared" si="229"/>
        <v>0.22163388804841144</v>
      </c>
    </row>
    <row r="3648" spans="1:43" x14ac:dyDescent="0.45">
      <c r="A3648">
        <v>1</v>
      </c>
      <c r="B3648">
        <f>SUM(A3690:A3699)*D3666</f>
        <v>0</v>
      </c>
      <c r="D3648" t="b">
        <f>MOD(ROW(A3681),10)=0</f>
        <v>0</v>
      </c>
      <c r="AN3648">
        <f t="shared" si="228"/>
        <v>4.9121580331455778E-2</v>
      </c>
      <c r="AQ3648">
        <f t="shared" si="229"/>
        <v>0.22163388804841144</v>
      </c>
    </row>
    <row r="3649" spans="1:43" x14ac:dyDescent="0.45">
      <c r="A3649">
        <v>0</v>
      </c>
      <c r="B3649">
        <f>SUM(A3691:A3700)*D3667</f>
        <v>15</v>
      </c>
      <c r="D3649" t="b">
        <f>MOD(ROW(A3682),10)=0</f>
        <v>0</v>
      </c>
      <c r="AN3649">
        <f t="shared" si="228"/>
        <v>0</v>
      </c>
      <c r="AQ3649">
        <f t="shared" si="229"/>
        <v>1.2216338880484114</v>
      </c>
    </row>
    <row r="3650" spans="1:43" x14ac:dyDescent="0.45">
      <c r="A3650">
        <v>2</v>
      </c>
      <c r="B3650">
        <f>SUM(A3692:A3701)*D3668</f>
        <v>0</v>
      </c>
      <c r="D3650" t="b">
        <f>MOD(ROW(A3683),10)=0</f>
        <v>0</v>
      </c>
      <c r="AN3650">
        <f t="shared" si="228"/>
        <v>0.60585380423463286</v>
      </c>
      <c r="AQ3650">
        <f t="shared" si="229"/>
        <v>0.77836611195158856</v>
      </c>
    </row>
    <row r="3651" spans="1:43" x14ac:dyDescent="0.45">
      <c r="A3651">
        <v>2</v>
      </c>
      <c r="B3651">
        <f>SUM(A3693:A3702)*D3669</f>
        <v>0</v>
      </c>
      <c r="D3651" t="b">
        <f>MOD(ROW(A3684),10)=0</f>
        <v>0</v>
      </c>
      <c r="AN3651">
        <f t="shared" ref="AN3651:AN3714" si="230">IF(A3651&gt;0,(A3651-AM$2)*(A3651-AM$2),0)</f>
        <v>0.60585380423463286</v>
      </c>
      <c r="AQ3651">
        <f t="shared" ref="AQ3651:AQ3714" si="231">ABS(A3651-AM$2)</f>
        <v>0.77836611195158856</v>
      </c>
    </row>
    <row r="3652" spans="1:43" x14ac:dyDescent="0.45">
      <c r="A3652">
        <v>1</v>
      </c>
      <c r="B3652">
        <f>SUM(A3694:A3703)*D3670</f>
        <v>0</v>
      </c>
      <c r="D3652" t="b">
        <f>MOD(ROW(A3685),10)=0</f>
        <v>0</v>
      </c>
      <c r="AN3652">
        <f t="shared" si="230"/>
        <v>4.9121580331455778E-2</v>
      </c>
      <c r="AQ3652">
        <f t="shared" si="231"/>
        <v>0.22163388804841144</v>
      </c>
    </row>
    <row r="3653" spans="1:43" x14ac:dyDescent="0.45">
      <c r="A3653">
        <v>4</v>
      </c>
      <c r="B3653">
        <f>SUM(A3695:A3704)*D3671</f>
        <v>0</v>
      </c>
      <c r="D3653" t="b">
        <f>MOD(ROW(A3686),10)=0</f>
        <v>0</v>
      </c>
      <c r="AN3653">
        <f t="shared" si="230"/>
        <v>7.7193182520409875</v>
      </c>
      <c r="AQ3653">
        <f t="shared" si="231"/>
        <v>2.7783661119515886</v>
      </c>
    </row>
    <row r="3654" spans="1:43" x14ac:dyDescent="0.45">
      <c r="A3654">
        <v>1</v>
      </c>
      <c r="B3654">
        <f>SUM(A3696:A3705)*D3672</f>
        <v>0</v>
      </c>
      <c r="D3654" t="b">
        <f>MOD(ROW(A3687),10)=0</f>
        <v>0</v>
      </c>
      <c r="AN3654">
        <f t="shared" si="230"/>
        <v>4.9121580331455778E-2</v>
      </c>
      <c r="AQ3654">
        <f t="shared" si="231"/>
        <v>0.22163388804841144</v>
      </c>
    </row>
    <row r="3655" spans="1:43" x14ac:dyDescent="0.45">
      <c r="A3655">
        <v>1</v>
      </c>
      <c r="B3655">
        <f>SUM(A3697:A3706)*D3673</f>
        <v>0</v>
      </c>
      <c r="D3655" t="b">
        <f>MOD(ROW(A3688),10)=0</f>
        <v>0</v>
      </c>
      <c r="AN3655">
        <f t="shared" si="230"/>
        <v>4.9121580331455778E-2</v>
      </c>
      <c r="AQ3655">
        <f t="shared" si="231"/>
        <v>0.22163388804841144</v>
      </c>
    </row>
    <row r="3656" spans="1:43" x14ac:dyDescent="0.45">
      <c r="A3656">
        <v>1</v>
      </c>
      <c r="B3656">
        <f>SUM(A3698:A3707)*D3674</f>
        <v>0</v>
      </c>
      <c r="D3656" t="b">
        <f>MOD(ROW(A3689),10)=0</f>
        <v>0</v>
      </c>
      <c r="AN3656">
        <f t="shared" si="230"/>
        <v>4.9121580331455778E-2</v>
      </c>
      <c r="AQ3656">
        <f t="shared" si="231"/>
        <v>0.22163388804841144</v>
      </c>
    </row>
    <row r="3657" spans="1:43" x14ac:dyDescent="0.45">
      <c r="A3657">
        <v>1</v>
      </c>
      <c r="B3657">
        <f>SUM(A3699:A3708)*D3675</f>
        <v>0</v>
      </c>
      <c r="D3657" t="b">
        <f>MOD(ROW(A3690),10)=0</f>
        <v>1</v>
      </c>
      <c r="AN3657">
        <f t="shared" si="230"/>
        <v>4.9121580331455778E-2</v>
      </c>
      <c r="AQ3657">
        <f t="shared" si="231"/>
        <v>0.22163388804841144</v>
      </c>
    </row>
    <row r="3658" spans="1:43" x14ac:dyDescent="0.45">
      <c r="A3658">
        <v>1</v>
      </c>
      <c r="B3658">
        <f>SUM(A3700:A3709)*D3676</f>
        <v>0</v>
      </c>
      <c r="D3658" t="b">
        <f>MOD(ROW(A3691),10)=0</f>
        <v>0</v>
      </c>
      <c r="AN3658">
        <f t="shared" si="230"/>
        <v>4.9121580331455778E-2</v>
      </c>
      <c r="AQ3658">
        <f t="shared" si="231"/>
        <v>0.22163388804841144</v>
      </c>
    </row>
    <row r="3659" spans="1:43" x14ac:dyDescent="0.45">
      <c r="A3659">
        <v>2</v>
      </c>
      <c r="B3659">
        <f>SUM(A3701:A3710)*D3677</f>
        <v>15</v>
      </c>
      <c r="D3659" t="b">
        <f>MOD(ROW(A3692),10)=0</f>
        <v>0</v>
      </c>
      <c r="AN3659">
        <f t="shared" si="230"/>
        <v>0.60585380423463286</v>
      </c>
      <c r="AQ3659">
        <f t="shared" si="231"/>
        <v>0.77836611195158856</v>
      </c>
    </row>
    <row r="3660" spans="1:43" x14ac:dyDescent="0.45">
      <c r="A3660">
        <v>1</v>
      </c>
      <c r="B3660">
        <f>SUM(A3702:A3711)*D3678</f>
        <v>0</v>
      </c>
      <c r="D3660" t="b">
        <f>MOD(ROW(A3693),10)=0</f>
        <v>0</v>
      </c>
      <c r="AN3660">
        <f t="shared" si="230"/>
        <v>4.9121580331455778E-2</v>
      </c>
      <c r="AQ3660">
        <f t="shared" si="231"/>
        <v>0.22163388804841144</v>
      </c>
    </row>
    <row r="3661" spans="1:43" x14ac:dyDescent="0.45">
      <c r="A3661">
        <v>4</v>
      </c>
      <c r="B3661">
        <f>SUM(A3703:A3712)*D3679</f>
        <v>0</v>
      </c>
      <c r="D3661" t="b">
        <f>MOD(ROW(A3694),10)=0</f>
        <v>0</v>
      </c>
      <c r="AN3661">
        <f t="shared" si="230"/>
        <v>7.7193182520409875</v>
      </c>
      <c r="AQ3661">
        <f t="shared" si="231"/>
        <v>2.7783661119515886</v>
      </c>
    </row>
    <row r="3662" spans="1:43" x14ac:dyDescent="0.45">
      <c r="A3662">
        <v>2</v>
      </c>
      <c r="B3662">
        <f>SUM(A3704:A3713)*D3680</f>
        <v>0</v>
      </c>
      <c r="D3662" t="b">
        <f>MOD(ROW(A3695),10)=0</f>
        <v>0</v>
      </c>
      <c r="AN3662">
        <f t="shared" si="230"/>
        <v>0.60585380423463286</v>
      </c>
      <c r="AQ3662">
        <f t="shared" si="231"/>
        <v>0.77836611195158856</v>
      </c>
    </row>
    <row r="3663" spans="1:43" x14ac:dyDescent="0.45">
      <c r="A3663">
        <v>1</v>
      </c>
      <c r="B3663">
        <f>SUM(A3705:A3714)*D3681</f>
        <v>0</v>
      </c>
      <c r="D3663" t="b">
        <f>MOD(ROW(A3696),10)=0</f>
        <v>0</v>
      </c>
      <c r="AN3663">
        <f t="shared" si="230"/>
        <v>4.9121580331455778E-2</v>
      </c>
      <c r="AQ3663">
        <f t="shared" si="231"/>
        <v>0.22163388804841144</v>
      </c>
    </row>
    <row r="3664" spans="1:43" x14ac:dyDescent="0.45">
      <c r="A3664">
        <v>2</v>
      </c>
      <c r="B3664">
        <f>SUM(A3706:A3715)*D3682</f>
        <v>0</v>
      </c>
      <c r="D3664" t="b">
        <f>MOD(ROW(A3697),10)=0</f>
        <v>0</v>
      </c>
      <c r="AN3664">
        <f t="shared" si="230"/>
        <v>0.60585380423463286</v>
      </c>
      <c r="AQ3664">
        <f t="shared" si="231"/>
        <v>0.77836611195158856</v>
      </c>
    </row>
    <row r="3665" spans="1:43" x14ac:dyDescent="0.45">
      <c r="A3665">
        <v>1</v>
      </c>
      <c r="B3665">
        <f>SUM(A3707:A3716)*D3683</f>
        <v>0</v>
      </c>
      <c r="D3665" t="b">
        <f>MOD(ROW(A3698),10)=0</f>
        <v>0</v>
      </c>
      <c r="AN3665">
        <f t="shared" si="230"/>
        <v>4.9121580331455778E-2</v>
      </c>
      <c r="AQ3665">
        <f t="shared" si="231"/>
        <v>0.22163388804841144</v>
      </c>
    </row>
    <row r="3666" spans="1:43" x14ac:dyDescent="0.45">
      <c r="A3666">
        <v>3</v>
      </c>
      <c r="B3666">
        <f>SUM(A3708:A3717)*D3684</f>
        <v>0</v>
      </c>
      <c r="D3666" t="b">
        <f>MOD(ROW(A3699),10)=0</f>
        <v>0</v>
      </c>
      <c r="AN3666">
        <f t="shared" si="230"/>
        <v>3.16258602813781</v>
      </c>
      <c r="AQ3666">
        <f t="shared" si="231"/>
        <v>1.7783661119515886</v>
      </c>
    </row>
    <row r="3667" spans="1:43" x14ac:dyDescent="0.45">
      <c r="A3667">
        <v>2</v>
      </c>
      <c r="B3667">
        <f>SUM(A3709:A3718)*D3685</f>
        <v>0</v>
      </c>
      <c r="D3667" t="b">
        <f>MOD(ROW(A3700),10)=0</f>
        <v>1</v>
      </c>
      <c r="AN3667">
        <f t="shared" si="230"/>
        <v>0.60585380423463286</v>
      </c>
      <c r="AQ3667">
        <f t="shared" si="231"/>
        <v>0.77836611195158856</v>
      </c>
    </row>
    <row r="3668" spans="1:43" x14ac:dyDescent="0.45">
      <c r="A3668">
        <v>1</v>
      </c>
      <c r="B3668">
        <f>SUM(A3710:A3719)*D3686</f>
        <v>0</v>
      </c>
      <c r="D3668" t="b">
        <f>MOD(ROW(A3701),10)=0</f>
        <v>0</v>
      </c>
      <c r="AN3668">
        <f t="shared" si="230"/>
        <v>4.9121580331455778E-2</v>
      </c>
      <c r="AQ3668">
        <f t="shared" si="231"/>
        <v>0.22163388804841144</v>
      </c>
    </row>
    <row r="3669" spans="1:43" x14ac:dyDescent="0.45">
      <c r="A3669">
        <v>1</v>
      </c>
      <c r="B3669">
        <f>SUM(A3711:A3720)*D3687</f>
        <v>18</v>
      </c>
      <c r="D3669" t="b">
        <f>MOD(ROW(A3702),10)=0</f>
        <v>0</v>
      </c>
      <c r="AN3669">
        <f t="shared" si="230"/>
        <v>4.9121580331455778E-2</v>
      </c>
      <c r="AQ3669">
        <f t="shared" si="231"/>
        <v>0.22163388804841144</v>
      </c>
    </row>
    <row r="3670" spans="1:43" x14ac:dyDescent="0.45">
      <c r="A3670">
        <v>1</v>
      </c>
      <c r="B3670">
        <f>SUM(A3712:A3721)*D3688</f>
        <v>0</v>
      </c>
      <c r="D3670" t="b">
        <f>MOD(ROW(A3703),10)=0</f>
        <v>0</v>
      </c>
      <c r="AN3670">
        <f t="shared" si="230"/>
        <v>4.9121580331455778E-2</v>
      </c>
      <c r="AQ3670">
        <f t="shared" si="231"/>
        <v>0.22163388804841144</v>
      </c>
    </row>
    <row r="3671" spans="1:43" x14ac:dyDescent="0.45">
      <c r="A3671">
        <v>2</v>
      </c>
      <c r="B3671">
        <f>SUM(A3713:A3722)*D3689</f>
        <v>0</v>
      </c>
      <c r="D3671" t="b">
        <f>MOD(ROW(A3704),10)=0</f>
        <v>0</v>
      </c>
      <c r="AN3671">
        <f t="shared" si="230"/>
        <v>0.60585380423463286</v>
      </c>
      <c r="AQ3671">
        <f t="shared" si="231"/>
        <v>0.77836611195158856</v>
      </c>
    </row>
    <row r="3672" spans="1:43" x14ac:dyDescent="0.45">
      <c r="A3672">
        <v>2</v>
      </c>
      <c r="B3672">
        <f>SUM(A3714:A3723)*D3690</f>
        <v>0</v>
      </c>
      <c r="D3672" t="b">
        <f>MOD(ROW(A3705),10)=0</f>
        <v>0</v>
      </c>
      <c r="AN3672">
        <f t="shared" si="230"/>
        <v>0.60585380423463286</v>
      </c>
      <c r="AQ3672">
        <f t="shared" si="231"/>
        <v>0.77836611195158856</v>
      </c>
    </row>
    <row r="3673" spans="1:43" x14ac:dyDescent="0.45">
      <c r="A3673">
        <v>1</v>
      </c>
      <c r="B3673">
        <f>SUM(A3715:A3724)*D3691</f>
        <v>0</v>
      </c>
      <c r="D3673" t="b">
        <f>MOD(ROW(A3706),10)=0</f>
        <v>0</v>
      </c>
      <c r="AN3673">
        <f t="shared" si="230"/>
        <v>4.9121580331455778E-2</v>
      </c>
      <c r="AQ3673">
        <f t="shared" si="231"/>
        <v>0.22163388804841144</v>
      </c>
    </row>
    <row r="3674" spans="1:43" x14ac:dyDescent="0.45">
      <c r="A3674">
        <v>0</v>
      </c>
      <c r="B3674">
        <f>SUM(A3716:A3725)*D3692</f>
        <v>0</v>
      </c>
      <c r="D3674" t="b">
        <f>MOD(ROW(A3707),10)=0</f>
        <v>0</v>
      </c>
      <c r="AN3674">
        <f t="shared" si="230"/>
        <v>0</v>
      </c>
      <c r="AQ3674">
        <f t="shared" si="231"/>
        <v>1.2216338880484114</v>
      </c>
    </row>
    <row r="3675" spans="1:43" x14ac:dyDescent="0.45">
      <c r="A3675">
        <v>0</v>
      </c>
      <c r="B3675">
        <f>SUM(A3717:A3726)*D3693</f>
        <v>0</v>
      </c>
      <c r="D3675" t="b">
        <f>MOD(ROW(A3708),10)=0</f>
        <v>0</v>
      </c>
      <c r="AN3675">
        <f t="shared" si="230"/>
        <v>0</v>
      </c>
      <c r="AQ3675">
        <f t="shared" si="231"/>
        <v>1.2216338880484114</v>
      </c>
    </row>
    <row r="3676" spans="1:43" x14ac:dyDescent="0.45">
      <c r="A3676">
        <v>1</v>
      </c>
      <c r="B3676">
        <f>SUM(A3718:A3727)*D3694</f>
        <v>0</v>
      </c>
      <c r="D3676" t="b">
        <f>MOD(ROW(A3709),10)=0</f>
        <v>0</v>
      </c>
      <c r="AN3676">
        <f t="shared" si="230"/>
        <v>4.9121580331455778E-2</v>
      </c>
      <c r="AQ3676">
        <f t="shared" si="231"/>
        <v>0.22163388804841144</v>
      </c>
    </row>
    <row r="3677" spans="1:43" x14ac:dyDescent="0.45">
      <c r="A3677">
        <v>4</v>
      </c>
      <c r="B3677">
        <f>SUM(A3719:A3728)*D3695</f>
        <v>0</v>
      </c>
      <c r="D3677" t="b">
        <f>MOD(ROW(A3710),10)=0</f>
        <v>1</v>
      </c>
      <c r="AN3677">
        <f t="shared" si="230"/>
        <v>7.7193182520409875</v>
      </c>
      <c r="AQ3677">
        <f t="shared" si="231"/>
        <v>2.7783661119515886</v>
      </c>
    </row>
    <row r="3678" spans="1:43" x14ac:dyDescent="0.45">
      <c r="A3678">
        <v>1</v>
      </c>
      <c r="B3678">
        <f>SUM(A3720:A3729)*D3696</f>
        <v>0</v>
      </c>
      <c r="D3678" t="b">
        <f>MOD(ROW(A3711),10)=0</f>
        <v>0</v>
      </c>
      <c r="AN3678">
        <f t="shared" si="230"/>
        <v>4.9121580331455778E-2</v>
      </c>
      <c r="AQ3678">
        <f t="shared" si="231"/>
        <v>0.22163388804841144</v>
      </c>
    </row>
    <row r="3679" spans="1:43" x14ac:dyDescent="0.45">
      <c r="A3679">
        <v>0</v>
      </c>
      <c r="B3679">
        <f>SUM(A3721:A3730)*D3697</f>
        <v>13</v>
      </c>
      <c r="D3679" t="b">
        <f>MOD(ROW(A3712),10)=0</f>
        <v>0</v>
      </c>
      <c r="AN3679">
        <f t="shared" si="230"/>
        <v>0</v>
      </c>
      <c r="AQ3679">
        <f t="shared" si="231"/>
        <v>1.2216338880484114</v>
      </c>
    </row>
    <row r="3680" spans="1:43" x14ac:dyDescent="0.45">
      <c r="A3680">
        <v>0</v>
      </c>
      <c r="B3680">
        <f>SUM(A3722:A3731)*D3698</f>
        <v>0</v>
      </c>
      <c r="D3680" t="b">
        <f>MOD(ROW(A3713),10)=0</f>
        <v>0</v>
      </c>
      <c r="AN3680">
        <f t="shared" si="230"/>
        <v>0</v>
      </c>
      <c r="AQ3680">
        <f t="shared" si="231"/>
        <v>1.2216338880484114</v>
      </c>
    </row>
    <row r="3681" spans="1:43" x14ac:dyDescent="0.45">
      <c r="A3681">
        <v>3</v>
      </c>
      <c r="B3681">
        <f>SUM(A3723:A3732)*D3699</f>
        <v>0</v>
      </c>
      <c r="D3681" t="b">
        <f>MOD(ROW(A3714),10)=0</f>
        <v>0</v>
      </c>
      <c r="AN3681">
        <f t="shared" si="230"/>
        <v>3.16258602813781</v>
      </c>
      <c r="AQ3681">
        <f t="shared" si="231"/>
        <v>1.7783661119515886</v>
      </c>
    </row>
    <row r="3682" spans="1:43" x14ac:dyDescent="0.45">
      <c r="A3682">
        <v>4</v>
      </c>
      <c r="B3682">
        <f>SUM(A3724:A3733)*D3700</f>
        <v>0</v>
      </c>
      <c r="D3682" t="b">
        <f>MOD(ROW(A3715),10)=0</f>
        <v>0</v>
      </c>
      <c r="AN3682">
        <f t="shared" si="230"/>
        <v>7.7193182520409875</v>
      </c>
      <c r="AQ3682">
        <f t="shared" si="231"/>
        <v>2.7783661119515886</v>
      </c>
    </row>
    <row r="3683" spans="1:43" x14ac:dyDescent="0.45">
      <c r="A3683">
        <v>3</v>
      </c>
      <c r="B3683">
        <f>SUM(A3725:A3734)*D3701</f>
        <v>0</v>
      </c>
      <c r="D3683" t="b">
        <f>MOD(ROW(A3716),10)=0</f>
        <v>0</v>
      </c>
      <c r="AN3683">
        <f t="shared" si="230"/>
        <v>3.16258602813781</v>
      </c>
      <c r="AQ3683">
        <f t="shared" si="231"/>
        <v>1.7783661119515886</v>
      </c>
    </row>
    <row r="3684" spans="1:43" x14ac:dyDescent="0.45">
      <c r="A3684">
        <v>0</v>
      </c>
      <c r="B3684">
        <f>SUM(A3726:A3735)*D3702</f>
        <v>0</v>
      </c>
      <c r="D3684" t="b">
        <f>MOD(ROW(A3717),10)=0</f>
        <v>0</v>
      </c>
      <c r="AN3684">
        <f t="shared" si="230"/>
        <v>0</v>
      </c>
      <c r="AQ3684">
        <f t="shared" si="231"/>
        <v>1.2216338880484114</v>
      </c>
    </row>
    <row r="3685" spans="1:43" x14ac:dyDescent="0.45">
      <c r="A3685">
        <v>4</v>
      </c>
      <c r="B3685">
        <f>SUM(A3727:A3736)*D3703</f>
        <v>0</v>
      </c>
      <c r="D3685" t="b">
        <f>MOD(ROW(A3718),10)=0</f>
        <v>0</v>
      </c>
      <c r="AN3685">
        <f t="shared" si="230"/>
        <v>7.7193182520409875</v>
      </c>
      <c r="AQ3685">
        <f t="shared" si="231"/>
        <v>2.7783661119515886</v>
      </c>
    </row>
    <row r="3686" spans="1:43" x14ac:dyDescent="0.45">
      <c r="A3686">
        <v>2</v>
      </c>
      <c r="B3686">
        <f>SUM(A3728:A3737)*D3704</f>
        <v>0</v>
      </c>
      <c r="D3686" t="b">
        <f>MOD(ROW(A3719),10)=0</f>
        <v>0</v>
      </c>
      <c r="AN3686">
        <f t="shared" si="230"/>
        <v>0.60585380423463286</v>
      </c>
      <c r="AQ3686">
        <f t="shared" si="231"/>
        <v>0.77836611195158856</v>
      </c>
    </row>
    <row r="3687" spans="1:43" x14ac:dyDescent="0.45">
      <c r="A3687">
        <v>4</v>
      </c>
      <c r="B3687">
        <f>SUM(A3729:A3738)*D3705</f>
        <v>0</v>
      </c>
      <c r="D3687" t="b">
        <f>MOD(ROW(A3720),10)=0</f>
        <v>1</v>
      </c>
      <c r="AN3687">
        <f t="shared" si="230"/>
        <v>7.7193182520409875</v>
      </c>
      <c r="AQ3687">
        <f t="shared" si="231"/>
        <v>2.7783661119515886</v>
      </c>
    </row>
    <row r="3688" spans="1:43" x14ac:dyDescent="0.45">
      <c r="A3688">
        <v>0</v>
      </c>
      <c r="B3688">
        <f>SUM(A3730:A3739)*D3706</f>
        <v>0</v>
      </c>
      <c r="D3688" t="b">
        <f>MOD(ROW(A3721),10)=0</f>
        <v>0</v>
      </c>
      <c r="AN3688">
        <f t="shared" si="230"/>
        <v>0</v>
      </c>
      <c r="AQ3688">
        <f t="shared" si="231"/>
        <v>1.2216338880484114</v>
      </c>
    </row>
    <row r="3689" spans="1:43" x14ac:dyDescent="0.45">
      <c r="A3689">
        <v>0</v>
      </c>
      <c r="B3689">
        <f>SUM(A3731:A3740)*D3707</f>
        <v>8</v>
      </c>
      <c r="D3689" t="b">
        <f>MOD(ROW(A3722),10)=0</f>
        <v>0</v>
      </c>
      <c r="AN3689">
        <f t="shared" si="230"/>
        <v>0</v>
      </c>
      <c r="AQ3689">
        <f t="shared" si="231"/>
        <v>1.2216338880484114</v>
      </c>
    </row>
    <row r="3690" spans="1:43" x14ac:dyDescent="0.45">
      <c r="A3690">
        <v>1</v>
      </c>
      <c r="B3690">
        <f>SUM(A3732:A3741)*D3708</f>
        <v>0</v>
      </c>
      <c r="D3690" t="b">
        <f>MOD(ROW(A3723),10)=0</f>
        <v>0</v>
      </c>
      <c r="AN3690">
        <f t="shared" si="230"/>
        <v>4.9121580331455778E-2</v>
      </c>
      <c r="AQ3690">
        <f t="shared" si="231"/>
        <v>0.22163388804841144</v>
      </c>
    </row>
    <row r="3691" spans="1:43" x14ac:dyDescent="0.45">
      <c r="A3691">
        <v>2</v>
      </c>
      <c r="B3691">
        <f>SUM(A3733:A3742)*D3709</f>
        <v>0</v>
      </c>
      <c r="D3691" t="b">
        <f>MOD(ROW(A3724),10)=0</f>
        <v>0</v>
      </c>
      <c r="AN3691">
        <f t="shared" si="230"/>
        <v>0.60585380423463286</v>
      </c>
      <c r="AQ3691">
        <f t="shared" si="231"/>
        <v>0.77836611195158856</v>
      </c>
    </row>
    <row r="3692" spans="1:43" x14ac:dyDescent="0.45">
      <c r="A3692">
        <v>1</v>
      </c>
      <c r="B3692">
        <f>SUM(A3734:A3743)*D3710</f>
        <v>0</v>
      </c>
      <c r="D3692" t="b">
        <f>MOD(ROW(A3725),10)=0</f>
        <v>0</v>
      </c>
      <c r="AN3692">
        <f t="shared" si="230"/>
        <v>4.9121580331455778E-2</v>
      </c>
      <c r="AQ3692">
        <f t="shared" si="231"/>
        <v>0.22163388804841144</v>
      </c>
    </row>
    <row r="3693" spans="1:43" x14ac:dyDescent="0.45">
      <c r="A3693">
        <v>1</v>
      </c>
      <c r="B3693">
        <f>SUM(A3735:A3744)*D3711</f>
        <v>0</v>
      </c>
      <c r="D3693" t="b">
        <f>MOD(ROW(A3726),10)=0</f>
        <v>0</v>
      </c>
      <c r="AN3693">
        <f t="shared" si="230"/>
        <v>4.9121580331455778E-2</v>
      </c>
      <c r="AQ3693">
        <f t="shared" si="231"/>
        <v>0.22163388804841144</v>
      </c>
    </row>
    <row r="3694" spans="1:43" x14ac:dyDescent="0.45">
      <c r="A3694">
        <v>2</v>
      </c>
      <c r="B3694">
        <f>SUM(A3736:A3745)*D3712</f>
        <v>0</v>
      </c>
      <c r="D3694" t="b">
        <f>MOD(ROW(A3727),10)=0</f>
        <v>0</v>
      </c>
      <c r="AN3694">
        <f t="shared" si="230"/>
        <v>0.60585380423463286</v>
      </c>
      <c r="AQ3694">
        <f t="shared" si="231"/>
        <v>0.77836611195158856</v>
      </c>
    </row>
    <row r="3695" spans="1:43" x14ac:dyDescent="0.45">
      <c r="A3695">
        <v>1</v>
      </c>
      <c r="B3695">
        <f>SUM(A3737:A3746)*D3713</f>
        <v>0</v>
      </c>
      <c r="D3695" t="b">
        <f>MOD(ROW(A3728),10)=0</f>
        <v>0</v>
      </c>
      <c r="AN3695">
        <f t="shared" si="230"/>
        <v>4.9121580331455778E-2</v>
      </c>
      <c r="AQ3695">
        <f t="shared" si="231"/>
        <v>0.22163388804841144</v>
      </c>
    </row>
    <row r="3696" spans="1:43" x14ac:dyDescent="0.45">
      <c r="A3696">
        <v>2</v>
      </c>
      <c r="B3696">
        <f>SUM(A3738:A3747)*D3714</f>
        <v>0</v>
      </c>
      <c r="D3696" t="b">
        <f>MOD(ROW(A3729),10)=0</f>
        <v>0</v>
      </c>
      <c r="AN3696">
        <f t="shared" si="230"/>
        <v>0.60585380423463286</v>
      </c>
      <c r="AQ3696">
        <f t="shared" si="231"/>
        <v>0.77836611195158856</v>
      </c>
    </row>
    <row r="3697" spans="1:43" x14ac:dyDescent="0.45">
      <c r="A3697">
        <v>1</v>
      </c>
      <c r="B3697">
        <f>SUM(A3739:A3748)*D3715</f>
        <v>0</v>
      </c>
      <c r="D3697" t="b">
        <f>MOD(ROW(A3730),10)=0</f>
        <v>1</v>
      </c>
      <c r="AN3697">
        <f t="shared" si="230"/>
        <v>4.9121580331455778E-2</v>
      </c>
      <c r="AQ3697">
        <f t="shared" si="231"/>
        <v>0.22163388804841144</v>
      </c>
    </row>
    <row r="3698" spans="1:43" x14ac:dyDescent="0.45">
      <c r="A3698">
        <v>1</v>
      </c>
      <c r="B3698">
        <f>SUM(A3740:A3749)*D3716</f>
        <v>0</v>
      </c>
      <c r="D3698" t="b">
        <f>MOD(ROW(A3731),10)=0</f>
        <v>0</v>
      </c>
      <c r="AN3698">
        <f t="shared" si="230"/>
        <v>4.9121580331455778E-2</v>
      </c>
      <c r="AQ3698">
        <f t="shared" si="231"/>
        <v>0.22163388804841144</v>
      </c>
    </row>
    <row r="3699" spans="1:43" x14ac:dyDescent="0.45">
      <c r="A3699">
        <v>2</v>
      </c>
      <c r="B3699">
        <f>SUM(A3741:A3750)*D3717</f>
        <v>14</v>
      </c>
      <c r="D3699" t="b">
        <f>MOD(ROW(A3732),10)=0</f>
        <v>0</v>
      </c>
      <c r="AN3699">
        <f t="shared" si="230"/>
        <v>0.60585380423463286</v>
      </c>
      <c r="AQ3699">
        <f t="shared" si="231"/>
        <v>0.77836611195158856</v>
      </c>
    </row>
    <row r="3700" spans="1:43" x14ac:dyDescent="0.45">
      <c r="A3700">
        <v>2</v>
      </c>
      <c r="B3700">
        <f>SUM(A3742:A3751)*D3718</f>
        <v>0</v>
      </c>
      <c r="D3700" t="b">
        <f>MOD(ROW(A3733),10)=0</f>
        <v>0</v>
      </c>
      <c r="AN3700">
        <f t="shared" si="230"/>
        <v>0.60585380423463286</v>
      </c>
      <c r="AQ3700">
        <f t="shared" si="231"/>
        <v>0.77836611195158856</v>
      </c>
    </row>
    <row r="3701" spans="1:43" x14ac:dyDescent="0.45">
      <c r="A3701">
        <v>1</v>
      </c>
      <c r="B3701">
        <f>SUM(A3743:A3752)*D3719</f>
        <v>0</v>
      </c>
      <c r="D3701" t="b">
        <f>MOD(ROW(A3734),10)=0</f>
        <v>0</v>
      </c>
      <c r="AN3701">
        <f t="shared" si="230"/>
        <v>4.9121580331455778E-2</v>
      </c>
      <c r="AQ3701">
        <f t="shared" si="231"/>
        <v>0.22163388804841144</v>
      </c>
    </row>
    <row r="3702" spans="1:43" x14ac:dyDescent="0.45">
      <c r="A3702">
        <v>0</v>
      </c>
      <c r="B3702">
        <f>SUM(A3744:A3753)*D3720</f>
        <v>0</v>
      </c>
      <c r="D3702" t="b">
        <f>MOD(ROW(A3735),10)=0</f>
        <v>0</v>
      </c>
      <c r="AN3702">
        <f t="shared" si="230"/>
        <v>0</v>
      </c>
      <c r="AQ3702">
        <f t="shared" si="231"/>
        <v>1.2216338880484114</v>
      </c>
    </row>
    <row r="3703" spans="1:43" x14ac:dyDescent="0.45">
      <c r="A3703">
        <v>2</v>
      </c>
      <c r="B3703">
        <f>SUM(A3745:A3754)*D3721</f>
        <v>0</v>
      </c>
      <c r="D3703" t="b">
        <f>MOD(ROW(A3736),10)=0</f>
        <v>0</v>
      </c>
      <c r="AN3703">
        <f t="shared" si="230"/>
        <v>0.60585380423463286</v>
      </c>
      <c r="AQ3703">
        <f t="shared" si="231"/>
        <v>0.77836611195158856</v>
      </c>
    </row>
    <row r="3704" spans="1:43" x14ac:dyDescent="0.45">
      <c r="A3704">
        <v>1</v>
      </c>
      <c r="B3704">
        <f>SUM(A3746:A3755)*D3722</f>
        <v>0</v>
      </c>
      <c r="D3704" t="b">
        <f>MOD(ROW(A3737),10)=0</f>
        <v>0</v>
      </c>
      <c r="AN3704">
        <f t="shared" si="230"/>
        <v>4.9121580331455778E-2</v>
      </c>
      <c r="AQ3704">
        <f t="shared" si="231"/>
        <v>0.22163388804841144</v>
      </c>
    </row>
    <row r="3705" spans="1:43" x14ac:dyDescent="0.45">
      <c r="A3705">
        <v>2</v>
      </c>
      <c r="B3705">
        <f>SUM(A3747:A3756)*D3723</f>
        <v>0</v>
      </c>
      <c r="D3705" t="b">
        <f>MOD(ROW(A3738),10)=0</f>
        <v>0</v>
      </c>
      <c r="AN3705">
        <f t="shared" si="230"/>
        <v>0.60585380423463286</v>
      </c>
      <c r="AQ3705">
        <f t="shared" si="231"/>
        <v>0.77836611195158856</v>
      </c>
    </row>
    <row r="3706" spans="1:43" x14ac:dyDescent="0.45">
      <c r="A3706">
        <v>3</v>
      </c>
      <c r="B3706">
        <f>SUM(A3748:A3757)*D3724</f>
        <v>0</v>
      </c>
      <c r="D3706" t="b">
        <f>MOD(ROW(A3739),10)=0</f>
        <v>0</v>
      </c>
      <c r="AN3706">
        <f t="shared" si="230"/>
        <v>3.16258602813781</v>
      </c>
      <c r="AQ3706">
        <f t="shared" si="231"/>
        <v>1.7783661119515886</v>
      </c>
    </row>
    <row r="3707" spans="1:43" x14ac:dyDescent="0.45">
      <c r="A3707">
        <v>2</v>
      </c>
      <c r="B3707">
        <f>SUM(A3749:A3758)*D3725</f>
        <v>0</v>
      </c>
      <c r="D3707" t="b">
        <f>MOD(ROW(A3740),10)=0</f>
        <v>1</v>
      </c>
      <c r="AN3707">
        <f t="shared" si="230"/>
        <v>0.60585380423463286</v>
      </c>
      <c r="AQ3707">
        <f t="shared" si="231"/>
        <v>0.77836611195158856</v>
      </c>
    </row>
    <row r="3708" spans="1:43" x14ac:dyDescent="0.45">
      <c r="A3708">
        <v>1</v>
      </c>
      <c r="B3708">
        <f>SUM(A3750:A3759)*D3726</f>
        <v>0</v>
      </c>
      <c r="D3708" t="b">
        <f>MOD(ROW(A3741),10)=0</f>
        <v>0</v>
      </c>
      <c r="AN3708">
        <f t="shared" si="230"/>
        <v>4.9121580331455778E-2</v>
      </c>
      <c r="AQ3708">
        <f t="shared" si="231"/>
        <v>0.22163388804841144</v>
      </c>
    </row>
    <row r="3709" spans="1:43" x14ac:dyDescent="0.45">
      <c r="A3709">
        <v>1</v>
      </c>
      <c r="B3709">
        <f>SUM(A3751:A3760)*D3727</f>
        <v>7</v>
      </c>
      <c r="D3709" t="b">
        <f>MOD(ROW(A3742),10)=0</f>
        <v>0</v>
      </c>
      <c r="AN3709">
        <f t="shared" si="230"/>
        <v>4.9121580331455778E-2</v>
      </c>
      <c r="AQ3709">
        <f t="shared" si="231"/>
        <v>0.22163388804841144</v>
      </c>
    </row>
    <row r="3710" spans="1:43" x14ac:dyDescent="0.45">
      <c r="A3710">
        <v>2</v>
      </c>
      <c r="B3710">
        <f>SUM(A3752:A3761)*D3728</f>
        <v>0</v>
      </c>
      <c r="D3710" t="b">
        <f>MOD(ROW(A3743),10)=0</f>
        <v>0</v>
      </c>
      <c r="AN3710">
        <f t="shared" si="230"/>
        <v>0.60585380423463286</v>
      </c>
      <c r="AQ3710">
        <f t="shared" si="231"/>
        <v>0.77836611195158856</v>
      </c>
    </row>
    <row r="3711" spans="1:43" x14ac:dyDescent="0.45">
      <c r="A3711">
        <v>3</v>
      </c>
      <c r="B3711">
        <f>SUM(A3753:A3762)*D3729</f>
        <v>0</v>
      </c>
      <c r="D3711" t="b">
        <f>MOD(ROW(A3744),10)=0</f>
        <v>0</v>
      </c>
      <c r="AN3711">
        <f t="shared" si="230"/>
        <v>3.16258602813781</v>
      </c>
      <c r="AQ3711">
        <f t="shared" si="231"/>
        <v>1.7783661119515886</v>
      </c>
    </row>
    <row r="3712" spans="1:43" x14ac:dyDescent="0.45">
      <c r="A3712">
        <v>0</v>
      </c>
      <c r="B3712">
        <f>SUM(A3754:A3763)*D3730</f>
        <v>0</v>
      </c>
      <c r="D3712" t="b">
        <f>MOD(ROW(A3745),10)=0</f>
        <v>0</v>
      </c>
      <c r="AN3712">
        <f t="shared" si="230"/>
        <v>0</v>
      </c>
      <c r="AQ3712">
        <f t="shared" si="231"/>
        <v>1.2216338880484114</v>
      </c>
    </row>
    <row r="3713" spans="1:43" x14ac:dyDescent="0.45">
      <c r="A3713">
        <v>2</v>
      </c>
      <c r="B3713">
        <f>SUM(A3755:A3764)*D3731</f>
        <v>0</v>
      </c>
      <c r="D3713" t="b">
        <f>MOD(ROW(A3746),10)=0</f>
        <v>0</v>
      </c>
      <c r="AN3713">
        <f t="shared" si="230"/>
        <v>0.60585380423463286</v>
      </c>
      <c r="AQ3713">
        <f t="shared" si="231"/>
        <v>0.77836611195158856</v>
      </c>
    </row>
    <row r="3714" spans="1:43" x14ac:dyDescent="0.45">
      <c r="A3714">
        <v>1</v>
      </c>
      <c r="B3714">
        <f>SUM(A3756:A3765)*D3732</f>
        <v>0</v>
      </c>
      <c r="D3714" t="b">
        <f>MOD(ROW(A3747),10)=0</f>
        <v>0</v>
      </c>
      <c r="AN3714">
        <f t="shared" si="230"/>
        <v>4.9121580331455778E-2</v>
      </c>
      <c r="AQ3714">
        <f t="shared" si="231"/>
        <v>0.22163388804841144</v>
      </c>
    </row>
    <row r="3715" spans="1:43" x14ac:dyDescent="0.45">
      <c r="A3715">
        <v>4</v>
      </c>
      <c r="B3715">
        <f>SUM(A3757:A3766)*D3733</f>
        <v>0</v>
      </c>
      <c r="D3715" t="b">
        <f>MOD(ROW(A3748),10)=0</f>
        <v>0</v>
      </c>
      <c r="AN3715">
        <f t="shared" ref="AN3715:AN3778" si="232">IF(A3715&gt;0,(A3715-AM$2)*(A3715-AM$2),0)</f>
        <v>7.7193182520409875</v>
      </c>
      <c r="AQ3715">
        <f t="shared" ref="AQ3715:AQ3778" si="233">ABS(A3715-AM$2)</f>
        <v>2.7783661119515886</v>
      </c>
    </row>
    <row r="3716" spans="1:43" x14ac:dyDescent="0.45">
      <c r="A3716">
        <v>1</v>
      </c>
      <c r="B3716">
        <f>SUM(A3758:A3767)*D3734</f>
        <v>0</v>
      </c>
      <c r="D3716" t="b">
        <f>MOD(ROW(A3749),10)=0</f>
        <v>0</v>
      </c>
      <c r="AN3716">
        <f t="shared" si="232"/>
        <v>4.9121580331455778E-2</v>
      </c>
      <c r="AQ3716">
        <f t="shared" si="233"/>
        <v>0.22163388804841144</v>
      </c>
    </row>
    <row r="3717" spans="1:43" x14ac:dyDescent="0.45">
      <c r="A3717">
        <v>3</v>
      </c>
      <c r="B3717">
        <f>SUM(A3759:A3768)*D3735</f>
        <v>0</v>
      </c>
      <c r="D3717" t="b">
        <f>MOD(ROW(A3750),10)=0</f>
        <v>1</v>
      </c>
      <c r="AN3717">
        <f t="shared" si="232"/>
        <v>3.16258602813781</v>
      </c>
      <c r="AQ3717">
        <f t="shared" si="233"/>
        <v>1.7783661119515886</v>
      </c>
    </row>
    <row r="3718" spans="1:43" x14ac:dyDescent="0.45">
      <c r="A3718">
        <v>1</v>
      </c>
      <c r="B3718">
        <f>SUM(A3760:A3769)*D3736</f>
        <v>0</v>
      </c>
      <c r="D3718" t="b">
        <f>MOD(ROW(A3751),10)=0</f>
        <v>0</v>
      </c>
      <c r="AN3718">
        <f t="shared" si="232"/>
        <v>4.9121580331455778E-2</v>
      </c>
      <c r="AQ3718">
        <f t="shared" si="233"/>
        <v>0.22163388804841144</v>
      </c>
    </row>
    <row r="3719" spans="1:43" x14ac:dyDescent="0.45">
      <c r="A3719">
        <v>2</v>
      </c>
      <c r="B3719">
        <f>SUM(A3761:A3770)*D3737</f>
        <v>10</v>
      </c>
      <c r="D3719" t="b">
        <f>MOD(ROW(A3752),10)=0</f>
        <v>0</v>
      </c>
      <c r="AN3719">
        <f t="shared" si="232"/>
        <v>0.60585380423463286</v>
      </c>
      <c r="AQ3719">
        <f t="shared" si="233"/>
        <v>0.77836611195158856</v>
      </c>
    </row>
    <row r="3720" spans="1:43" x14ac:dyDescent="0.45">
      <c r="A3720">
        <v>1</v>
      </c>
      <c r="B3720">
        <f>SUM(A3762:A3771)*D3738</f>
        <v>0</v>
      </c>
      <c r="D3720" t="b">
        <f>MOD(ROW(A3753),10)=0</f>
        <v>0</v>
      </c>
      <c r="AN3720">
        <f t="shared" si="232"/>
        <v>4.9121580331455778E-2</v>
      </c>
      <c r="AQ3720">
        <f t="shared" si="233"/>
        <v>0.22163388804841144</v>
      </c>
    </row>
    <row r="3721" spans="1:43" x14ac:dyDescent="0.45">
      <c r="A3721">
        <v>1</v>
      </c>
      <c r="B3721">
        <f>SUM(A3763:A3772)*D3739</f>
        <v>0</v>
      </c>
      <c r="D3721" t="b">
        <f>MOD(ROW(A3754),10)=0</f>
        <v>0</v>
      </c>
      <c r="AN3721">
        <f t="shared" si="232"/>
        <v>4.9121580331455778E-2</v>
      </c>
      <c r="AQ3721">
        <f t="shared" si="233"/>
        <v>0.22163388804841144</v>
      </c>
    </row>
    <row r="3722" spans="1:43" x14ac:dyDescent="0.45">
      <c r="A3722">
        <v>0</v>
      </c>
      <c r="B3722">
        <f>SUM(A3764:A3773)*D3740</f>
        <v>0</v>
      </c>
      <c r="D3722" t="b">
        <f>MOD(ROW(A3755),10)=0</f>
        <v>0</v>
      </c>
      <c r="AN3722">
        <f t="shared" si="232"/>
        <v>0</v>
      </c>
      <c r="AQ3722">
        <f t="shared" si="233"/>
        <v>1.2216338880484114</v>
      </c>
    </row>
    <row r="3723" spans="1:43" x14ac:dyDescent="0.45">
      <c r="A3723">
        <v>1</v>
      </c>
      <c r="B3723">
        <f>SUM(A3765:A3774)*D3741</f>
        <v>0</v>
      </c>
      <c r="D3723" t="b">
        <f>MOD(ROW(A3756),10)=0</f>
        <v>0</v>
      </c>
      <c r="AN3723">
        <f t="shared" si="232"/>
        <v>4.9121580331455778E-2</v>
      </c>
      <c r="AQ3723">
        <f t="shared" si="233"/>
        <v>0.22163388804841144</v>
      </c>
    </row>
    <row r="3724" spans="1:43" x14ac:dyDescent="0.45">
      <c r="A3724">
        <v>1</v>
      </c>
      <c r="B3724">
        <f>SUM(A3766:A3775)*D3742</f>
        <v>0</v>
      </c>
      <c r="D3724" t="b">
        <f>MOD(ROW(A3757),10)=0</f>
        <v>0</v>
      </c>
      <c r="AN3724">
        <f t="shared" si="232"/>
        <v>4.9121580331455778E-2</v>
      </c>
      <c r="AQ3724">
        <f t="shared" si="233"/>
        <v>0.22163388804841144</v>
      </c>
    </row>
    <row r="3725" spans="1:43" x14ac:dyDescent="0.45">
      <c r="A3725">
        <v>1</v>
      </c>
      <c r="B3725">
        <f>SUM(A3767:A3776)*D3743</f>
        <v>0</v>
      </c>
      <c r="D3725" t="b">
        <f>MOD(ROW(A3758),10)=0</f>
        <v>0</v>
      </c>
      <c r="AN3725">
        <f t="shared" si="232"/>
        <v>4.9121580331455778E-2</v>
      </c>
      <c r="AQ3725">
        <f t="shared" si="233"/>
        <v>0.22163388804841144</v>
      </c>
    </row>
    <row r="3726" spans="1:43" x14ac:dyDescent="0.45">
      <c r="A3726">
        <v>3</v>
      </c>
      <c r="B3726">
        <f>SUM(A3768:A3777)*D3744</f>
        <v>0</v>
      </c>
      <c r="D3726" t="b">
        <f>MOD(ROW(A3759),10)=0</f>
        <v>0</v>
      </c>
      <c r="AN3726">
        <f t="shared" si="232"/>
        <v>3.16258602813781</v>
      </c>
      <c r="AQ3726">
        <f t="shared" si="233"/>
        <v>1.7783661119515886</v>
      </c>
    </row>
    <row r="3727" spans="1:43" x14ac:dyDescent="0.45">
      <c r="A3727">
        <v>1</v>
      </c>
      <c r="B3727">
        <f>SUM(A3769:A3778)*D3745</f>
        <v>0</v>
      </c>
      <c r="D3727" t="b">
        <f>MOD(ROW(A3760),10)=0</f>
        <v>1</v>
      </c>
      <c r="AN3727">
        <f t="shared" si="232"/>
        <v>4.9121580331455778E-2</v>
      </c>
      <c r="AQ3727">
        <f t="shared" si="233"/>
        <v>0.22163388804841144</v>
      </c>
    </row>
    <row r="3728" spans="1:43" x14ac:dyDescent="0.45">
      <c r="A3728">
        <v>1</v>
      </c>
      <c r="B3728">
        <f>SUM(A3770:A3779)*D3746</f>
        <v>0</v>
      </c>
      <c r="D3728" t="b">
        <f>MOD(ROW(A3761),10)=0</f>
        <v>0</v>
      </c>
      <c r="AN3728">
        <f t="shared" si="232"/>
        <v>4.9121580331455778E-2</v>
      </c>
      <c r="AQ3728">
        <f t="shared" si="233"/>
        <v>0.22163388804841144</v>
      </c>
    </row>
    <row r="3729" spans="1:43" x14ac:dyDescent="0.45">
      <c r="A3729">
        <v>1</v>
      </c>
      <c r="B3729">
        <f>SUM(A3771:A3780)*D3747</f>
        <v>13</v>
      </c>
      <c r="D3729" t="b">
        <f>MOD(ROW(A3762),10)=0</f>
        <v>0</v>
      </c>
      <c r="AN3729">
        <f t="shared" si="232"/>
        <v>4.9121580331455778E-2</v>
      </c>
      <c r="AQ3729">
        <f t="shared" si="233"/>
        <v>0.22163388804841144</v>
      </c>
    </row>
    <row r="3730" spans="1:43" x14ac:dyDescent="0.45">
      <c r="A3730">
        <v>3</v>
      </c>
      <c r="B3730">
        <f>SUM(A3772:A3781)*D3748</f>
        <v>0</v>
      </c>
      <c r="D3730" t="b">
        <f>MOD(ROW(A3763),10)=0</f>
        <v>0</v>
      </c>
      <c r="AN3730">
        <f t="shared" si="232"/>
        <v>3.16258602813781</v>
      </c>
      <c r="AQ3730">
        <f t="shared" si="233"/>
        <v>1.7783661119515886</v>
      </c>
    </row>
    <row r="3731" spans="1:43" x14ac:dyDescent="0.45">
      <c r="A3731">
        <v>0</v>
      </c>
      <c r="B3731">
        <f>SUM(A3773:A3782)*D3749</f>
        <v>0</v>
      </c>
      <c r="D3731" t="b">
        <f>MOD(ROW(A3764),10)=0</f>
        <v>0</v>
      </c>
      <c r="AN3731">
        <f t="shared" si="232"/>
        <v>0</v>
      </c>
      <c r="AQ3731">
        <f t="shared" si="233"/>
        <v>1.2216338880484114</v>
      </c>
    </row>
    <row r="3732" spans="1:43" x14ac:dyDescent="0.45">
      <c r="A3732">
        <v>1</v>
      </c>
      <c r="B3732">
        <f>SUM(A3774:A3783)*D3750</f>
        <v>0</v>
      </c>
      <c r="D3732" t="b">
        <f>MOD(ROW(A3765),10)=0</f>
        <v>0</v>
      </c>
      <c r="AN3732">
        <f t="shared" si="232"/>
        <v>4.9121580331455778E-2</v>
      </c>
      <c r="AQ3732">
        <f t="shared" si="233"/>
        <v>0.22163388804841144</v>
      </c>
    </row>
    <row r="3733" spans="1:43" x14ac:dyDescent="0.45">
      <c r="A3733">
        <v>1</v>
      </c>
      <c r="B3733">
        <f>SUM(A3775:A3784)*D3751</f>
        <v>0</v>
      </c>
      <c r="D3733" t="b">
        <f>MOD(ROW(A3766),10)=0</f>
        <v>0</v>
      </c>
      <c r="AN3733">
        <f t="shared" si="232"/>
        <v>4.9121580331455778E-2</v>
      </c>
      <c r="AQ3733">
        <f t="shared" si="233"/>
        <v>0.22163388804841144</v>
      </c>
    </row>
    <row r="3734" spans="1:43" x14ac:dyDescent="0.45">
      <c r="A3734">
        <v>0</v>
      </c>
      <c r="B3734">
        <f>SUM(A3776:A3785)*D3752</f>
        <v>0</v>
      </c>
      <c r="D3734" t="b">
        <f>MOD(ROW(A3767),10)=0</f>
        <v>0</v>
      </c>
      <c r="AN3734">
        <f t="shared" si="232"/>
        <v>0</v>
      </c>
      <c r="AQ3734">
        <f t="shared" si="233"/>
        <v>1.2216338880484114</v>
      </c>
    </row>
    <row r="3735" spans="1:43" x14ac:dyDescent="0.45">
      <c r="A3735">
        <v>1</v>
      </c>
      <c r="B3735">
        <f>SUM(A3777:A3786)*D3753</f>
        <v>0</v>
      </c>
      <c r="D3735" t="b">
        <f>MOD(ROW(A3768),10)=0</f>
        <v>0</v>
      </c>
      <c r="AN3735">
        <f t="shared" si="232"/>
        <v>4.9121580331455778E-2</v>
      </c>
      <c r="AQ3735">
        <f t="shared" si="233"/>
        <v>0.22163388804841144</v>
      </c>
    </row>
    <row r="3736" spans="1:43" x14ac:dyDescent="0.45">
      <c r="A3736">
        <v>1</v>
      </c>
      <c r="B3736">
        <f>SUM(A3778:A3787)*D3754</f>
        <v>0</v>
      </c>
      <c r="D3736" t="b">
        <f>MOD(ROW(A3769),10)=0</f>
        <v>0</v>
      </c>
      <c r="AN3736">
        <f t="shared" si="232"/>
        <v>4.9121580331455778E-2</v>
      </c>
      <c r="AQ3736">
        <f t="shared" si="233"/>
        <v>0.22163388804841144</v>
      </c>
    </row>
    <row r="3737" spans="1:43" x14ac:dyDescent="0.45">
      <c r="A3737">
        <v>1</v>
      </c>
      <c r="B3737">
        <f>SUM(A3779:A3788)*D3755</f>
        <v>0</v>
      </c>
      <c r="D3737" t="b">
        <f>MOD(ROW(A3770),10)=0</f>
        <v>1</v>
      </c>
      <c r="AN3737">
        <f t="shared" si="232"/>
        <v>4.9121580331455778E-2</v>
      </c>
      <c r="AQ3737">
        <f t="shared" si="233"/>
        <v>0.22163388804841144</v>
      </c>
    </row>
    <row r="3738" spans="1:43" x14ac:dyDescent="0.45">
      <c r="A3738">
        <v>0</v>
      </c>
      <c r="B3738">
        <f>SUM(A3780:A3789)*D3756</f>
        <v>0</v>
      </c>
      <c r="D3738" t="b">
        <f>MOD(ROW(A3771),10)=0</f>
        <v>0</v>
      </c>
      <c r="AN3738">
        <f t="shared" si="232"/>
        <v>0</v>
      </c>
      <c r="AQ3738">
        <f t="shared" si="233"/>
        <v>1.2216338880484114</v>
      </c>
    </row>
    <row r="3739" spans="1:43" x14ac:dyDescent="0.45">
      <c r="A3739">
        <v>2</v>
      </c>
      <c r="B3739">
        <f>SUM(A3781:A3790)*D3757</f>
        <v>12</v>
      </c>
      <c r="D3739" t="b">
        <f>MOD(ROW(A3772),10)=0</f>
        <v>0</v>
      </c>
      <c r="AN3739">
        <f t="shared" si="232"/>
        <v>0.60585380423463286</v>
      </c>
      <c r="AQ3739">
        <f t="shared" si="233"/>
        <v>0.77836611195158856</v>
      </c>
    </row>
    <row r="3740" spans="1:43" x14ac:dyDescent="0.45">
      <c r="A3740">
        <v>1</v>
      </c>
      <c r="B3740">
        <f>SUM(A3782:A3791)*D3758</f>
        <v>0</v>
      </c>
      <c r="D3740" t="b">
        <f>MOD(ROW(A3773),10)=0</f>
        <v>0</v>
      </c>
      <c r="AN3740">
        <f t="shared" si="232"/>
        <v>4.9121580331455778E-2</v>
      </c>
      <c r="AQ3740">
        <f t="shared" si="233"/>
        <v>0.22163388804841144</v>
      </c>
    </row>
    <row r="3741" spans="1:43" x14ac:dyDescent="0.45">
      <c r="A3741">
        <v>2</v>
      </c>
      <c r="B3741">
        <f>SUM(A3783:A3792)*D3759</f>
        <v>0</v>
      </c>
      <c r="D3741" t="b">
        <f>MOD(ROW(A3774),10)=0</f>
        <v>0</v>
      </c>
      <c r="AN3741">
        <f t="shared" si="232"/>
        <v>0.60585380423463286</v>
      </c>
      <c r="AQ3741">
        <f t="shared" si="233"/>
        <v>0.77836611195158856</v>
      </c>
    </row>
    <row r="3742" spans="1:43" x14ac:dyDescent="0.45">
      <c r="A3742">
        <v>1</v>
      </c>
      <c r="B3742">
        <f>SUM(A3784:A3793)*D3760</f>
        <v>0</v>
      </c>
      <c r="D3742" t="b">
        <f>MOD(ROW(A3775),10)=0</f>
        <v>0</v>
      </c>
      <c r="AN3742">
        <f t="shared" si="232"/>
        <v>4.9121580331455778E-2</v>
      </c>
      <c r="AQ3742">
        <f t="shared" si="233"/>
        <v>0.22163388804841144</v>
      </c>
    </row>
    <row r="3743" spans="1:43" x14ac:dyDescent="0.45">
      <c r="A3743">
        <v>3</v>
      </c>
      <c r="B3743">
        <f>SUM(A3785:A3794)*D3761</f>
        <v>0</v>
      </c>
      <c r="D3743" t="b">
        <f>MOD(ROW(A3776),10)=0</f>
        <v>0</v>
      </c>
      <c r="AN3743">
        <f t="shared" si="232"/>
        <v>3.16258602813781</v>
      </c>
      <c r="AQ3743">
        <f t="shared" si="233"/>
        <v>1.7783661119515886</v>
      </c>
    </row>
    <row r="3744" spans="1:43" x14ac:dyDescent="0.45">
      <c r="A3744">
        <v>3</v>
      </c>
      <c r="B3744">
        <f>SUM(A3786:A3795)*D3762</f>
        <v>0</v>
      </c>
      <c r="D3744" t="b">
        <f>MOD(ROW(A3777),10)=0</f>
        <v>0</v>
      </c>
      <c r="AN3744">
        <f t="shared" si="232"/>
        <v>3.16258602813781</v>
      </c>
      <c r="AQ3744">
        <f t="shared" si="233"/>
        <v>1.7783661119515886</v>
      </c>
    </row>
    <row r="3745" spans="1:43" x14ac:dyDescent="0.45">
      <c r="A3745">
        <v>2</v>
      </c>
      <c r="B3745">
        <f>SUM(A3787:A3796)*D3763</f>
        <v>0</v>
      </c>
      <c r="D3745" t="b">
        <f>MOD(ROW(A3778),10)=0</f>
        <v>0</v>
      </c>
      <c r="AN3745">
        <f t="shared" si="232"/>
        <v>0.60585380423463286</v>
      </c>
      <c r="AQ3745">
        <f t="shared" si="233"/>
        <v>0.77836611195158856</v>
      </c>
    </row>
    <row r="3746" spans="1:43" x14ac:dyDescent="0.45">
      <c r="A3746">
        <v>0</v>
      </c>
      <c r="B3746">
        <f>SUM(A3788:A3797)*D3764</f>
        <v>0</v>
      </c>
      <c r="D3746" t="b">
        <f>MOD(ROW(A3779),10)=0</f>
        <v>0</v>
      </c>
      <c r="AN3746">
        <f t="shared" si="232"/>
        <v>0</v>
      </c>
      <c r="AQ3746">
        <f t="shared" si="233"/>
        <v>1.2216338880484114</v>
      </c>
    </row>
    <row r="3747" spans="1:43" x14ac:dyDescent="0.45">
      <c r="A3747">
        <v>2</v>
      </c>
      <c r="B3747">
        <f>SUM(A3789:A3798)*D3765</f>
        <v>0</v>
      </c>
      <c r="D3747" t="b">
        <f>MOD(ROW(A3780),10)=0</f>
        <v>1</v>
      </c>
      <c r="AN3747">
        <f t="shared" si="232"/>
        <v>0.60585380423463286</v>
      </c>
      <c r="AQ3747">
        <f t="shared" si="233"/>
        <v>0.77836611195158856</v>
      </c>
    </row>
    <row r="3748" spans="1:43" x14ac:dyDescent="0.45">
      <c r="A3748">
        <v>1</v>
      </c>
      <c r="B3748">
        <f>SUM(A3790:A3799)*D3766</f>
        <v>0</v>
      </c>
      <c r="D3748" t="b">
        <f>MOD(ROW(A3781),10)=0</f>
        <v>0</v>
      </c>
      <c r="AN3748">
        <f t="shared" si="232"/>
        <v>4.9121580331455778E-2</v>
      </c>
      <c r="AQ3748">
        <f t="shared" si="233"/>
        <v>0.22163388804841144</v>
      </c>
    </row>
    <row r="3749" spans="1:43" x14ac:dyDescent="0.45">
      <c r="A3749">
        <v>0</v>
      </c>
      <c r="B3749">
        <f>SUM(A3791:A3800)*D3767</f>
        <v>5</v>
      </c>
      <c r="D3749" t="b">
        <f>MOD(ROW(A3782),10)=0</f>
        <v>0</v>
      </c>
      <c r="AN3749">
        <f t="shared" si="232"/>
        <v>0</v>
      </c>
      <c r="AQ3749">
        <f t="shared" si="233"/>
        <v>1.2216338880484114</v>
      </c>
    </row>
    <row r="3750" spans="1:43" x14ac:dyDescent="0.45">
      <c r="A3750">
        <v>0</v>
      </c>
      <c r="B3750">
        <f>SUM(A3792:A3801)*D3768</f>
        <v>0</v>
      </c>
      <c r="D3750" t="b">
        <f>MOD(ROW(A3783),10)=0</f>
        <v>0</v>
      </c>
      <c r="AN3750">
        <f t="shared" si="232"/>
        <v>0</v>
      </c>
      <c r="AQ3750">
        <f t="shared" si="233"/>
        <v>1.2216338880484114</v>
      </c>
    </row>
    <row r="3751" spans="1:43" x14ac:dyDescent="0.45">
      <c r="A3751">
        <v>2</v>
      </c>
      <c r="B3751">
        <f>SUM(A3793:A3802)*D3769</f>
        <v>0</v>
      </c>
      <c r="D3751" t="b">
        <f>MOD(ROW(A3784),10)=0</f>
        <v>0</v>
      </c>
      <c r="AN3751">
        <f t="shared" si="232"/>
        <v>0.60585380423463286</v>
      </c>
      <c r="AQ3751">
        <f t="shared" si="233"/>
        <v>0.77836611195158856</v>
      </c>
    </row>
    <row r="3752" spans="1:43" x14ac:dyDescent="0.45">
      <c r="A3752">
        <v>0</v>
      </c>
      <c r="B3752">
        <f>SUM(A3794:A3803)*D3770</f>
        <v>0</v>
      </c>
      <c r="D3752" t="b">
        <f>MOD(ROW(A3785),10)=0</f>
        <v>0</v>
      </c>
      <c r="AN3752">
        <f t="shared" si="232"/>
        <v>0</v>
      </c>
      <c r="AQ3752">
        <f t="shared" si="233"/>
        <v>1.2216338880484114</v>
      </c>
    </row>
    <row r="3753" spans="1:43" x14ac:dyDescent="0.45">
      <c r="A3753">
        <v>2</v>
      </c>
      <c r="B3753">
        <f>SUM(A3795:A3804)*D3771</f>
        <v>0</v>
      </c>
      <c r="D3753" t="b">
        <f>MOD(ROW(A3786),10)=0</f>
        <v>0</v>
      </c>
      <c r="AN3753">
        <f t="shared" si="232"/>
        <v>0.60585380423463286</v>
      </c>
      <c r="AQ3753">
        <f t="shared" si="233"/>
        <v>0.77836611195158856</v>
      </c>
    </row>
    <row r="3754" spans="1:43" x14ac:dyDescent="0.45">
      <c r="A3754">
        <v>0</v>
      </c>
      <c r="B3754">
        <f>SUM(A3796:A3805)*D3772</f>
        <v>0</v>
      </c>
      <c r="D3754" t="b">
        <f>MOD(ROW(A3787),10)=0</f>
        <v>0</v>
      </c>
      <c r="AN3754">
        <f t="shared" si="232"/>
        <v>0</v>
      </c>
      <c r="AQ3754">
        <f t="shared" si="233"/>
        <v>1.2216338880484114</v>
      </c>
    </row>
    <row r="3755" spans="1:43" x14ac:dyDescent="0.45">
      <c r="A3755">
        <v>1</v>
      </c>
      <c r="B3755">
        <f>SUM(A3797:A3806)*D3773</f>
        <v>0</v>
      </c>
      <c r="D3755" t="b">
        <f>MOD(ROW(A3788),10)=0</f>
        <v>0</v>
      </c>
      <c r="AN3755">
        <f t="shared" si="232"/>
        <v>4.9121580331455778E-2</v>
      </c>
      <c r="AQ3755">
        <f t="shared" si="233"/>
        <v>0.22163388804841144</v>
      </c>
    </row>
    <row r="3756" spans="1:43" x14ac:dyDescent="0.45">
      <c r="A3756">
        <v>0</v>
      </c>
      <c r="B3756">
        <f>SUM(A3798:A3807)*D3774</f>
        <v>0</v>
      </c>
      <c r="D3756" t="b">
        <f>MOD(ROW(A3789),10)=0</f>
        <v>0</v>
      </c>
      <c r="AN3756">
        <f t="shared" si="232"/>
        <v>0</v>
      </c>
      <c r="AQ3756">
        <f t="shared" si="233"/>
        <v>1.2216338880484114</v>
      </c>
    </row>
    <row r="3757" spans="1:43" x14ac:dyDescent="0.45">
      <c r="A3757">
        <v>1</v>
      </c>
      <c r="B3757">
        <f>SUM(A3799:A3808)*D3775</f>
        <v>0</v>
      </c>
      <c r="D3757" t="b">
        <f>MOD(ROW(A3790),10)=0</f>
        <v>1</v>
      </c>
      <c r="AN3757">
        <f t="shared" si="232"/>
        <v>4.9121580331455778E-2</v>
      </c>
      <c r="AQ3757">
        <f t="shared" si="233"/>
        <v>0.22163388804841144</v>
      </c>
    </row>
    <row r="3758" spans="1:43" x14ac:dyDescent="0.45">
      <c r="A3758">
        <v>0</v>
      </c>
      <c r="B3758">
        <f>SUM(A3800:A3809)*D3776</f>
        <v>0</v>
      </c>
      <c r="D3758" t="b">
        <f>MOD(ROW(A3791),10)=0</f>
        <v>0</v>
      </c>
      <c r="AN3758">
        <f t="shared" si="232"/>
        <v>0</v>
      </c>
      <c r="AQ3758">
        <f t="shared" si="233"/>
        <v>1.2216338880484114</v>
      </c>
    </row>
    <row r="3759" spans="1:43" x14ac:dyDescent="0.45">
      <c r="A3759">
        <v>0</v>
      </c>
      <c r="B3759">
        <f>SUM(A3801:A3810)*D3777</f>
        <v>15</v>
      </c>
      <c r="D3759" t="b">
        <f>MOD(ROW(A3792),10)=0</f>
        <v>0</v>
      </c>
      <c r="AN3759">
        <f t="shared" si="232"/>
        <v>0</v>
      </c>
      <c r="AQ3759">
        <f t="shared" si="233"/>
        <v>1.2216338880484114</v>
      </c>
    </row>
    <row r="3760" spans="1:43" x14ac:dyDescent="0.45">
      <c r="A3760">
        <v>1</v>
      </c>
      <c r="B3760">
        <f>SUM(A3802:A3811)*D3778</f>
        <v>0</v>
      </c>
      <c r="D3760" t="b">
        <f>MOD(ROW(A3793),10)=0</f>
        <v>0</v>
      </c>
      <c r="AN3760">
        <f t="shared" si="232"/>
        <v>4.9121580331455778E-2</v>
      </c>
      <c r="AQ3760">
        <f t="shared" si="233"/>
        <v>0.22163388804841144</v>
      </c>
    </row>
    <row r="3761" spans="1:43" x14ac:dyDescent="0.45">
      <c r="A3761">
        <v>3</v>
      </c>
      <c r="B3761">
        <f>SUM(A3803:A3812)*D3779</f>
        <v>0</v>
      </c>
      <c r="D3761" t="b">
        <f>MOD(ROW(A3794),10)=0</f>
        <v>0</v>
      </c>
      <c r="AN3761">
        <f t="shared" si="232"/>
        <v>3.16258602813781</v>
      </c>
      <c r="AQ3761">
        <f t="shared" si="233"/>
        <v>1.7783661119515886</v>
      </c>
    </row>
    <row r="3762" spans="1:43" x14ac:dyDescent="0.45">
      <c r="A3762">
        <v>1</v>
      </c>
      <c r="B3762">
        <f>SUM(A3804:A3813)*D3780</f>
        <v>0</v>
      </c>
      <c r="D3762" t="b">
        <f>MOD(ROW(A3795),10)=0</f>
        <v>0</v>
      </c>
      <c r="AN3762">
        <f t="shared" si="232"/>
        <v>4.9121580331455778E-2</v>
      </c>
      <c r="AQ3762">
        <f t="shared" si="233"/>
        <v>0.22163388804841144</v>
      </c>
    </row>
    <row r="3763" spans="1:43" x14ac:dyDescent="0.45">
      <c r="A3763">
        <v>2</v>
      </c>
      <c r="B3763">
        <f>SUM(A3805:A3814)*D3781</f>
        <v>0</v>
      </c>
      <c r="D3763" t="b">
        <f>MOD(ROW(A3796),10)=0</f>
        <v>0</v>
      </c>
      <c r="AN3763">
        <f t="shared" si="232"/>
        <v>0.60585380423463286</v>
      </c>
      <c r="AQ3763">
        <f t="shared" si="233"/>
        <v>0.77836611195158856</v>
      </c>
    </row>
    <row r="3764" spans="1:43" x14ac:dyDescent="0.45">
      <c r="A3764">
        <v>0</v>
      </c>
      <c r="B3764">
        <f>SUM(A3806:A3815)*D3782</f>
        <v>0</v>
      </c>
      <c r="D3764" t="b">
        <f>MOD(ROW(A3797),10)=0</f>
        <v>0</v>
      </c>
      <c r="AN3764">
        <f t="shared" si="232"/>
        <v>0</v>
      </c>
      <c r="AQ3764">
        <f t="shared" si="233"/>
        <v>1.2216338880484114</v>
      </c>
    </row>
    <row r="3765" spans="1:43" x14ac:dyDescent="0.45">
      <c r="A3765">
        <v>2</v>
      </c>
      <c r="B3765">
        <f>SUM(A3807:A3816)*D3783</f>
        <v>0</v>
      </c>
      <c r="D3765" t="b">
        <f>MOD(ROW(A3798),10)=0</f>
        <v>0</v>
      </c>
      <c r="AN3765">
        <f t="shared" si="232"/>
        <v>0.60585380423463286</v>
      </c>
      <c r="AQ3765">
        <f t="shared" si="233"/>
        <v>0.77836611195158856</v>
      </c>
    </row>
    <row r="3766" spans="1:43" x14ac:dyDescent="0.45">
      <c r="A3766">
        <v>0</v>
      </c>
      <c r="B3766">
        <f>SUM(A3808:A3817)*D3784</f>
        <v>0</v>
      </c>
      <c r="D3766" t="b">
        <f>MOD(ROW(A3799),10)=0</f>
        <v>0</v>
      </c>
      <c r="AN3766">
        <f t="shared" si="232"/>
        <v>0</v>
      </c>
      <c r="AQ3766">
        <f t="shared" si="233"/>
        <v>1.2216338880484114</v>
      </c>
    </row>
    <row r="3767" spans="1:43" x14ac:dyDescent="0.45">
      <c r="A3767">
        <v>0</v>
      </c>
      <c r="B3767">
        <f>SUM(A3809:A3818)*D3785</f>
        <v>0</v>
      </c>
      <c r="D3767" t="b">
        <f>MOD(ROW(A3800),10)=0</f>
        <v>1</v>
      </c>
      <c r="AN3767">
        <f t="shared" si="232"/>
        <v>0</v>
      </c>
      <c r="AQ3767">
        <f t="shared" si="233"/>
        <v>1.2216338880484114</v>
      </c>
    </row>
    <row r="3768" spans="1:43" x14ac:dyDescent="0.45">
      <c r="A3768">
        <v>1</v>
      </c>
      <c r="B3768">
        <f>SUM(A3810:A3819)*D3786</f>
        <v>0</v>
      </c>
      <c r="D3768" t="b">
        <f>MOD(ROW(A3801),10)=0</f>
        <v>0</v>
      </c>
      <c r="AN3768">
        <f t="shared" si="232"/>
        <v>4.9121580331455778E-2</v>
      </c>
      <c r="AQ3768">
        <f t="shared" si="233"/>
        <v>0.22163388804841144</v>
      </c>
    </row>
    <row r="3769" spans="1:43" x14ac:dyDescent="0.45">
      <c r="A3769">
        <v>1</v>
      </c>
      <c r="B3769">
        <f>SUM(A3811:A3820)*D3787</f>
        <v>14</v>
      </c>
      <c r="D3769" t="b">
        <f>MOD(ROW(A3802),10)=0</f>
        <v>0</v>
      </c>
      <c r="AN3769">
        <f t="shared" si="232"/>
        <v>4.9121580331455778E-2</v>
      </c>
      <c r="AQ3769">
        <f t="shared" si="233"/>
        <v>0.22163388804841144</v>
      </c>
    </row>
    <row r="3770" spans="1:43" x14ac:dyDescent="0.45">
      <c r="A3770">
        <v>0</v>
      </c>
      <c r="B3770">
        <f>SUM(A3812:A3821)*D3788</f>
        <v>0</v>
      </c>
      <c r="D3770" t="b">
        <f>MOD(ROW(A3803),10)=0</f>
        <v>0</v>
      </c>
      <c r="AN3770">
        <f t="shared" si="232"/>
        <v>0</v>
      </c>
      <c r="AQ3770">
        <f t="shared" si="233"/>
        <v>1.2216338880484114</v>
      </c>
    </row>
    <row r="3771" spans="1:43" x14ac:dyDescent="0.45">
      <c r="A3771">
        <v>1</v>
      </c>
      <c r="B3771">
        <f>SUM(A3813:A3822)*D3789</f>
        <v>0</v>
      </c>
      <c r="D3771" t="b">
        <f>MOD(ROW(A3804),10)=0</f>
        <v>0</v>
      </c>
      <c r="AN3771">
        <f t="shared" si="232"/>
        <v>4.9121580331455778E-2</v>
      </c>
      <c r="AQ3771">
        <f t="shared" si="233"/>
        <v>0.22163388804841144</v>
      </c>
    </row>
    <row r="3772" spans="1:43" x14ac:dyDescent="0.45">
      <c r="A3772">
        <v>1</v>
      </c>
      <c r="B3772">
        <f>SUM(A3814:A3823)*D3790</f>
        <v>0</v>
      </c>
      <c r="D3772" t="b">
        <f>MOD(ROW(A3805),10)=0</f>
        <v>0</v>
      </c>
      <c r="AN3772">
        <f t="shared" si="232"/>
        <v>4.9121580331455778E-2</v>
      </c>
      <c r="AQ3772">
        <f t="shared" si="233"/>
        <v>0.22163388804841144</v>
      </c>
    </row>
    <row r="3773" spans="1:43" x14ac:dyDescent="0.45">
      <c r="A3773">
        <v>1</v>
      </c>
      <c r="B3773">
        <f>SUM(A3815:A3824)*D3791</f>
        <v>0</v>
      </c>
      <c r="D3773" t="b">
        <f>MOD(ROW(A3806),10)=0</f>
        <v>0</v>
      </c>
      <c r="AN3773">
        <f t="shared" si="232"/>
        <v>4.9121580331455778E-2</v>
      </c>
      <c r="AQ3773">
        <f t="shared" si="233"/>
        <v>0.22163388804841144</v>
      </c>
    </row>
    <row r="3774" spans="1:43" x14ac:dyDescent="0.45">
      <c r="A3774">
        <v>1</v>
      </c>
      <c r="B3774">
        <f>SUM(A3816:A3825)*D3792</f>
        <v>0</v>
      </c>
      <c r="D3774" t="b">
        <f>MOD(ROW(A3807),10)=0</f>
        <v>0</v>
      </c>
      <c r="AN3774">
        <f t="shared" si="232"/>
        <v>4.9121580331455778E-2</v>
      </c>
      <c r="AQ3774">
        <f t="shared" si="233"/>
        <v>0.22163388804841144</v>
      </c>
    </row>
    <row r="3775" spans="1:43" x14ac:dyDescent="0.45">
      <c r="A3775">
        <v>2</v>
      </c>
      <c r="B3775">
        <f>SUM(A3817:A3826)*D3793</f>
        <v>0</v>
      </c>
      <c r="D3775" t="b">
        <f>MOD(ROW(A3808),10)=0</f>
        <v>0</v>
      </c>
      <c r="AN3775">
        <f t="shared" si="232"/>
        <v>0.60585380423463286</v>
      </c>
      <c r="AQ3775">
        <f t="shared" si="233"/>
        <v>0.77836611195158856</v>
      </c>
    </row>
    <row r="3776" spans="1:43" x14ac:dyDescent="0.45">
      <c r="A3776">
        <v>1</v>
      </c>
      <c r="B3776">
        <f>SUM(A3818:A3827)*D3794</f>
        <v>0</v>
      </c>
      <c r="D3776" t="b">
        <f>MOD(ROW(A3809),10)=0</f>
        <v>0</v>
      </c>
      <c r="AN3776">
        <f t="shared" si="232"/>
        <v>4.9121580331455778E-2</v>
      </c>
      <c r="AQ3776">
        <f t="shared" si="233"/>
        <v>0.22163388804841144</v>
      </c>
    </row>
    <row r="3777" spans="1:43" x14ac:dyDescent="0.45">
      <c r="A3777">
        <v>1</v>
      </c>
      <c r="B3777">
        <f>SUM(A3819:A3828)*D3795</f>
        <v>0</v>
      </c>
      <c r="D3777" t="b">
        <f>MOD(ROW(A3810),10)=0</f>
        <v>1</v>
      </c>
      <c r="AN3777">
        <f t="shared" si="232"/>
        <v>4.9121580331455778E-2</v>
      </c>
      <c r="AQ3777">
        <f t="shared" si="233"/>
        <v>0.22163388804841144</v>
      </c>
    </row>
    <row r="3778" spans="1:43" x14ac:dyDescent="0.45">
      <c r="A3778">
        <v>0</v>
      </c>
      <c r="B3778">
        <f>SUM(A3820:A3829)*D3796</f>
        <v>0</v>
      </c>
      <c r="D3778" t="b">
        <f>MOD(ROW(A3811),10)=0</f>
        <v>0</v>
      </c>
      <c r="AN3778">
        <f t="shared" si="232"/>
        <v>0</v>
      </c>
      <c r="AQ3778">
        <f t="shared" si="233"/>
        <v>1.2216338880484114</v>
      </c>
    </row>
    <row r="3779" spans="1:43" x14ac:dyDescent="0.45">
      <c r="A3779">
        <v>4</v>
      </c>
      <c r="B3779">
        <f>SUM(A3821:A3830)*D3797</f>
        <v>5</v>
      </c>
      <c r="D3779" t="b">
        <f>MOD(ROW(A3812),10)=0</f>
        <v>0</v>
      </c>
      <c r="AN3779">
        <f t="shared" ref="AN3779:AN3842" si="234">IF(A3779&gt;0,(A3779-AM$2)*(A3779-AM$2),0)</f>
        <v>7.7193182520409875</v>
      </c>
      <c r="AQ3779">
        <f t="shared" ref="AQ3779:AQ3842" si="235">ABS(A3779-AM$2)</f>
        <v>2.7783661119515886</v>
      </c>
    </row>
    <row r="3780" spans="1:43" x14ac:dyDescent="0.45">
      <c r="A3780">
        <v>1</v>
      </c>
      <c r="B3780">
        <f>SUM(A3822:A3831)*D3798</f>
        <v>0</v>
      </c>
      <c r="D3780" t="b">
        <f>MOD(ROW(A3813),10)=0</f>
        <v>0</v>
      </c>
      <c r="AN3780">
        <f t="shared" si="234"/>
        <v>4.9121580331455778E-2</v>
      </c>
      <c r="AQ3780">
        <f t="shared" si="235"/>
        <v>0.22163388804841144</v>
      </c>
    </row>
    <row r="3781" spans="1:43" x14ac:dyDescent="0.45">
      <c r="A3781">
        <v>2</v>
      </c>
      <c r="B3781">
        <f>SUM(A3823:A3832)*D3799</f>
        <v>0</v>
      </c>
      <c r="D3781" t="b">
        <f>MOD(ROW(A3814),10)=0</f>
        <v>0</v>
      </c>
      <c r="AN3781">
        <f t="shared" si="234"/>
        <v>0.60585380423463286</v>
      </c>
      <c r="AQ3781">
        <f t="shared" si="235"/>
        <v>0.77836611195158856</v>
      </c>
    </row>
    <row r="3782" spans="1:43" x14ac:dyDescent="0.45">
      <c r="A3782">
        <v>1</v>
      </c>
      <c r="B3782">
        <f>SUM(A3824:A3833)*D3800</f>
        <v>0</v>
      </c>
      <c r="D3782" t="b">
        <f>MOD(ROW(A3815),10)=0</f>
        <v>0</v>
      </c>
      <c r="AN3782">
        <f t="shared" si="234"/>
        <v>4.9121580331455778E-2</v>
      </c>
      <c r="AQ3782">
        <f t="shared" si="235"/>
        <v>0.22163388804841144</v>
      </c>
    </row>
    <row r="3783" spans="1:43" x14ac:dyDescent="0.45">
      <c r="A3783">
        <v>0</v>
      </c>
      <c r="B3783">
        <f>SUM(A3825:A3834)*D3801</f>
        <v>0</v>
      </c>
      <c r="D3783" t="b">
        <f>MOD(ROW(A3816),10)=0</f>
        <v>0</v>
      </c>
      <c r="AN3783">
        <f t="shared" si="234"/>
        <v>0</v>
      </c>
      <c r="AQ3783">
        <f t="shared" si="235"/>
        <v>1.2216338880484114</v>
      </c>
    </row>
    <row r="3784" spans="1:43" x14ac:dyDescent="0.45">
      <c r="A3784">
        <v>0</v>
      </c>
      <c r="B3784">
        <f>SUM(A3826:A3835)*D3802</f>
        <v>0</v>
      </c>
      <c r="D3784" t="b">
        <f>MOD(ROW(A3817),10)=0</f>
        <v>0</v>
      </c>
      <c r="AN3784">
        <f t="shared" si="234"/>
        <v>0</v>
      </c>
      <c r="AQ3784">
        <f t="shared" si="235"/>
        <v>1.2216338880484114</v>
      </c>
    </row>
    <row r="3785" spans="1:43" x14ac:dyDescent="0.45">
      <c r="A3785">
        <v>0</v>
      </c>
      <c r="B3785">
        <f>SUM(A3827:A3836)*D3803</f>
        <v>0</v>
      </c>
      <c r="D3785" t="b">
        <f>MOD(ROW(A3818),10)=0</f>
        <v>0</v>
      </c>
      <c r="AN3785">
        <f t="shared" si="234"/>
        <v>0</v>
      </c>
      <c r="AQ3785">
        <f t="shared" si="235"/>
        <v>1.2216338880484114</v>
      </c>
    </row>
    <row r="3786" spans="1:43" x14ac:dyDescent="0.45">
      <c r="A3786">
        <v>2</v>
      </c>
      <c r="B3786">
        <f>SUM(A3828:A3837)*D3804</f>
        <v>0</v>
      </c>
      <c r="D3786" t="b">
        <f>MOD(ROW(A3819),10)=0</f>
        <v>0</v>
      </c>
      <c r="AN3786">
        <f t="shared" si="234"/>
        <v>0.60585380423463286</v>
      </c>
      <c r="AQ3786">
        <f t="shared" si="235"/>
        <v>0.77836611195158856</v>
      </c>
    </row>
    <row r="3787" spans="1:43" x14ac:dyDescent="0.45">
      <c r="A3787">
        <v>2</v>
      </c>
      <c r="B3787">
        <f>SUM(A3829:A3838)*D3805</f>
        <v>0</v>
      </c>
      <c r="D3787" t="b">
        <f>MOD(ROW(A3820),10)=0</f>
        <v>1</v>
      </c>
      <c r="AN3787">
        <f t="shared" si="234"/>
        <v>0.60585380423463286</v>
      </c>
      <c r="AQ3787">
        <f t="shared" si="235"/>
        <v>0.77836611195158856</v>
      </c>
    </row>
    <row r="3788" spans="1:43" x14ac:dyDescent="0.45">
      <c r="A3788">
        <v>2</v>
      </c>
      <c r="B3788">
        <f>SUM(A3830:A3839)*D3806</f>
        <v>0</v>
      </c>
      <c r="D3788" t="b">
        <f>MOD(ROW(A3821),10)=0</f>
        <v>0</v>
      </c>
      <c r="AN3788">
        <f t="shared" si="234"/>
        <v>0.60585380423463286</v>
      </c>
      <c r="AQ3788">
        <f t="shared" si="235"/>
        <v>0.77836611195158856</v>
      </c>
    </row>
    <row r="3789" spans="1:43" x14ac:dyDescent="0.45">
      <c r="A3789">
        <v>1</v>
      </c>
      <c r="B3789">
        <f>SUM(A3831:A3840)*D3807</f>
        <v>6</v>
      </c>
      <c r="D3789" t="b">
        <f>MOD(ROW(A3822),10)=0</f>
        <v>0</v>
      </c>
      <c r="AN3789">
        <f t="shared" si="234"/>
        <v>4.9121580331455778E-2</v>
      </c>
      <c r="AQ3789">
        <f t="shared" si="235"/>
        <v>0.22163388804841144</v>
      </c>
    </row>
    <row r="3790" spans="1:43" x14ac:dyDescent="0.45">
      <c r="A3790">
        <v>2</v>
      </c>
      <c r="B3790">
        <f>SUM(A3832:A3841)*D3808</f>
        <v>0</v>
      </c>
      <c r="D3790" t="b">
        <f>MOD(ROW(A3823),10)=0</f>
        <v>0</v>
      </c>
      <c r="AN3790">
        <f t="shared" si="234"/>
        <v>0.60585380423463286</v>
      </c>
      <c r="AQ3790">
        <f t="shared" si="235"/>
        <v>0.77836611195158856</v>
      </c>
    </row>
    <row r="3791" spans="1:43" x14ac:dyDescent="0.45">
      <c r="A3791">
        <v>1</v>
      </c>
      <c r="B3791">
        <f>SUM(A3833:A3842)*D3809</f>
        <v>0</v>
      </c>
      <c r="D3791" t="b">
        <f>MOD(ROW(A3824),10)=0</f>
        <v>0</v>
      </c>
      <c r="AN3791">
        <f t="shared" si="234"/>
        <v>4.9121580331455778E-2</v>
      </c>
      <c r="AQ3791">
        <f t="shared" si="235"/>
        <v>0.22163388804841144</v>
      </c>
    </row>
    <row r="3792" spans="1:43" x14ac:dyDescent="0.45">
      <c r="A3792">
        <v>0</v>
      </c>
      <c r="B3792">
        <f>SUM(A3834:A3843)*D3810</f>
        <v>0</v>
      </c>
      <c r="D3792" t="b">
        <f>MOD(ROW(A3825),10)=0</f>
        <v>0</v>
      </c>
      <c r="AN3792">
        <f t="shared" si="234"/>
        <v>0</v>
      </c>
      <c r="AQ3792">
        <f t="shared" si="235"/>
        <v>1.2216338880484114</v>
      </c>
    </row>
    <row r="3793" spans="1:43" x14ac:dyDescent="0.45">
      <c r="A3793">
        <v>1</v>
      </c>
      <c r="B3793">
        <f>SUM(A3835:A3844)*D3811</f>
        <v>0</v>
      </c>
      <c r="D3793" t="b">
        <f>MOD(ROW(A3826),10)=0</f>
        <v>0</v>
      </c>
      <c r="AN3793">
        <f t="shared" si="234"/>
        <v>4.9121580331455778E-2</v>
      </c>
      <c r="AQ3793">
        <f t="shared" si="235"/>
        <v>0.22163388804841144</v>
      </c>
    </row>
    <row r="3794" spans="1:43" x14ac:dyDescent="0.45">
      <c r="A3794">
        <v>1</v>
      </c>
      <c r="B3794">
        <f>SUM(A3836:A3845)*D3812</f>
        <v>0</v>
      </c>
      <c r="D3794" t="b">
        <f>MOD(ROW(A3827),10)=0</f>
        <v>0</v>
      </c>
      <c r="AN3794">
        <f t="shared" si="234"/>
        <v>4.9121580331455778E-2</v>
      </c>
      <c r="AQ3794">
        <f t="shared" si="235"/>
        <v>0.22163388804841144</v>
      </c>
    </row>
    <row r="3795" spans="1:43" x14ac:dyDescent="0.45">
      <c r="A3795">
        <v>0</v>
      </c>
      <c r="B3795">
        <f>SUM(A3837:A3846)*D3813</f>
        <v>0</v>
      </c>
      <c r="D3795" t="b">
        <f>MOD(ROW(A3828),10)=0</f>
        <v>0</v>
      </c>
      <c r="AN3795">
        <f t="shared" si="234"/>
        <v>0</v>
      </c>
      <c r="AQ3795">
        <f t="shared" si="235"/>
        <v>1.2216338880484114</v>
      </c>
    </row>
    <row r="3796" spans="1:43" x14ac:dyDescent="0.45">
      <c r="A3796">
        <v>0</v>
      </c>
      <c r="B3796">
        <f>SUM(A3838:A3847)*D3814</f>
        <v>0</v>
      </c>
      <c r="D3796" t="b">
        <f>MOD(ROW(A3829),10)=0</f>
        <v>0</v>
      </c>
      <c r="AN3796">
        <f t="shared" si="234"/>
        <v>0</v>
      </c>
      <c r="AQ3796">
        <f t="shared" si="235"/>
        <v>1.2216338880484114</v>
      </c>
    </row>
    <row r="3797" spans="1:43" x14ac:dyDescent="0.45">
      <c r="A3797">
        <v>1</v>
      </c>
      <c r="B3797">
        <f>SUM(A3839:A3848)*D3815</f>
        <v>0</v>
      </c>
      <c r="D3797" t="b">
        <f>MOD(ROW(A3830),10)=0</f>
        <v>1</v>
      </c>
      <c r="AN3797">
        <f t="shared" si="234"/>
        <v>4.9121580331455778E-2</v>
      </c>
      <c r="AQ3797">
        <f t="shared" si="235"/>
        <v>0.22163388804841144</v>
      </c>
    </row>
    <row r="3798" spans="1:43" x14ac:dyDescent="0.45">
      <c r="A3798">
        <v>0</v>
      </c>
      <c r="B3798">
        <f>SUM(A3840:A3849)*D3816</f>
        <v>0</v>
      </c>
      <c r="D3798" t="b">
        <f>MOD(ROW(A3831),10)=0</f>
        <v>0</v>
      </c>
      <c r="AN3798">
        <f t="shared" si="234"/>
        <v>0</v>
      </c>
      <c r="AQ3798">
        <f t="shared" si="235"/>
        <v>1.2216338880484114</v>
      </c>
    </row>
    <row r="3799" spans="1:43" x14ac:dyDescent="0.45">
      <c r="A3799">
        <v>1</v>
      </c>
      <c r="B3799">
        <f>SUM(A3841:A3850)*D3817</f>
        <v>9</v>
      </c>
      <c r="D3799" t="b">
        <f>MOD(ROW(A3832),10)=0</f>
        <v>0</v>
      </c>
      <c r="AN3799">
        <f t="shared" si="234"/>
        <v>4.9121580331455778E-2</v>
      </c>
      <c r="AQ3799">
        <f t="shared" si="235"/>
        <v>0.22163388804841144</v>
      </c>
    </row>
    <row r="3800" spans="1:43" x14ac:dyDescent="0.45">
      <c r="A3800">
        <v>0</v>
      </c>
      <c r="B3800">
        <f>SUM(A3842:A3851)*D3818</f>
        <v>0</v>
      </c>
      <c r="D3800" t="b">
        <f>MOD(ROW(A3833),10)=0</f>
        <v>0</v>
      </c>
      <c r="AN3800">
        <f t="shared" si="234"/>
        <v>0</v>
      </c>
      <c r="AQ3800">
        <f t="shared" si="235"/>
        <v>1.2216338880484114</v>
      </c>
    </row>
    <row r="3801" spans="1:43" x14ac:dyDescent="0.45">
      <c r="A3801">
        <v>2</v>
      </c>
      <c r="B3801">
        <f>SUM(A3843:A3852)*D3819</f>
        <v>0</v>
      </c>
      <c r="D3801" t="b">
        <f>MOD(ROW(A3834),10)=0</f>
        <v>0</v>
      </c>
      <c r="AN3801">
        <f t="shared" si="234"/>
        <v>0.60585380423463286</v>
      </c>
      <c r="AQ3801">
        <f t="shared" si="235"/>
        <v>0.77836611195158856</v>
      </c>
    </row>
    <row r="3802" spans="1:43" x14ac:dyDescent="0.45">
      <c r="A3802">
        <v>0</v>
      </c>
      <c r="B3802">
        <f>SUM(A3844:A3853)*D3820</f>
        <v>0</v>
      </c>
      <c r="D3802" t="b">
        <f>MOD(ROW(A3835),10)=0</f>
        <v>0</v>
      </c>
      <c r="AN3802">
        <f t="shared" si="234"/>
        <v>0</v>
      </c>
      <c r="AQ3802">
        <f t="shared" si="235"/>
        <v>1.2216338880484114</v>
      </c>
    </row>
    <row r="3803" spans="1:43" x14ac:dyDescent="0.45">
      <c r="A3803">
        <v>1</v>
      </c>
      <c r="B3803">
        <f>SUM(A3845:A3854)*D3821</f>
        <v>0</v>
      </c>
      <c r="D3803" t="b">
        <f>MOD(ROW(A3836),10)=0</f>
        <v>0</v>
      </c>
      <c r="AN3803">
        <f t="shared" si="234"/>
        <v>4.9121580331455778E-2</v>
      </c>
      <c r="AQ3803">
        <f t="shared" si="235"/>
        <v>0.22163388804841144</v>
      </c>
    </row>
    <row r="3804" spans="1:43" x14ac:dyDescent="0.45">
      <c r="A3804">
        <v>2</v>
      </c>
      <c r="B3804">
        <f>SUM(A3846:A3855)*D3822</f>
        <v>0</v>
      </c>
      <c r="D3804" t="b">
        <f>MOD(ROW(A3837),10)=0</f>
        <v>0</v>
      </c>
      <c r="AN3804">
        <f t="shared" si="234"/>
        <v>0.60585380423463286</v>
      </c>
      <c r="AQ3804">
        <f t="shared" si="235"/>
        <v>0.77836611195158856</v>
      </c>
    </row>
    <row r="3805" spans="1:43" x14ac:dyDescent="0.45">
      <c r="A3805">
        <v>1</v>
      </c>
      <c r="B3805">
        <f>SUM(A3847:A3856)*D3823</f>
        <v>0</v>
      </c>
      <c r="D3805" t="b">
        <f>MOD(ROW(A3838),10)=0</f>
        <v>0</v>
      </c>
      <c r="AN3805">
        <f t="shared" si="234"/>
        <v>4.9121580331455778E-2</v>
      </c>
      <c r="AQ3805">
        <f t="shared" si="235"/>
        <v>0.22163388804841144</v>
      </c>
    </row>
    <row r="3806" spans="1:43" x14ac:dyDescent="0.45">
      <c r="A3806">
        <v>2</v>
      </c>
      <c r="B3806">
        <f>SUM(A3848:A3857)*D3824</f>
        <v>0</v>
      </c>
      <c r="D3806" t="b">
        <f>MOD(ROW(A3839),10)=0</f>
        <v>0</v>
      </c>
      <c r="AN3806">
        <f t="shared" si="234"/>
        <v>0.60585380423463286</v>
      </c>
      <c r="AQ3806">
        <f t="shared" si="235"/>
        <v>0.77836611195158856</v>
      </c>
    </row>
    <row r="3807" spans="1:43" x14ac:dyDescent="0.45">
      <c r="A3807">
        <v>1</v>
      </c>
      <c r="B3807">
        <f>SUM(A3849:A3858)*D3825</f>
        <v>0</v>
      </c>
      <c r="D3807" t="b">
        <f>MOD(ROW(A3840),10)=0</f>
        <v>1</v>
      </c>
      <c r="AN3807">
        <f t="shared" si="234"/>
        <v>4.9121580331455778E-2</v>
      </c>
      <c r="AQ3807">
        <f t="shared" si="235"/>
        <v>0.22163388804841144</v>
      </c>
    </row>
    <row r="3808" spans="1:43" x14ac:dyDescent="0.45">
      <c r="A3808">
        <v>2</v>
      </c>
      <c r="B3808">
        <f>SUM(A3850:A3859)*D3826</f>
        <v>0</v>
      </c>
      <c r="D3808" t="b">
        <f>MOD(ROW(A3841),10)=0</f>
        <v>0</v>
      </c>
      <c r="AN3808">
        <f t="shared" si="234"/>
        <v>0.60585380423463286</v>
      </c>
      <c r="AQ3808">
        <f t="shared" si="235"/>
        <v>0.77836611195158856</v>
      </c>
    </row>
    <row r="3809" spans="1:43" x14ac:dyDescent="0.45">
      <c r="A3809">
        <v>3</v>
      </c>
      <c r="B3809">
        <f>SUM(A3851:A3860)*D3827</f>
        <v>9</v>
      </c>
      <c r="D3809" t="b">
        <f>MOD(ROW(A3842),10)=0</f>
        <v>0</v>
      </c>
      <c r="AN3809">
        <f t="shared" si="234"/>
        <v>3.16258602813781</v>
      </c>
      <c r="AQ3809">
        <f t="shared" si="235"/>
        <v>1.7783661119515886</v>
      </c>
    </row>
    <row r="3810" spans="1:43" x14ac:dyDescent="0.45">
      <c r="A3810">
        <v>1</v>
      </c>
      <c r="B3810">
        <f>SUM(A3852:A3861)*D3828</f>
        <v>0</v>
      </c>
      <c r="D3810" t="b">
        <f>MOD(ROW(A3843),10)=0</f>
        <v>0</v>
      </c>
      <c r="AN3810">
        <f t="shared" si="234"/>
        <v>4.9121580331455778E-2</v>
      </c>
      <c r="AQ3810">
        <f t="shared" si="235"/>
        <v>0.22163388804841144</v>
      </c>
    </row>
    <row r="3811" spans="1:43" x14ac:dyDescent="0.45">
      <c r="A3811">
        <v>1</v>
      </c>
      <c r="B3811">
        <f>SUM(A3853:A3862)*D3829</f>
        <v>0</v>
      </c>
      <c r="D3811" t="b">
        <f>MOD(ROW(A3844),10)=0</f>
        <v>0</v>
      </c>
      <c r="AN3811">
        <f t="shared" si="234"/>
        <v>4.9121580331455778E-2</v>
      </c>
      <c r="AQ3811">
        <f t="shared" si="235"/>
        <v>0.22163388804841144</v>
      </c>
    </row>
    <row r="3812" spans="1:43" x14ac:dyDescent="0.45">
      <c r="A3812">
        <v>2</v>
      </c>
      <c r="B3812">
        <f>SUM(A3854:A3863)*D3830</f>
        <v>0</v>
      </c>
      <c r="D3812" t="b">
        <f>MOD(ROW(A3845),10)=0</f>
        <v>0</v>
      </c>
      <c r="AN3812">
        <f t="shared" si="234"/>
        <v>0.60585380423463286</v>
      </c>
      <c r="AQ3812">
        <f t="shared" si="235"/>
        <v>0.77836611195158856</v>
      </c>
    </row>
    <row r="3813" spans="1:43" x14ac:dyDescent="0.45">
      <c r="A3813">
        <v>1</v>
      </c>
      <c r="B3813">
        <f>SUM(A3855:A3864)*D3831</f>
        <v>0</v>
      </c>
      <c r="D3813" t="b">
        <f>MOD(ROW(A3846),10)=0</f>
        <v>0</v>
      </c>
      <c r="AN3813">
        <f t="shared" si="234"/>
        <v>4.9121580331455778E-2</v>
      </c>
      <c r="AQ3813">
        <f t="shared" si="235"/>
        <v>0.22163388804841144</v>
      </c>
    </row>
    <row r="3814" spans="1:43" x14ac:dyDescent="0.45">
      <c r="A3814">
        <v>1</v>
      </c>
      <c r="B3814">
        <f>SUM(A3856:A3865)*D3832</f>
        <v>0</v>
      </c>
      <c r="D3814" t="b">
        <f>MOD(ROW(A3847),10)=0</f>
        <v>0</v>
      </c>
      <c r="AN3814">
        <f t="shared" si="234"/>
        <v>4.9121580331455778E-2</v>
      </c>
      <c r="AQ3814">
        <f t="shared" si="235"/>
        <v>0.22163388804841144</v>
      </c>
    </row>
    <row r="3815" spans="1:43" x14ac:dyDescent="0.45">
      <c r="A3815">
        <v>0</v>
      </c>
      <c r="B3815">
        <f>SUM(A3857:A3866)*D3833</f>
        <v>0</v>
      </c>
      <c r="D3815" t="b">
        <f>MOD(ROW(A3848),10)=0</f>
        <v>0</v>
      </c>
      <c r="AN3815">
        <f t="shared" si="234"/>
        <v>0</v>
      </c>
      <c r="AQ3815">
        <f t="shared" si="235"/>
        <v>1.2216338880484114</v>
      </c>
    </row>
    <row r="3816" spans="1:43" x14ac:dyDescent="0.45">
      <c r="A3816">
        <v>0</v>
      </c>
      <c r="B3816">
        <f>SUM(A3858:A3867)*D3834</f>
        <v>0</v>
      </c>
      <c r="D3816" t="b">
        <f>MOD(ROW(A3849),10)=0</f>
        <v>0</v>
      </c>
      <c r="AN3816">
        <f t="shared" si="234"/>
        <v>0</v>
      </c>
      <c r="AQ3816">
        <f t="shared" si="235"/>
        <v>1.2216338880484114</v>
      </c>
    </row>
    <row r="3817" spans="1:43" x14ac:dyDescent="0.45">
      <c r="A3817">
        <v>3</v>
      </c>
      <c r="B3817">
        <f>SUM(A3859:A3868)*D3835</f>
        <v>0</v>
      </c>
      <c r="D3817" t="b">
        <f>MOD(ROW(A3850),10)=0</f>
        <v>1</v>
      </c>
      <c r="AN3817">
        <f t="shared" si="234"/>
        <v>3.16258602813781</v>
      </c>
      <c r="AQ3817">
        <f t="shared" si="235"/>
        <v>1.7783661119515886</v>
      </c>
    </row>
    <row r="3818" spans="1:43" x14ac:dyDescent="0.45">
      <c r="A3818">
        <v>3</v>
      </c>
      <c r="B3818">
        <f>SUM(A3860:A3869)*D3836</f>
        <v>0</v>
      </c>
      <c r="D3818" t="b">
        <f>MOD(ROW(A3851),10)=0</f>
        <v>0</v>
      </c>
      <c r="AN3818">
        <f t="shared" si="234"/>
        <v>3.16258602813781</v>
      </c>
      <c r="AQ3818">
        <f t="shared" si="235"/>
        <v>1.7783661119515886</v>
      </c>
    </row>
    <row r="3819" spans="1:43" x14ac:dyDescent="0.45">
      <c r="A3819">
        <v>0</v>
      </c>
      <c r="B3819">
        <f>SUM(A3861:A3870)*D3837</f>
        <v>12</v>
      </c>
      <c r="D3819" t="b">
        <f>MOD(ROW(A3852),10)=0</f>
        <v>0</v>
      </c>
      <c r="AN3819">
        <f t="shared" si="234"/>
        <v>0</v>
      </c>
      <c r="AQ3819">
        <f t="shared" si="235"/>
        <v>1.2216338880484114</v>
      </c>
    </row>
    <row r="3820" spans="1:43" x14ac:dyDescent="0.45">
      <c r="A3820">
        <v>3</v>
      </c>
      <c r="B3820">
        <f>SUM(A3862:A3871)*D3838</f>
        <v>0</v>
      </c>
      <c r="D3820" t="b">
        <f>MOD(ROW(A3853),10)=0</f>
        <v>0</v>
      </c>
      <c r="AN3820">
        <f t="shared" si="234"/>
        <v>3.16258602813781</v>
      </c>
      <c r="AQ3820">
        <f t="shared" si="235"/>
        <v>1.7783661119515886</v>
      </c>
    </row>
    <row r="3821" spans="1:43" x14ac:dyDescent="0.45">
      <c r="A3821">
        <v>2</v>
      </c>
      <c r="B3821">
        <f>SUM(A3863:A3872)*D3839</f>
        <v>0</v>
      </c>
      <c r="D3821" t="b">
        <f>MOD(ROW(A3854),10)=0</f>
        <v>0</v>
      </c>
      <c r="AN3821">
        <f t="shared" si="234"/>
        <v>0.60585380423463286</v>
      </c>
      <c r="AQ3821">
        <f t="shared" si="235"/>
        <v>0.77836611195158856</v>
      </c>
    </row>
    <row r="3822" spans="1:43" x14ac:dyDescent="0.45">
      <c r="A3822">
        <v>2</v>
      </c>
      <c r="B3822">
        <f>SUM(A3864:A3873)*D3840</f>
        <v>0</v>
      </c>
      <c r="D3822" t="b">
        <f>MOD(ROW(A3855),10)=0</f>
        <v>0</v>
      </c>
      <c r="AN3822">
        <f t="shared" si="234"/>
        <v>0.60585380423463286</v>
      </c>
      <c r="AQ3822">
        <f t="shared" si="235"/>
        <v>0.77836611195158856</v>
      </c>
    </row>
    <row r="3823" spans="1:43" x14ac:dyDescent="0.45">
      <c r="A3823">
        <v>0</v>
      </c>
      <c r="B3823">
        <f>SUM(A3865:A3874)*D3841</f>
        <v>0</v>
      </c>
      <c r="D3823" t="b">
        <f>MOD(ROW(A3856),10)=0</f>
        <v>0</v>
      </c>
      <c r="AN3823">
        <f t="shared" si="234"/>
        <v>0</v>
      </c>
      <c r="AQ3823">
        <f t="shared" si="235"/>
        <v>1.2216338880484114</v>
      </c>
    </row>
    <row r="3824" spans="1:43" x14ac:dyDescent="0.45">
      <c r="A3824">
        <v>0</v>
      </c>
      <c r="B3824">
        <f>SUM(A25:A4000)*D3824</f>
        <v>0</v>
      </c>
      <c r="D3824" t="b">
        <f>MOD(ROW(A3857),10)=0</f>
        <v>0</v>
      </c>
      <c r="AN3824">
        <f t="shared" si="234"/>
        <v>0</v>
      </c>
      <c r="AQ3824">
        <f t="shared" si="235"/>
        <v>1.2216338880484114</v>
      </c>
    </row>
    <row r="3825" spans="1:43" x14ac:dyDescent="0.45">
      <c r="A3825">
        <v>0</v>
      </c>
      <c r="B3825">
        <f>SUM(A3867:A3876)*D3843</f>
        <v>0</v>
      </c>
      <c r="D3825" t="b">
        <f>MOD(ROW(A3858),10)=0</f>
        <v>0</v>
      </c>
      <c r="AN3825">
        <f t="shared" si="234"/>
        <v>0</v>
      </c>
      <c r="AQ3825">
        <f t="shared" si="235"/>
        <v>1.2216338880484114</v>
      </c>
    </row>
    <row r="3826" spans="1:43" x14ac:dyDescent="0.45">
      <c r="A3826">
        <v>0</v>
      </c>
      <c r="B3826">
        <f>SUM(A3868:A3877)*D3844</f>
        <v>0</v>
      </c>
      <c r="D3826" t="b">
        <f>MOD(ROW(A3859),10)=0</f>
        <v>0</v>
      </c>
      <c r="AN3826">
        <f t="shared" si="234"/>
        <v>0</v>
      </c>
      <c r="AQ3826">
        <f t="shared" si="235"/>
        <v>1.2216338880484114</v>
      </c>
    </row>
    <row r="3827" spans="1:43" x14ac:dyDescent="0.45">
      <c r="A3827">
        <v>1</v>
      </c>
      <c r="B3827">
        <f>SUM(A3869:A3878)*D3845</f>
        <v>0</v>
      </c>
      <c r="D3827" t="b">
        <f>MOD(ROW(A3860),10)=0</f>
        <v>1</v>
      </c>
      <c r="AN3827">
        <f t="shared" si="234"/>
        <v>4.9121580331455778E-2</v>
      </c>
      <c r="AQ3827">
        <f t="shared" si="235"/>
        <v>0.22163388804841144</v>
      </c>
    </row>
    <row r="3828" spans="1:43" x14ac:dyDescent="0.45">
      <c r="A3828">
        <v>0</v>
      </c>
      <c r="B3828">
        <f>SUM(A3870:A3879)*D3846</f>
        <v>0</v>
      </c>
      <c r="D3828" t="b">
        <f>MOD(ROW(A3861),10)=0</f>
        <v>0</v>
      </c>
      <c r="AN3828">
        <f t="shared" si="234"/>
        <v>0</v>
      </c>
      <c r="AQ3828">
        <f t="shared" si="235"/>
        <v>1.2216338880484114</v>
      </c>
    </row>
    <row r="3829" spans="1:43" x14ac:dyDescent="0.45">
      <c r="A3829">
        <v>0</v>
      </c>
      <c r="B3829">
        <f>SUM(A3871:A3880)*D3847</f>
        <v>17</v>
      </c>
      <c r="D3829" t="b">
        <f>MOD(ROW(A3862),10)=0</f>
        <v>0</v>
      </c>
      <c r="AN3829">
        <f t="shared" si="234"/>
        <v>0</v>
      </c>
      <c r="AQ3829">
        <f t="shared" si="235"/>
        <v>1.2216338880484114</v>
      </c>
    </row>
    <row r="3830" spans="1:43" x14ac:dyDescent="0.45">
      <c r="A3830">
        <v>0</v>
      </c>
      <c r="B3830">
        <f>SUM(A3872:A3881)*D3848</f>
        <v>0</v>
      </c>
      <c r="D3830" t="b">
        <f>MOD(ROW(A3863),10)=0</f>
        <v>0</v>
      </c>
      <c r="AN3830">
        <f t="shared" si="234"/>
        <v>0</v>
      </c>
      <c r="AQ3830">
        <f t="shared" si="235"/>
        <v>1.2216338880484114</v>
      </c>
    </row>
    <row r="3831" spans="1:43" x14ac:dyDescent="0.45">
      <c r="A3831">
        <v>0</v>
      </c>
      <c r="B3831">
        <f>SUM(A3873:A3882)*D3849</f>
        <v>0</v>
      </c>
      <c r="D3831" t="b">
        <f>MOD(ROW(A3864),10)=0</f>
        <v>0</v>
      </c>
      <c r="AN3831">
        <f t="shared" si="234"/>
        <v>0</v>
      </c>
      <c r="AQ3831">
        <f t="shared" si="235"/>
        <v>1.2216338880484114</v>
      </c>
    </row>
    <row r="3832" spans="1:43" x14ac:dyDescent="0.45">
      <c r="A3832">
        <v>2</v>
      </c>
      <c r="B3832">
        <f>SUM(A3874:A3883)*D3850</f>
        <v>0</v>
      </c>
      <c r="D3832" t="b">
        <f>MOD(ROW(A3865),10)=0</f>
        <v>0</v>
      </c>
      <c r="AN3832">
        <f t="shared" si="234"/>
        <v>0.60585380423463286</v>
      </c>
      <c r="AQ3832">
        <f t="shared" si="235"/>
        <v>0.77836611195158856</v>
      </c>
    </row>
    <row r="3833" spans="1:43" x14ac:dyDescent="0.45">
      <c r="A3833">
        <v>1</v>
      </c>
      <c r="B3833">
        <f>SUM(A3875:A3884)*D3851</f>
        <v>0</v>
      </c>
      <c r="D3833" t="b">
        <f>MOD(ROW(A3866),10)=0</f>
        <v>0</v>
      </c>
      <c r="AN3833">
        <f t="shared" si="234"/>
        <v>4.9121580331455778E-2</v>
      </c>
      <c r="AQ3833">
        <f t="shared" si="235"/>
        <v>0.22163388804841144</v>
      </c>
    </row>
    <row r="3834" spans="1:43" x14ac:dyDescent="0.45">
      <c r="A3834">
        <v>0</v>
      </c>
      <c r="B3834">
        <f>SUM(A3876:A3885)*D3852</f>
        <v>0</v>
      </c>
      <c r="D3834" t="b">
        <f>MOD(ROW(A3867),10)=0</f>
        <v>0</v>
      </c>
      <c r="AN3834">
        <f t="shared" si="234"/>
        <v>0</v>
      </c>
      <c r="AQ3834">
        <f t="shared" si="235"/>
        <v>1.2216338880484114</v>
      </c>
    </row>
    <row r="3835" spans="1:43" x14ac:dyDescent="0.45">
      <c r="A3835">
        <v>0</v>
      </c>
      <c r="B3835">
        <f>SUM(A3877:A3886)*D3853</f>
        <v>0</v>
      </c>
      <c r="D3835" t="b">
        <f>MOD(ROW(A3868),10)=0</f>
        <v>0</v>
      </c>
      <c r="AN3835">
        <f t="shared" si="234"/>
        <v>0</v>
      </c>
      <c r="AQ3835">
        <f t="shared" si="235"/>
        <v>1.2216338880484114</v>
      </c>
    </row>
    <row r="3836" spans="1:43" x14ac:dyDescent="0.45">
      <c r="A3836">
        <v>1</v>
      </c>
      <c r="B3836">
        <f>SUM(A3878:A3887)*D3854</f>
        <v>0</v>
      </c>
      <c r="D3836" t="b">
        <f>MOD(ROW(A3869),10)=0</f>
        <v>0</v>
      </c>
      <c r="AN3836">
        <f t="shared" si="234"/>
        <v>4.9121580331455778E-2</v>
      </c>
      <c r="AQ3836">
        <f t="shared" si="235"/>
        <v>0.22163388804841144</v>
      </c>
    </row>
    <row r="3837" spans="1:43" x14ac:dyDescent="0.45">
      <c r="A3837">
        <v>1</v>
      </c>
      <c r="B3837">
        <f>SUM(A3879:A3888)*D3855</f>
        <v>0</v>
      </c>
      <c r="D3837" t="b">
        <f>MOD(ROW(A3870),10)=0</f>
        <v>1</v>
      </c>
      <c r="AN3837">
        <f t="shared" si="234"/>
        <v>4.9121580331455778E-2</v>
      </c>
      <c r="AQ3837">
        <f t="shared" si="235"/>
        <v>0.22163388804841144</v>
      </c>
    </row>
    <row r="3838" spans="1:43" x14ac:dyDescent="0.45">
      <c r="A3838">
        <v>0</v>
      </c>
      <c r="B3838">
        <f>SUM(A3880:A3889)*D3856</f>
        <v>0</v>
      </c>
      <c r="D3838" t="b">
        <f>MOD(ROW(A3871),10)=0</f>
        <v>0</v>
      </c>
      <c r="AN3838">
        <f t="shared" si="234"/>
        <v>0</v>
      </c>
      <c r="AQ3838">
        <f t="shared" si="235"/>
        <v>1.2216338880484114</v>
      </c>
    </row>
    <row r="3839" spans="1:43" x14ac:dyDescent="0.45">
      <c r="A3839">
        <v>1</v>
      </c>
      <c r="B3839">
        <f>SUM(A3881:A3890)*D3857</f>
        <v>10</v>
      </c>
      <c r="D3839" t="b">
        <f>MOD(ROW(A3872),10)=0</f>
        <v>0</v>
      </c>
      <c r="AN3839">
        <f t="shared" si="234"/>
        <v>4.9121580331455778E-2</v>
      </c>
      <c r="AQ3839">
        <f t="shared" si="235"/>
        <v>0.22163388804841144</v>
      </c>
    </row>
    <row r="3840" spans="1:43" x14ac:dyDescent="0.45">
      <c r="A3840">
        <v>0</v>
      </c>
      <c r="B3840">
        <f>SUM(A3882:A3891)*D3858</f>
        <v>0</v>
      </c>
      <c r="D3840" t="b">
        <f>MOD(ROW(A3873),10)=0</f>
        <v>0</v>
      </c>
      <c r="AN3840">
        <f t="shared" si="234"/>
        <v>0</v>
      </c>
      <c r="AQ3840">
        <f t="shared" si="235"/>
        <v>1.2216338880484114</v>
      </c>
    </row>
    <row r="3841" spans="1:43" x14ac:dyDescent="0.45">
      <c r="A3841">
        <v>0</v>
      </c>
      <c r="B3841">
        <f>SUM(A3883:A3892)*D3859</f>
        <v>0</v>
      </c>
      <c r="D3841" t="b">
        <f>MOD(ROW(A3874),10)=0</f>
        <v>0</v>
      </c>
      <c r="AN3841">
        <f t="shared" si="234"/>
        <v>0</v>
      </c>
      <c r="AQ3841">
        <f t="shared" si="235"/>
        <v>1.2216338880484114</v>
      </c>
    </row>
    <row r="3842" spans="1:43" x14ac:dyDescent="0.45">
      <c r="A3842">
        <v>0</v>
      </c>
      <c r="B3842">
        <f>SUM(A3884:A3893)*D3860</f>
        <v>0</v>
      </c>
      <c r="D3842" t="b">
        <f>MOD(ROW(A3875),10)=0</f>
        <v>0</v>
      </c>
      <c r="AN3842">
        <f t="shared" si="234"/>
        <v>0</v>
      </c>
      <c r="AQ3842">
        <f t="shared" si="235"/>
        <v>1.2216338880484114</v>
      </c>
    </row>
    <row r="3843" spans="1:43" x14ac:dyDescent="0.45">
      <c r="A3843">
        <v>1</v>
      </c>
      <c r="B3843">
        <f>SUM(A3885:A3894)*D3861</f>
        <v>0</v>
      </c>
      <c r="D3843" t="b">
        <f>MOD(ROW(A3876),10)=0</f>
        <v>0</v>
      </c>
      <c r="AN3843">
        <f t="shared" ref="AN3843:AN3906" si="236">IF(A3843&gt;0,(A3843-AM$2)*(A3843-AM$2),0)</f>
        <v>4.9121580331455778E-2</v>
      </c>
      <c r="AQ3843">
        <f t="shared" ref="AQ3843:AQ3906" si="237">ABS(A3843-AM$2)</f>
        <v>0.22163388804841144</v>
      </c>
    </row>
    <row r="3844" spans="1:43" x14ac:dyDescent="0.45">
      <c r="A3844">
        <v>0</v>
      </c>
      <c r="B3844">
        <f>SUM(A3886:A3895)*D3862</f>
        <v>0</v>
      </c>
      <c r="D3844" t="b">
        <f>MOD(ROW(A3877),10)=0</f>
        <v>0</v>
      </c>
      <c r="AN3844">
        <f t="shared" si="236"/>
        <v>0</v>
      </c>
      <c r="AQ3844">
        <f t="shared" si="237"/>
        <v>1.2216338880484114</v>
      </c>
    </row>
    <row r="3845" spans="1:43" x14ac:dyDescent="0.45">
      <c r="A3845">
        <v>1</v>
      </c>
      <c r="B3845">
        <f>SUM(A3887:A3896)*D3863</f>
        <v>0</v>
      </c>
      <c r="D3845" t="b">
        <f>MOD(ROW(A3878),10)=0</f>
        <v>0</v>
      </c>
      <c r="AN3845">
        <f t="shared" si="236"/>
        <v>4.9121580331455778E-2</v>
      </c>
      <c r="AQ3845">
        <f t="shared" si="237"/>
        <v>0.22163388804841144</v>
      </c>
    </row>
    <row r="3846" spans="1:43" x14ac:dyDescent="0.45">
      <c r="A3846">
        <v>2</v>
      </c>
      <c r="B3846">
        <f>SUM(A3888:A3897)*D3864</f>
        <v>0</v>
      </c>
      <c r="D3846" t="b">
        <f>MOD(ROW(A3879),10)=0</f>
        <v>0</v>
      </c>
      <c r="AN3846">
        <f t="shared" si="236"/>
        <v>0.60585380423463286</v>
      </c>
      <c r="AQ3846">
        <f t="shared" si="237"/>
        <v>0.77836611195158856</v>
      </c>
    </row>
    <row r="3847" spans="1:43" x14ac:dyDescent="0.45">
      <c r="A3847">
        <v>3</v>
      </c>
      <c r="B3847">
        <f>SUM(A3889:A3898)*D3865</f>
        <v>0</v>
      </c>
      <c r="D3847" t="b">
        <f>MOD(ROW(A3880),10)=0</f>
        <v>1</v>
      </c>
      <c r="AN3847">
        <f t="shared" si="236"/>
        <v>3.16258602813781</v>
      </c>
      <c r="AQ3847">
        <f t="shared" si="237"/>
        <v>1.7783661119515886</v>
      </c>
    </row>
    <row r="3848" spans="1:43" x14ac:dyDescent="0.45">
      <c r="A3848">
        <v>0</v>
      </c>
      <c r="B3848">
        <f>SUM(A3890:A3899)*D3866</f>
        <v>0</v>
      </c>
      <c r="D3848" t="b">
        <f>MOD(ROW(A3881),10)=0</f>
        <v>0</v>
      </c>
      <c r="AN3848">
        <f t="shared" si="236"/>
        <v>0</v>
      </c>
      <c r="AQ3848">
        <f t="shared" si="237"/>
        <v>1.2216338880484114</v>
      </c>
    </row>
    <row r="3849" spans="1:43" x14ac:dyDescent="0.45">
      <c r="A3849">
        <v>1</v>
      </c>
      <c r="B3849">
        <f>SUM(A3891:A3900)*D3867</f>
        <v>10</v>
      </c>
      <c r="D3849" t="b">
        <f>MOD(ROW(A3882),10)=0</f>
        <v>0</v>
      </c>
      <c r="AN3849">
        <f t="shared" si="236"/>
        <v>4.9121580331455778E-2</v>
      </c>
      <c r="AQ3849">
        <f t="shared" si="237"/>
        <v>0.22163388804841144</v>
      </c>
    </row>
    <row r="3850" spans="1:43" x14ac:dyDescent="0.45">
      <c r="A3850">
        <v>1</v>
      </c>
      <c r="B3850">
        <f>SUM(A3892:A3901)*D3868</f>
        <v>0</v>
      </c>
      <c r="D3850" t="b">
        <f>MOD(ROW(A3883),10)=0</f>
        <v>0</v>
      </c>
      <c r="AN3850">
        <f t="shared" si="236"/>
        <v>4.9121580331455778E-2</v>
      </c>
      <c r="AQ3850">
        <f t="shared" si="237"/>
        <v>0.22163388804841144</v>
      </c>
    </row>
    <row r="3851" spans="1:43" x14ac:dyDescent="0.45">
      <c r="A3851">
        <v>1</v>
      </c>
      <c r="B3851">
        <f>SUM(A3893:A3902)*D3869</f>
        <v>0</v>
      </c>
      <c r="D3851" t="b">
        <f>MOD(ROW(A3884),10)=0</f>
        <v>0</v>
      </c>
      <c r="AN3851">
        <f t="shared" si="236"/>
        <v>4.9121580331455778E-2</v>
      </c>
      <c r="AQ3851">
        <f t="shared" si="237"/>
        <v>0.22163388804841144</v>
      </c>
    </row>
    <row r="3852" spans="1:43" x14ac:dyDescent="0.45">
      <c r="A3852">
        <v>0</v>
      </c>
      <c r="B3852">
        <f>SUM(A3894:A3903)*D3870</f>
        <v>0</v>
      </c>
      <c r="D3852" t="b">
        <f>MOD(ROW(A3885),10)=0</f>
        <v>0</v>
      </c>
      <c r="AN3852">
        <f t="shared" si="236"/>
        <v>0</v>
      </c>
      <c r="AQ3852">
        <f t="shared" si="237"/>
        <v>1.2216338880484114</v>
      </c>
    </row>
    <row r="3853" spans="1:43" x14ac:dyDescent="0.45">
      <c r="A3853">
        <v>0</v>
      </c>
      <c r="B3853">
        <f>SUM(A3895:A3904)*D3871</f>
        <v>0</v>
      </c>
      <c r="D3853" t="b">
        <f>MOD(ROW(A3886),10)=0</f>
        <v>0</v>
      </c>
      <c r="AN3853">
        <f t="shared" si="236"/>
        <v>0</v>
      </c>
      <c r="AQ3853">
        <f t="shared" si="237"/>
        <v>1.2216338880484114</v>
      </c>
    </row>
    <row r="3854" spans="1:43" x14ac:dyDescent="0.45">
      <c r="A3854">
        <v>1</v>
      </c>
      <c r="B3854">
        <f>SUM(A3896:A3905)*D3872</f>
        <v>0</v>
      </c>
      <c r="D3854" t="b">
        <f>MOD(ROW(A3887),10)=0</f>
        <v>0</v>
      </c>
      <c r="AN3854">
        <f t="shared" si="236"/>
        <v>4.9121580331455778E-2</v>
      </c>
      <c r="AQ3854">
        <f t="shared" si="237"/>
        <v>0.22163388804841144</v>
      </c>
    </row>
    <row r="3855" spans="1:43" x14ac:dyDescent="0.45">
      <c r="A3855">
        <v>4</v>
      </c>
      <c r="B3855">
        <f>SUM(A3897:A3906)*D3873</f>
        <v>0</v>
      </c>
      <c r="D3855" t="b">
        <f>MOD(ROW(A3888),10)=0</f>
        <v>0</v>
      </c>
      <c r="AN3855">
        <f t="shared" si="236"/>
        <v>7.7193182520409875</v>
      </c>
      <c r="AQ3855">
        <f t="shared" si="237"/>
        <v>2.7783661119515886</v>
      </c>
    </row>
    <row r="3856" spans="1:43" x14ac:dyDescent="0.45">
      <c r="A3856">
        <v>0</v>
      </c>
      <c r="B3856">
        <f>SUM(A3898:A3907)*D3874</f>
        <v>0</v>
      </c>
      <c r="D3856" t="b">
        <f>MOD(ROW(A3889),10)=0</f>
        <v>0</v>
      </c>
      <c r="AN3856">
        <f t="shared" si="236"/>
        <v>0</v>
      </c>
      <c r="AQ3856">
        <f t="shared" si="237"/>
        <v>1.2216338880484114</v>
      </c>
    </row>
    <row r="3857" spans="1:43" x14ac:dyDescent="0.45">
      <c r="A3857">
        <v>1</v>
      </c>
      <c r="B3857">
        <f>SUM(A3899:A3908)*D3875</f>
        <v>0</v>
      </c>
      <c r="D3857" t="b">
        <f>MOD(ROW(A3890),10)=0</f>
        <v>1</v>
      </c>
      <c r="AN3857">
        <f t="shared" si="236"/>
        <v>4.9121580331455778E-2</v>
      </c>
      <c r="AQ3857">
        <f t="shared" si="237"/>
        <v>0.22163388804841144</v>
      </c>
    </row>
    <row r="3858" spans="1:43" x14ac:dyDescent="0.45">
      <c r="A3858">
        <v>0</v>
      </c>
      <c r="B3858">
        <f>SUM(A3900:A3909)*D3876</f>
        <v>0</v>
      </c>
      <c r="D3858" t="b">
        <f>MOD(ROW(A3891),10)=0</f>
        <v>0</v>
      </c>
      <c r="AN3858">
        <f t="shared" si="236"/>
        <v>0</v>
      </c>
      <c r="AQ3858">
        <f t="shared" si="237"/>
        <v>1.2216338880484114</v>
      </c>
    </row>
    <row r="3859" spans="1:43" x14ac:dyDescent="0.45">
      <c r="A3859">
        <v>1</v>
      </c>
      <c r="B3859">
        <f>SUM(A3901:A3910)*D3877</f>
        <v>20</v>
      </c>
      <c r="D3859" t="b">
        <f>MOD(ROW(A3892),10)=0</f>
        <v>0</v>
      </c>
      <c r="AN3859">
        <f t="shared" si="236"/>
        <v>4.9121580331455778E-2</v>
      </c>
      <c r="AQ3859">
        <f t="shared" si="237"/>
        <v>0.22163388804841144</v>
      </c>
    </row>
    <row r="3860" spans="1:43" x14ac:dyDescent="0.45">
      <c r="A3860">
        <v>1</v>
      </c>
      <c r="B3860">
        <f>SUM(A3902:A3911)*D3878</f>
        <v>0</v>
      </c>
      <c r="D3860" t="b">
        <f>MOD(ROW(A3893),10)=0</f>
        <v>0</v>
      </c>
      <c r="AN3860">
        <f t="shared" si="236"/>
        <v>4.9121580331455778E-2</v>
      </c>
      <c r="AQ3860">
        <f t="shared" si="237"/>
        <v>0.22163388804841144</v>
      </c>
    </row>
    <row r="3861" spans="1:43" x14ac:dyDescent="0.45">
      <c r="A3861">
        <v>1</v>
      </c>
      <c r="B3861">
        <f>SUM(A3903:A3912)*D3879</f>
        <v>0</v>
      </c>
      <c r="D3861" t="b">
        <f>MOD(ROW(A3894),10)=0</f>
        <v>0</v>
      </c>
      <c r="AN3861">
        <f t="shared" si="236"/>
        <v>4.9121580331455778E-2</v>
      </c>
      <c r="AQ3861">
        <f t="shared" si="237"/>
        <v>0.22163388804841144</v>
      </c>
    </row>
    <row r="3862" spans="1:43" x14ac:dyDescent="0.45">
      <c r="A3862">
        <v>2</v>
      </c>
      <c r="B3862">
        <f>SUM(A3904:A3913)*D3880</f>
        <v>0</v>
      </c>
      <c r="D3862" t="b">
        <f>MOD(ROW(A3895),10)=0</f>
        <v>0</v>
      </c>
      <c r="AN3862">
        <f t="shared" si="236"/>
        <v>0.60585380423463286</v>
      </c>
      <c r="AQ3862">
        <f t="shared" si="237"/>
        <v>0.77836611195158856</v>
      </c>
    </row>
    <row r="3863" spans="1:43" x14ac:dyDescent="0.45">
      <c r="A3863">
        <v>0</v>
      </c>
      <c r="B3863">
        <f>SUM(A3905:A3914)*D3881</f>
        <v>0</v>
      </c>
      <c r="D3863" t="b">
        <f>MOD(ROW(A3896),10)=0</f>
        <v>0</v>
      </c>
      <c r="AN3863">
        <f t="shared" si="236"/>
        <v>0</v>
      </c>
      <c r="AQ3863">
        <f t="shared" si="237"/>
        <v>1.2216338880484114</v>
      </c>
    </row>
    <row r="3864" spans="1:43" x14ac:dyDescent="0.45">
      <c r="A3864">
        <v>1</v>
      </c>
      <c r="B3864">
        <f>SUM(A3906:A3915)*D3882</f>
        <v>0</v>
      </c>
      <c r="D3864" t="b">
        <f>MOD(ROW(A3897),10)=0</f>
        <v>0</v>
      </c>
      <c r="AN3864">
        <f t="shared" si="236"/>
        <v>4.9121580331455778E-2</v>
      </c>
      <c r="AQ3864">
        <f t="shared" si="237"/>
        <v>0.22163388804841144</v>
      </c>
    </row>
    <row r="3865" spans="1:43" x14ac:dyDescent="0.45">
      <c r="A3865">
        <v>1</v>
      </c>
      <c r="B3865">
        <f>SUM(A3907:A3916)*D3883</f>
        <v>0</v>
      </c>
      <c r="D3865" t="b">
        <f>MOD(ROW(A3898),10)=0</f>
        <v>0</v>
      </c>
      <c r="AN3865">
        <f t="shared" si="236"/>
        <v>4.9121580331455778E-2</v>
      </c>
      <c r="AQ3865">
        <f t="shared" si="237"/>
        <v>0.22163388804841144</v>
      </c>
    </row>
    <row r="3866" spans="1:43" x14ac:dyDescent="0.45">
      <c r="A3866">
        <v>0</v>
      </c>
      <c r="B3866">
        <f>SUM(A3908:A3917)*D3884</f>
        <v>0</v>
      </c>
      <c r="D3866" t="b">
        <f>MOD(ROW(A3899),10)=0</f>
        <v>0</v>
      </c>
      <c r="AN3866">
        <f t="shared" si="236"/>
        <v>0</v>
      </c>
      <c r="AQ3866">
        <f t="shared" si="237"/>
        <v>1.2216338880484114</v>
      </c>
    </row>
    <row r="3867" spans="1:43" x14ac:dyDescent="0.45">
      <c r="A3867">
        <v>3</v>
      </c>
      <c r="B3867">
        <f>SUM(A3909:A3918)*D3885</f>
        <v>0</v>
      </c>
      <c r="D3867" t="b">
        <f>MOD(ROW(A3900),10)=0</f>
        <v>1</v>
      </c>
      <c r="AN3867">
        <f t="shared" si="236"/>
        <v>3.16258602813781</v>
      </c>
      <c r="AQ3867">
        <f t="shared" si="237"/>
        <v>1.7783661119515886</v>
      </c>
    </row>
    <row r="3868" spans="1:43" x14ac:dyDescent="0.45">
      <c r="A3868">
        <v>1</v>
      </c>
      <c r="B3868">
        <f>SUM(A3910:A3919)*D3886</f>
        <v>0</v>
      </c>
      <c r="D3868" t="b">
        <f>MOD(ROW(A3901),10)=0</f>
        <v>0</v>
      </c>
      <c r="AN3868">
        <f t="shared" si="236"/>
        <v>4.9121580331455778E-2</v>
      </c>
      <c r="AQ3868">
        <f t="shared" si="237"/>
        <v>0.22163388804841144</v>
      </c>
    </row>
    <row r="3869" spans="1:43" x14ac:dyDescent="0.45">
      <c r="A3869">
        <v>3</v>
      </c>
      <c r="B3869">
        <f>SUM(A3911:A3920)*D3887</f>
        <v>12</v>
      </c>
      <c r="D3869" t="b">
        <f>MOD(ROW(A3902),10)=0</f>
        <v>0</v>
      </c>
      <c r="AN3869">
        <f t="shared" si="236"/>
        <v>3.16258602813781</v>
      </c>
      <c r="AQ3869">
        <f t="shared" si="237"/>
        <v>1.7783661119515886</v>
      </c>
    </row>
    <row r="3870" spans="1:43" x14ac:dyDescent="0.45">
      <c r="A3870">
        <v>0</v>
      </c>
      <c r="B3870">
        <f>SUM(A3912:A3921)*D3888</f>
        <v>0</v>
      </c>
      <c r="D3870" t="b">
        <f>MOD(ROW(A3903),10)=0</f>
        <v>0</v>
      </c>
      <c r="AN3870">
        <f t="shared" si="236"/>
        <v>0</v>
      </c>
      <c r="AQ3870">
        <f t="shared" si="237"/>
        <v>1.2216338880484114</v>
      </c>
    </row>
    <row r="3871" spans="1:43" x14ac:dyDescent="0.45">
      <c r="A3871">
        <v>3</v>
      </c>
      <c r="B3871">
        <f>SUM(A3913:A3922)*D3889</f>
        <v>0</v>
      </c>
      <c r="D3871" t="b">
        <f>MOD(ROW(A3904),10)=0</f>
        <v>0</v>
      </c>
      <c r="AN3871">
        <f t="shared" si="236"/>
        <v>3.16258602813781</v>
      </c>
      <c r="AQ3871">
        <f t="shared" si="237"/>
        <v>1.7783661119515886</v>
      </c>
    </row>
    <row r="3872" spans="1:43" x14ac:dyDescent="0.45">
      <c r="A3872">
        <v>1</v>
      </c>
      <c r="B3872">
        <f>SUM(A3914:A3923)*D3890</f>
        <v>0</v>
      </c>
      <c r="D3872" t="b">
        <f>MOD(ROW(A3905),10)=0</f>
        <v>0</v>
      </c>
      <c r="AN3872">
        <f t="shared" si="236"/>
        <v>4.9121580331455778E-2</v>
      </c>
      <c r="AQ3872">
        <f t="shared" si="237"/>
        <v>0.22163388804841144</v>
      </c>
    </row>
    <row r="3873" spans="1:43" x14ac:dyDescent="0.45">
      <c r="A3873">
        <v>2</v>
      </c>
      <c r="B3873">
        <f>SUM(A3915:A3924)*D3891</f>
        <v>0</v>
      </c>
      <c r="D3873" t="b">
        <f>MOD(ROW(A3906),10)=0</f>
        <v>0</v>
      </c>
      <c r="AN3873">
        <f t="shared" si="236"/>
        <v>0.60585380423463286</v>
      </c>
      <c r="AQ3873">
        <f t="shared" si="237"/>
        <v>0.77836611195158856</v>
      </c>
    </row>
    <row r="3874" spans="1:43" x14ac:dyDescent="0.45">
      <c r="A3874">
        <v>2</v>
      </c>
      <c r="B3874">
        <f>SUM(A3916:A3925)*D3892</f>
        <v>0</v>
      </c>
      <c r="D3874" t="b">
        <f>MOD(ROW(A3907),10)=0</f>
        <v>0</v>
      </c>
      <c r="AN3874">
        <f t="shared" si="236"/>
        <v>0.60585380423463286</v>
      </c>
      <c r="AQ3874">
        <f t="shared" si="237"/>
        <v>0.77836611195158856</v>
      </c>
    </row>
    <row r="3875" spans="1:43" x14ac:dyDescent="0.45">
      <c r="A3875">
        <v>1</v>
      </c>
      <c r="B3875">
        <f>SUM(A3917:A3926)*D3893</f>
        <v>0</v>
      </c>
      <c r="D3875" t="b">
        <f>MOD(ROW(A3908),10)=0</f>
        <v>0</v>
      </c>
      <c r="AN3875">
        <f t="shared" si="236"/>
        <v>4.9121580331455778E-2</v>
      </c>
      <c r="AQ3875">
        <f t="shared" si="237"/>
        <v>0.22163388804841144</v>
      </c>
    </row>
    <row r="3876" spans="1:43" x14ac:dyDescent="0.45">
      <c r="A3876">
        <v>4</v>
      </c>
      <c r="B3876">
        <f>SUM(A3918:A3927)*D3894</f>
        <v>0</v>
      </c>
      <c r="D3876" t="b">
        <f>MOD(ROW(A3909),10)=0</f>
        <v>0</v>
      </c>
      <c r="AN3876">
        <f t="shared" si="236"/>
        <v>7.7193182520409875</v>
      </c>
      <c r="AQ3876">
        <f t="shared" si="237"/>
        <v>2.7783661119515886</v>
      </c>
    </row>
    <row r="3877" spans="1:43" x14ac:dyDescent="0.45">
      <c r="A3877">
        <v>1</v>
      </c>
      <c r="B3877">
        <f>SUM(A3919:A3928)*D3895</f>
        <v>0</v>
      </c>
      <c r="D3877" t="b">
        <f>MOD(ROW(A3910),10)=0</f>
        <v>1</v>
      </c>
      <c r="AN3877">
        <f t="shared" si="236"/>
        <v>4.9121580331455778E-2</v>
      </c>
      <c r="AQ3877">
        <f t="shared" si="237"/>
        <v>0.22163388804841144</v>
      </c>
    </row>
    <row r="3878" spans="1:43" x14ac:dyDescent="0.45">
      <c r="A3878">
        <v>1</v>
      </c>
      <c r="B3878">
        <f>SUM(A3920:A3929)*D3896</f>
        <v>0</v>
      </c>
      <c r="D3878" t="b">
        <f>MOD(ROW(A3911),10)=0</f>
        <v>0</v>
      </c>
      <c r="AN3878">
        <f t="shared" si="236"/>
        <v>4.9121580331455778E-2</v>
      </c>
      <c r="AQ3878">
        <f t="shared" si="237"/>
        <v>0.22163388804841144</v>
      </c>
    </row>
    <row r="3879" spans="1:43" x14ac:dyDescent="0.45">
      <c r="A3879">
        <v>1</v>
      </c>
      <c r="B3879">
        <f>SUM(A3921:A3930)*D3897</f>
        <v>21</v>
      </c>
      <c r="D3879" t="b">
        <f>MOD(ROW(A3912),10)=0</f>
        <v>0</v>
      </c>
      <c r="AN3879">
        <f t="shared" si="236"/>
        <v>4.9121580331455778E-2</v>
      </c>
      <c r="AQ3879">
        <f t="shared" si="237"/>
        <v>0.22163388804841144</v>
      </c>
    </row>
    <row r="3880" spans="1:43" x14ac:dyDescent="0.45">
      <c r="A3880">
        <v>1</v>
      </c>
      <c r="B3880">
        <f>SUM(A3922:A3931)*D3898</f>
        <v>0</v>
      </c>
      <c r="D3880" t="b">
        <f>MOD(ROW(A3913),10)=0</f>
        <v>0</v>
      </c>
      <c r="AN3880">
        <f t="shared" si="236"/>
        <v>4.9121580331455778E-2</v>
      </c>
      <c r="AQ3880">
        <f t="shared" si="237"/>
        <v>0.22163388804841144</v>
      </c>
    </row>
    <row r="3881" spans="1:43" x14ac:dyDescent="0.45">
      <c r="A3881">
        <v>2</v>
      </c>
      <c r="B3881">
        <f>SUM(A3923:A3932)*D3899</f>
        <v>0</v>
      </c>
      <c r="D3881" t="b">
        <f>MOD(ROW(A3914),10)=0</f>
        <v>0</v>
      </c>
      <c r="AN3881">
        <f t="shared" si="236"/>
        <v>0.60585380423463286</v>
      </c>
      <c r="AQ3881">
        <f t="shared" si="237"/>
        <v>0.77836611195158856</v>
      </c>
    </row>
    <row r="3882" spans="1:43" x14ac:dyDescent="0.45">
      <c r="A3882">
        <v>0</v>
      </c>
      <c r="B3882">
        <f>SUM(A3924:A3933)*D3900</f>
        <v>0</v>
      </c>
      <c r="D3882" t="b">
        <f>MOD(ROW(A3915),10)=0</f>
        <v>0</v>
      </c>
      <c r="AN3882">
        <f t="shared" si="236"/>
        <v>0</v>
      </c>
      <c r="AQ3882">
        <f t="shared" si="237"/>
        <v>1.2216338880484114</v>
      </c>
    </row>
    <row r="3883" spans="1:43" x14ac:dyDescent="0.45">
      <c r="A3883">
        <v>3</v>
      </c>
      <c r="B3883">
        <f>SUM(A3925:A3934)*D3901</f>
        <v>0</v>
      </c>
      <c r="D3883" t="b">
        <f>MOD(ROW(A3916),10)=0</f>
        <v>0</v>
      </c>
      <c r="AN3883">
        <f t="shared" si="236"/>
        <v>3.16258602813781</v>
      </c>
      <c r="AQ3883">
        <f t="shared" si="237"/>
        <v>1.7783661119515886</v>
      </c>
    </row>
    <row r="3884" spans="1:43" x14ac:dyDescent="0.45">
      <c r="A3884">
        <v>0</v>
      </c>
      <c r="B3884">
        <f>SUM(A3926:A3935)*D3902</f>
        <v>0</v>
      </c>
      <c r="D3884" t="b">
        <f>MOD(ROW(A3917),10)=0</f>
        <v>0</v>
      </c>
      <c r="AN3884">
        <f t="shared" si="236"/>
        <v>0</v>
      </c>
      <c r="AQ3884">
        <f t="shared" si="237"/>
        <v>1.2216338880484114</v>
      </c>
    </row>
    <row r="3885" spans="1:43" x14ac:dyDescent="0.45">
      <c r="A3885">
        <v>0</v>
      </c>
      <c r="B3885">
        <f>SUM(A3927:A3936)*D3903</f>
        <v>0</v>
      </c>
      <c r="D3885" t="b">
        <f>MOD(ROW(A3918),10)=0</f>
        <v>0</v>
      </c>
      <c r="AN3885">
        <f t="shared" si="236"/>
        <v>0</v>
      </c>
      <c r="AQ3885">
        <f t="shared" si="237"/>
        <v>1.2216338880484114</v>
      </c>
    </row>
    <row r="3886" spans="1:43" x14ac:dyDescent="0.45">
      <c r="A3886">
        <v>2</v>
      </c>
      <c r="B3886">
        <f>SUM(A3928:A3937)*D3904</f>
        <v>0</v>
      </c>
      <c r="D3886" t="b">
        <f>MOD(ROW(A3919),10)=0</f>
        <v>0</v>
      </c>
      <c r="AN3886">
        <f t="shared" si="236"/>
        <v>0.60585380423463286</v>
      </c>
      <c r="AQ3886">
        <f t="shared" si="237"/>
        <v>0.77836611195158856</v>
      </c>
    </row>
    <row r="3887" spans="1:43" x14ac:dyDescent="0.45">
      <c r="A3887">
        <v>2</v>
      </c>
      <c r="B3887">
        <f>SUM(A3929:A3938)*D3905</f>
        <v>0</v>
      </c>
      <c r="D3887" t="b">
        <f>MOD(ROW(A3920),10)=0</f>
        <v>1</v>
      </c>
      <c r="AN3887">
        <f t="shared" si="236"/>
        <v>0.60585380423463286</v>
      </c>
      <c r="AQ3887">
        <f t="shared" si="237"/>
        <v>0.77836611195158856</v>
      </c>
    </row>
    <row r="3888" spans="1:43" x14ac:dyDescent="0.45">
      <c r="A3888">
        <v>0</v>
      </c>
      <c r="B3888">
        <f>SUM(A3930:A3939)*D3906</f>
        <v>0</v>
      </c>
      <c r="D3888" t="b">
        <f>MOD(ROW(A3921),10)=0</f>
        <v>0</v>
      </c>
      <c r="AN3888">
        <f t="shared" si="236"/>
        <v>0</v>
      </c>
      <c r="AQ3888">
        <f t="shared" si="237"/>
        <v>1.2216338880484114</v>
      </c>
    </row>
    <row r="3889" spans="1:43" x14ac:dyDescent="0.45">
      <c r="A3889">
        <v>1</v>
      </c>
      <c r="B3889">
        <f>SUM(A3931:A3940)*D3907</f>
        <v>8</v>
      </c>
      <c r="D3889" t="b">
        <f>MOD(ROW(A3922),10)=0</f>
        <v>0</v>
      </c>
      <c r="AN3889">
        <f t="shared" si="236"/>
        <v>4.9121580331455778E-2</v>
      </c>
      <c r="AQ3889">
        <f t="shared" si="237"/>
        <v>0.22163388804841144</v>
      </c>
    </row>
    <row r="3890" spans="1:43" x14ac:dyDescent="0.45">
      <c r="A3890">
        <v>0</v>
      </c>
      <c r="B3890">
        <f>SUM(A3932:A3941)*D3908</f>
        <v>0</v>
      </c>
      <c r="D3890" t="b">
        <f>MOD(ROW(A3923),10)=0</f>
        <v>0</v>
      </c>
      <c r="AN3890">
        <f t="shared" si="236"/>
        <v>0</v>
      </c>
      <c r="AQ3890">
        <f t="shared" si="237"/>
        <v>1.2216338880484114</v>
      </c>
    </row>
    <row r="3891" spans="1:43" x14ac:dyDescent="0.45">
      <c r="A3891">
        <v>2</v>
      </c>
      <c r="B3891">
        <f>SUM(A3933:A3942)*D3909</f>
        <v>0</v>
      </c>
      <c r="D3891" t="b">
        <f>MOD(ROW(A3924),10)=0</f>
        <v>0</v>
      </c>
      <c r="AN3891">
        <f t="shared" si="236"/>
        <v>0.60585380423463286</v>
      </c>
      <c r="AQ3891">
        <f t="shared" si="237"/>
        <v>0.77836611195158856</v>
      </c>
    </row>
    <row r="3892" spans="1:43" x14ac:dyDescent="0.45">
      <c r="A3892">
        <v>0</v>
      </c>
      <c r="B3892">
        <f>SUM(A3934:A3943)*D3910</f>
        <v>0</v>
      </c>
      <c r="D3892" t="b">
        <f>MOD(ROW(A3925),10)=0</f>
        <v>0</v>
      </c>
      <c r="AN3892">
        <f t="shared" si="236"/>
        <v>0</v>
      </c>
      <c r="AQ3892">
        <f t="shared" si="237"/>
        <v>1.2216338880484114</v>
      </c>
    </row>
    <row r="3893" spans="1:43" x14ac:dyDescent="0.45">
      <c r="A3893">
        <v>0</v>
      </c>
      <c r="B3893">
        <f>SUM(A3935:A3944)*D3911</f>
        <v>0</v>
      </c>
      <c r="D3893" t="b">
        <f>MOD(ROW(A3926),10)=0</f>
        <v>0</v>
      </c>
      <c r="AN3893">
        <f t="shared" si="236"/>
        <v>0</v>
      </c>
      <c r="AQ3893">
        <f t="shared" si="237"/>
        <v>1.2216338880484114</v>
      </c>
    </row>
    <row r="3894" spans="1:43" x14ac:dyDescent="0.45">
      <c r="A3894">
        <v>1</v>
      </c>
      <c r="B3894">
        <f>SUM(A3936:A3945)*D3912</f>
        <v>0</v>
      </c>
      <c r="D3894" t="b">
        <f>MOD(ROW(A3927),10)=0</f>
        <v>0</v>
      </c>
      <c r="AN3894">
        <f t="shared" si="236"/>
        <v>4.9121580331455778E-2</v>
      </c>
      <c r="AQ3894">
        <f t="shared" si="237"/>
        <v>0.22163388804841144</v>
      </c>
    </row>
    <row r="3895" spans="1:43" x14ac:dyDescent="0.45">
      <c r="A3895">
        <v>0</v>
      </c>
      <c r="B3895">
        <f>SUM(A3937:A3946)*D3913</f>
        <v>0</v>
      </c>
      <c r="D3895" t="b">
        <f>MOD(ROW(A3928),10)=0</f>
        <v>0</v>
      </c>
      <c r="AN3895">
        <f t="shared" si="236"/>
        <v>0</v>
      </c>
      <c r="AQ3895">
        <f t="shared" si="237"/>
        <v>1.2216338880484114</v>
      </c>
    </row>
    <row r="3896" spans="1:43" x14ac:dyDescent="0.45">
      <c r="A3896">
        <v>2</v>
      </c>
      <c r="B3896">
        <f>SUM(A3938:A3947)*D3914</f>
        <v>0</v>
      </c>
      <c r="D3896" t="b">
        <f>MOD(ROW(A3929),10)=0</f>
        <v>0</v>
      </c>
      <c r="AN3896">
        <f t="shared" si="236"/>
        <v>0.60585380423463286</v>
      </c>
      <c r="AQ3896">
        <f t="shared" si="237"/>
        <v>0.77836611195158856</v>
      </c>
    </row>
    <row r="3897" spans="1:43" x14ac:dyDescent="0.45">
      <c r="A3897">
        <v>3</v>
      </c>
      <c r="B3897">
        <f>SUM(A3939:A3948)*D3915</f>
        <v>0</v>
      </c>
      <c r="D3897" t="b">
        <f>MOD(ROW(A3930),10)=0</f>
        <v>1</v>
      </c>
      <c r="AN3897">
        <f t="shared" si="236"/>
        <v>3.16258602813781</v>
      </c>
      <c r="AQ3897">
        <f t="shared" si="237"/>
        <v>1.7783661119515886</v>
      </c>
    </row>
    <row r="3898" spans="1:43" x14ac:dyDescent="0.45">
      <c r="A3898">
        <v>0</v>
      </c>
      <c r="B3898">
        <f>SUM(A3940:A3949)*D3916</f>
        <v>0</v>
      </c>
      <c r="D3898" t="b">
        <f>MOD(ROW(A3931),10)=0</f>
        <v>0</v>
      </c>
      <c r="AN3898">
        <f t="shared" si="236"/>
        <v>0</v>
      </c>
      <c r="AQ3898">
        <f t="shared" si="237"/>
        <v>1.2216338880484114</v>
      </c>
    </row>
    <row r="3899" spans="1:43" x14ac:dyDescent="0.45">
      <c r="A3899">
        <v>0</v>
      </c>
      <c r="B3899">
        <f>SUM(A3941:A3950)*D3917</f>
        <v>6</v>
      </c>
      <c r="D3899" t="b">
        <f>MOD(ROW(A3932),10)=0</f>
        <v>0</v>
      </c>
      <c r="AN3899">
        <f t="shared" si="236"/>
        <v>0</v>
      </c>
      <c r="AQ3899">
        <f t="shared" si="237"/>
        <v>1.2216338880484114</v>
      </c>
    </row>
    <row r="3900" spans="1:43" x14ac:dyDescent="0.45">
      <c r="A3900">
        <v>2</v>
      </c>
      <c r="B3900">
        <f>SUM(A3942:A3951)*D3918</f>
        <v>0</v>
      </c>
      <c r="D3900" t="b">
        <f>MOD(ROW(A3933),10)=0</f>
        <v>0</v>
      </c>
      <c r="AN3900">
        <f t="shared" si="236"/>
        <v>0.60585380423463286</v>
      </c>
      <c r="AQ3900">
        <f t="shared" si="237"/>
        <v>0.77836611195158856</v>
      </c>
    </row>
    <row r="3901" spans="1:43" x14ac:dyDescent="0.45">
      <c r="A3901">
        <v>1</v>
      </c>
      <c r="B3901">
        <f>SUM(A3943:A3952)*D3919</f>
        <v>0</v>
      </c>
      <c r="D3901" t="b">
        <f>MOD(ROW(A3934),10)=0</f>
        <v>0</v>
      </c>
      <c r="AN3901">
        <f t="shared" si="236"/>
        <v>4.9121580331455778E-2</v>
      </c>
      <c r="AQ3901">
        <f t="shared" si="237"/>
        <v>0.22163388804841144</v>
      </c>
    </row>
    <row r="3902" spans="1:43" x14ac:dyDescent="0.45">
      <c r="A3902">
        <v>0</v>
      </c>
      <c r="B3902">
        <f>SUM(A3944:A3953)*D3920</f>
        <v>0</v>
      </c>
      <c r="D3902" t="b">
        <f>MOD(ROW(A3935),10)=0</f>
        <v>0</v>
      </c>
      <c r="AN3902">
        <f t="shared" si="236"/>
        <v>0</v>
      </c>
      <c r="AQ3902">
        <f t="shared" si="237"/>
        <v>1.2216338880484114</v>
      </c>
    </row>
    <row r="3903" spans="1:43" x14ac:dyDescent="0.45">
      <c r="A3903">
        <v>2</v>
      </c>
      <c r="B3903">
        <f>SUM(A3945:A3954)*D3921</f>
        <v>0</v>
      </c>
      <c r="D3903" t="b">
        <f>MOD(ROW(A3936),10)=0</f>
        <v>0</v>
      </c>
      <c r="AN3903">
        <f t="shared" si="236"/>
        <v>0.60585380423463286</v>
      </c>
      <c r="AQ3903">
        <f t="shared" si="237"/>
        <v>0.77836611195158856</v>
      </c>
    </row>
    <row r="3904" spans="1:43" x14ac:dyDescent="0.45">
      <c r="A3904">
        <v>4</v>
      </c>
      <c r="B3904">
        <f>SUM(A3946:A3955)*D3922</f>
        <v>0</v>
      </c>
      <c r="D3904" t="b">
        <f>MOD(ROW(A3937),10)=0</f>
        <v>0</v>
      </c>
      <c r="AN3904">
        <f t="shared" si="236"/>
        <v>7.7193182520409875</v>
      </c>
      <c r="AQ3904">
        <f t="shared" si="237"/>
        <v>2.7783661119515886</v>
      </c>
    </row>
    <row r="3905" spans="1:43" x14ac:dyDescent="0.45">
      <c r="A3905">
        <v>3</v>
      </c>
      <c r="B3905">
        <f>SUM(A3947:A3956)*D3923</f>
        <v>0</v>
      </c>
      <c r="D3905" t="b">
        <f>MOD(ROW(A3938),10)=0</f>
        <v>0</v>
      </c>
      <c r="AN3905">
        <f t="shared" si="236"/>
        <v>3.16258602813781</v>
      </c>
      <c r="AQ3905">
        <f t="shared" si="237"/>
        <v>1.7783661119515886</v>
      </c>
    </row>
    <row r="3906" spans="1:43" x14ac:dyDescent="0.45">
      <c r="A3906">
        <v>2</v>
      </c>
      <c r="B3906">
        <f>SUM(A3948:A3957)*D3924</f>
        <v>0</v>
      </c>
      <c r="D3906" t="b">
        <f>MOD(ROW(A3939),10)=0</f>
        <v>0</v>
      </c>
      <c r="AN3906">
        <f t="shared" si="236"/>
        <v>0.60585380423463286</v>
      </c>
      <c r="AQ3906">
        <f t="shared" si="237"/>
        <v>0.77836611195158856</v>
      </c>
    </row>
    <row r="3907" spans="1:43" x14ac:dyDescent="0.45">
      <c r="A3907">
        <v>0</v>
      </c>
      <c r="B3907">
        <f>SUM(A3949:A3958)*D3925</f>
        <v>0</v>
      </c>
      <c r="D3907" t="b">
        <f>MOD(ROW(A3940),10)=0</f>
        <v>1</v>
      </c>
      <c r="AN3907">
        <f t="shared" ref="AN3907:AN3967" si="238">IF(A3907&gt;0,(A3907-AM$2)*(A3907-AM$2),0)</f>
        <v>0</v>
      </c>
      <c r="AQ3907">
        <f t="shared" ref="AQ3907:AQ3967" si="239">ABS(A3907-AM$2)</f>
        <v>1.2216338880484114</v>
      </c>
    </row>
    <row r="3908" spans="1:43" x14ac:dyDescent="0.45">
      <c r="A3908">
        <v>1</v>
      </c>
      <c r="B3908">
        <f>SUM(A3950:A3959)*D3926</f>
        <v>0</v>
      </c>
      <c r="D3908" t="b">
        <f>MOD(ROW(A3941),10)=0</f>
        <v>0</v>
      </c>
      <c r="AN3908">
        <f t="shared" si="238"/>
        <v>4.9121580331455778E-2</v>
      </c>
      <c r="AQ3908">
        <f t="shared" si="239"/>
        <v>0.22163388804841144</v>
      </c>
    </row>
    <row r="3909" spans="1:43" x14ac:dyDescent="0.45">
      <c r="A3909">
        <v>3</v>
      </c>
      <c r="B3909">
        <f>SUM(A3951:A3960)*D3927</f>
        <v>12</v>
      </c>
      <c r="D3909" t="b">
        <f>MOD(ROW(A3942),10)=0</f>
        <v>0</v>
      </c>
      <c r="AN3909">
        <f t="shared" si="238"/>
        <v>3.16258602813781</v>
      </c>
      <c r="AQ3909">
        <f t="shared" si="239"/>
        <v>1.7783661119515886</v>
      </c>
    </row>
    <row r="3910" spans="1:43" x14ac:dyDescent="0.45">
      <c r="A3910">
        <v>4</v>
      </c>
      <c r="B3910">
        <f>SUM(A3952:A3961)*D3928</f>
        <v>0</v>
      </c>
      <c r="D3910" t="b">
        <f>MOD(ROW(A3943),10)=0</f>
        <v>0</v>
      </c>
      <c r="AN3910">
        <f t="shared" si="238"/>
        <v>7.7193182520409875</v>
      </c>
      <c r="AQ3910">
        <f t="shared" si="239"/>
        <v>2.7783661119515886</v>
      </c>
    </row>
    <row r="3911" spans="1:43" x14ac:dyDescent="0.45">
      <c r="A3911">
        <v>0</v>
      </c>
      <c r="B3911">
        <f>SUM(A3953:A3962)*D3929</f>
        <v>0</v>
      </c>
      <c r="D3911" t="b">
        <f>MOD(ROW(A3944),10)=0</f>
        <v>0</v>
      </c>
      <c r="AN3911">
        <f t="shared" si="238"/>
        <v>0</v>
      </c>
      <c r="AQ3911">
        <f t="shared" si="239"/>
        <v>1.2216338880484114</v>
      </c>
    </row>
    <row r="3912" spans="1:43" x14ac:dyDescent="0.45">
      <c r="A3912">
        <v>4</v>
      </c>
      <c r="B3912">
        <f>SUM(A3954:A3963)*D3930</f>
        <v>0</v>
      </c>
      <c r="D3912" t="b">
        <f>MOD(ROW(A3945),10)=0</f>
        <v>0</v>
      </c>
      <c r="AN3912">
        <f t="shared" si="238"/>
        <v>7.7193182520409875</v>
      </c>
      <c r="AQ3912">
        <f t="shared" si="239"/>
        <v>2.7783661119515886</v>
      </c>
    </row>
    <row r="3913" spans="1:43" x14ac:dyDescent="0.45">
      <c r="A3913">
        <v>2</v>
      </c>
      <c r="B3913">
        <f>SUM(A3955:A3964)*D3931</f>
        <v>0</v>
      </c>
      <c r="D3913" t="b">
        <f>MOD(ROW(A3946),10)=0</f>
        <v>0</v>
      </c>
      <c r="AN3913">
        <f t="shared" si="238"/>
        <v>0.60585380423463286</v>
      </c>
      <c r="AQ3913">
        <f t="shared" si="239"/>
        <v>0.77836611195158856</v>
      </c>
    </row>
    <row r="3914" spans="1:43" x14ac:dyDescent="0.45">
      <c r="A3914">
        <v>0</v>
      </c>
      <c r="B3914">
        <f>SUM(A3956:A3965)*D3932</f>
        <v>0</v>
      </c>
      <c r="D3914" t="b">
        <f>MOD(ROW(A3947),10)=0</f>
        <v>0</v>
      </c>
      <c r="AN3914">
        <f t="shared" si="238"/>
        <v>0</v>
      </c>
      <c r="AQ3914">
        <f t="shared" si="239"/>
        <v>1.2216338880484114</v>
      </c>
    </row>
    <row r="3915" spans="1:43" x14ac:dyDescent="0.45">
      <c r="A3915">
        <v>3</v>
      </c>
      <c r="B3915">
        <f>SUM(A3957:A3966)*D3933</f>
        <v>0</v>
      </c>
      <c r="D3915" t="b">
        <f>MOD(ROW(A3948),10)=0</f>
        <v>0</v>
      </c>
      <c r="AN3915">
        <f t="shared" si="238"/>
        <v>3.16258602813781</v>
      </c>
      <c r="AQ3915">
        <f t="shared" si="239"/>
        <v>1.7783661119515886</v>
      </c>
    </row>
    <row r="3916" spans="1:43" x14ac:dyDescent="0.45">
      <c r="A3916">
        <v>0</v>
      </c>
      <c r="B3916">
        <f>SUM(A3958:A3967)*D3934</f>
        <v>0</v>
      </c>
      <c r="D3916" t="b">
        <f>MOD(ROW(A3949),10)=0</f>
        <v>0</v>
      </c>
      <c r="AN3916">
        <f t="shared" si="238"/>
        <v>0</v>
      </c>
      <c r="AQ3916">
        <f t="shared" si="239"/>
        <v>1.2216338880484114</v>
      </c>
    </row>
    <row r="3917" spans="1:43" x14ac:dyDescent="0.45">
      <c r="A3917">
        <v>1</v>
      </c>
      <c r="B3917">
        <f>SUM(A3959:A3968)*D3935</f>
        <v>0</v>
      </c>
      <c r="D3917" t="b">
        <f>MOD(ROW(A3950),10)=0</f>
        <v>1</v>
      </c>
      <c r="AN3917">
        <f t="shared" si="238"/>
        <v>4.9121580331455778E-2</v>
      </c>
      <c r="AQ3917">
        <f t="shared" si="239"/>
        <v>0.22163388804841144</v>
      </c>
    </row>
    <row r="3918" spans="1:43" x14ac:dyDescent="0.45">
      <c r="A3918">
        <v>0</v>
      </c>
      <c r="B3918">
        <f>SUM(A3960:A3969)*D3936</f>
        <v>0</v>
      </c>
      <c r="D3918" t="b">
        <f>MOD(ROW(A3951),10)=0</f>
        <v>0</v>
      </c>
      <c r="AN3918">
        <f t="shared" si="238"/>
        <v>0</v>
      </c>
      <c r="AQ3918">
        <f t="shared" si="239"/>
        <v>1.2216338880484114</v>
      </c>
    </row>
    <row r="3919" spans="1:43" x14ac:dyDescent="0.45">
      <c r="A3919">
        <v>0</v>
      </c>
      <c r="B3919">
        <f>SUM(A3961:A3970)*D3937</f>
        <v>17</v>
      </c>
      <c r="D3919" t="b">
        <f>MOD(ROW(A3952),10)=0</f>
        <v>0</v>
      </c>
      <c r="AN3919">
        <f t="shared" si="238"/>
        <v>0</v>
      </c>
      <c r="AQ3919">
        <f t="shared" si="239"/>
        <v>1.2216338880484114</v>
      </c>
    </row>
    <row r="3920" spans="1:43" x14ac:dyDescent="0.45">
      <c r="A3920">
        <v>2</v>
      </c>
      <c r="B3920">
        <f>SUM(A3962:A3971)*D3938</f>
        <v>0</v>
      </c>
      <c r="D3920" t="b">
        <f>MOD(ROW(A3953),10)=0</f>
        <v>0</v>
      </c>
      <c r="AN3920">
        <f t="shared" si="238"/>
        <v>0.60585380423463286</v>
      </c>
      <c r="AQ3920">
        <f t="shared" si="239"/>
        <v>0.77836611195158856</v>
      </c>
    </row>
    <row r="3921" spans="1:43" x14ac:dyDescent="0.45">
      <c r="A3921">
        <v>2</v>
      </c>
      <c r="B3921">
        <f>SUM(A3963:A3972)*D3939</f>
        <v>0</v>
      </c>
      <c r="D3921" t="b">
        <f>MOD(ROW(A3954),10)=0</f>
        <v>0</v>
      </c>
      <c r="AN3921">
        <f t="shared" si="238"/>
        <v>0.60585380423463286</v>
      </c>
      <c r="AQ3921">
        <f t="shared" si="239"/>
        <v>0.77836611195158856</v>
      </c>
    </row>
    <row r="3922" spans="1:43" x14ac:dyDescent="0.45">
      <c r="A3922">
        <v>3</v>
      </c>
      <c r="B3922">
        <f>SUM(A3964:A3973)*D3940</f>
        <v>0</v>
      </c>
      <c r="D3922" t="b">
        <f>MOD(ROW(A3955),10)=0</f>
        <v>0</v>
      </c>
      <c r="AN3922">
        <f t="shared" si="238"/>
        <v>3.16258602813781</v>
      </c>
      <c r="AQ3922">
        <f t="shared" si="239"/>
        <v>1.7783661119515886</v>
      </c>
    </row>
    <row r="3923" spans="1:43" x14ac:dyDescent="0.45">
      <c r="A3923">
        <v>2</v>
      </c>
      <c r="B3923">
        <f>SUM(A3965:A3974)*D3941</f>
        <v>0</v>
      </c>
      <c r="D3923" t="b">
        <f>MOD(ROW(A3956),10)=0</f>
        <v>0</v>
      </c>
      <c r="AN3923">
        <f t="shared" si="238"/>
        <v>0.60585380423463286</v>
      </c>
      <c r="AQ3923">
        <f t="shared" si="239"/>
        <v>0.77836611195158856</v>
      </c>
    </row>
    <row r="3924" spans="1:43" x14ac:dyDescent="0.45">
      <c r="A3924">
        <v>2</v>
      </c>
      <c r="B3924">
        <f>SUM(A3966:A3975)*D3942</f>
        <v>0</v>
      </c>
      <c r="D3924" t="b">
        <f>MOD(ROW(A3957),10)=0</f>
        <v>0</v>
      </c>
      <c r="AN3924">
        <f t="shared" si="238"/>
        <v>0.60585380423463286</v>
      </c>
      <c r="AQ3924">
        <f t="shared" si="239"/>
        <v>0.77836611195158856</v>
      </c>
    </row>
    <row r="3925" spans="1:43" x14ac:dyDescent="0.45">
      <c r="A3925">
        <v>0</v>
      </c>
      <c r="B3925">
        <f>SUM(A3967:A3976)*D3943</f>
        <v>0</v>
      </c>
      <c r="D3925" t="b">
        <f>MOD(ROW(A3958),10)=0</f>
        <v>0</v>
      </c>
      <c r="AN3925">
        <f t="shared" si="238"/>
        <v>0</v>
      </c>
      <c r="AQ3925">
        <f t="shared" si="239"/>
        <v>1.2216338880484114</v>
      </c>
    </row>
    <row r="3926" spans="1:43" x14ac:dyDescent="0.45">
      <c r="A3926">
        <v>2</v>
      </c>
      <c r="B3926">
        <f>SUM(A3968:A3977)*D3944</f>
        <v>0</v>
      </c>
      <c r="D3926" t="b">
        <f>MOD(ROW(A3959),10)=0</f>
        <v>0</v>
      </c>
      <c r="AN3926">
        <f t="shared" si="238"/>
        <v>0.60585380423463286</v>
      </c>
      <c r="AQ3926">
        <f t="shared" si="239"/>
        <v>0.77836611195158856</v>
      </c>
    </row>
    <row r="3927" spans="1:43" x14ac:dyDescent="0.45">
      <c r="A3927">
        <v>4</v>
      </c>
      <c r="B3927">
        <f>SUM(A3969:A3978)*D3945</f>
        <v>0</v>
      </c>
      <c r="D3927" t="b">
        <f>MOD(ROW(A3960),10)=0</f>
        <v>1</v>
      </c>
      <c r="AN3927">
        <f t="shared" si="238"/>
        <v>7.7193182520409875</v>
      </c>
      <c r="AQ3927">
        <f t="shared" si="239"/>
        <v>2.7783661119515886</v>
      </c>
    </row>
    <row r="3928" spans="1:43" x14ac:dyDescent="0.45">
      <c r="A3928">
        <v>1</v>
      </c>
      <c r="B3928">
        <f>SUM(A3970:A3979)*D3946</f>
        <v>0</v>
      </c>
      <c r="D3928" t="b">
        <f>MOD(ROW(A3961),10)=0</f>
        <v>0</v>
      </c>
      <c r="AN3928">
        <f t="shared" si="238"/>
        <v>4.9121580331455778E-2</v>
      </c>
      <c r="AQ3928">
        <f t="shared" si="239"/>
        <v>0.22163388804841144</v>
      </c>
    </row>
    <row r="3929" spans="1:43" x14ac:dyDescent="0.45">
      <c r="A3929">
        <v>4</v>
      </c>
      <c r="B3929">
        <f>SUM(A3971:A3980)*D3947</f>
        <v>17</v>
      </c>
      <c r="D3929" t="b">
        <f>MOD(ROW(A3962),10)=0</f>
        <v>0</v>
      </c>
      <c r="AN3929">
        <f t="shared" si="238"/>
        <v>7.7193182520409875</v>
      </c>
      <c r="AQ3929">
        <f t="shared" si="239"/>
        <v>2.7783661119515886</v>
      </c>
    </row>
    <row r="3930" spans="1:43" x14ac:dyDescent="0.45">
      <c r="A3930">
        <v>1</v>
      </c>
      <c r="B3930">
        <f>SUM(A3972:A3981)*D3948</f>
        <v>0</v>
      </c>
      <c r="D3930" t="b">
        <f>MOD(ROW(A3963),10)=0</f>
        <v>0</v>
      </c>
      <c r="AN3930">
        <f t="shared" si="238"/>
        <v>4.9121580331455778E-2</v>
      </c>
      <c r="AQ3930">
        <f t="shared" si="239"/>
        <v>0.22163388804841144</v>
      </c>
    </row>
    <row r="3931" spans="1:43" x14ac:dyDescent="0.45">
      <c r="A3931">
        <v>1</v>
      </c>
      <c r="B3931">
        <f>SUM(A3973:A3982)*D3949</f>
        <v>0</v>
      </c>
      <c r="D3931" t="b">
        <f>MOD(ROW(A3964),10)=0</f>
        <v>0</v>
      </c>
      <c r="AN3931">
        <f t="shared" si="238"/>
        <v>4.9121580331455778E-2</v>
      </c>
      <c r="AQ3931">
        <f t="shared" si="239"/>
        <v>0.22163388804841144</v>
      </c>
    </row>
    <row r="3932" spans="1:43" x14ac:dyDescent="0.45">
      <c r="A3932">
        <v>0</v>
      </c>
      <c r="B3932">
        <f>SUM(A3974:A3983)*D3950</f>
        <v>0</v>
      </c>
      <c r="D3932" t="b">
        <f>MOD(ROW(A3965),10)=0</f>
        <v>0</v>
      </c>
      <c r="AN3932">
        <f t="shared" si="238"/>
        <v>0</v>
      </c>
      <c r="AQ3932">
        <f t="shared" si="239"/>
        <v>1.2216338880484114</v>
      </c>
    </row>
    <row r="3933" spans="1:43" x14ac:dyDescent="0.45">
      <c r="A3933">
        <v>1</v>
      </c>
      <c r="B3933">
        <f>SUM(A3975:A3984)*D3951</f>
        <v>0</v>
      </c>
      <c r="D3933" t="b">
        <f>MOD(ROW(A3966),10)=0</f>
        <v>0</v>
      </c>
      <c r="AN3933">
        <f t="shared" si="238"/>
        <v>4.9121580331455778E-2</v>
      </c>
      <c r="AQ3933">
        <f t="shared" si="239"/>
        <v>0.22163388804841144</v>
      </c>
    </row>
    <row r="3934" spans="1:43" x14ac:dyDescent="0.45">
      <c r="A3934">
        <v>0</v>
      </c>
      <c r="B3934">
        <f>SUM(A3976:A3985)*D3952</f>
        <v>0</v>
      </c>
      <c r="D3934" t="b">
        <f>MOD(ROW(A3967),10)=0</f>
        <v>0</v>
      </c>
      <c r="AN3934">
        <f t="shared" si="238"/>
        <v>0</v>
      </c>
      <c r="AQ3934">
        <f t="shared" si="239"/>
        <v>1.2216338880484114</v>
      </c>
    </row>
    <row r="3935" spans="1:43" x14ac:dyDescent="0.45">
      <c r="A3935">
        <v>0</v>
      </c>
      <c r="B3935">
        <f>SUM(A3977:A3986)*D3953</f>
        <v>0</v>
      </c>
      <c r="D3935" t="b">
        <f>MOD(ROW(A3968),10)=0</f>
        <v>0</v>
      </c>
      <c r="AN3935">
        <f t="shared" si="238"/>
        <v>0</v>
      </c>
      <c r="AQ3935">
        <f t="shared" si="239"/>
        <v>1.2216338880484114</v>
      </c>
    </row>
    <row r="3936" spans="1:43" x14ac:dyDescent="0.45">
      <c r="A3936">
        <v>0</v>
      </c>
      <c r="B3936">
        <f>SUM(A3978:A3987)*D3954</f>
        <v>0</v>
      </c>
      <c r="D3936" t="b">
        <f>MOD(ROW(A3969),10)=0</f>
        <v>0</v>
      </c>
      <c r="AN3936">
        <f t="shared" si="238"/>
        <v>0</v>
      </c>
      <c r="AQ3936">
        <f t="shared" si="239"/>
        <v>1.2216338880484114</v>
      </c>
    </row>
    <row r="3937" spans="1:43" x14ac:dyDescent="0.45">
      <c r="A3937">
        <v>1</v>
      </c>
      <c r="B3937">
        <f>SUM(A3979:A3988)*D3955</f>
        <v>0</v>
      </c>
      <c r="D3937" t="b">
        <f>MOD(ROW(A3970),10)=0</f>
        <v>1</v>
      </c>
      <c r="AN3937">
        <f t="shared" si="238"/>
        <v>4.9121580331455778E-2</v>
      </c>
      <c r="AQ3937">
        <f t="shared" si="239"/>
        <v>0.22163388804841144</v>
      </c>
    </row>
    <row r="3938" spans="1:43" x14ac:dyDescent="0.45">
      <c r="A3938">
        <v>1</v>
      </c>
      <c r="B3938">
        <f>SUM(A3980:A3989)*D3956</f>
        <v>0</v>
      </c>
      <c r="D3938" t="b">
        <f>MOD(ROW(A3971),10)=0</f>
        <v>0</v>
      </c>
      <c r="AN3938">
        <f t="shared" si="238"/>
        <v>4.9121580331455778E-2</v>
      </c>
      <c r="AQ3938">
        <f t="shared" si="239"/>
        <v>0.22163388804841144</v>
      </c>
    </row>
    <row r="3939" spans="1:43" x14ac:dyDescent="0.45">
      <c r="A3939">
        <v>3</v>
      </c>
      <c r="B3939">
        <f>SUM(A3981:A3990)*D3957</f>
        <v>10</v>
      </c>
      <c r="D3939" t="b">
        <f>MOD(ROW(A3972),10)=0</f>
        <v>0</v>
      </c>
      <c r="AN3939">
        <f t="shared" si="238"/>
        <v>3.16258602813781</v>
      </c>
      <c r="AQ3939">
        <f t="shared" si="239"/>
        <v>1.7783661119515886</v>
      </c>
    </row>
    <row r="3940" spans="1:43" x14ac:dyDescent="0.45">
      <c r="A3940">
        <v>1</v>
      </c>
      <c r="B3940">
        <f>SUM(A3982:A3991)*D3958</f>
        <v>0</v>
      </c>
      <c r="D3940" t="b">
        <f>MOD(ROW(A3973),10)=0</f>
        <v>0</v>
      </c>
      <c r="AN3940">
        <f t="shared" si="238"/>
        <v>4.9121580331455778E-2</v>
      </c>
      <c r="AQ3940">
        <f t="shared" si="239"/>
        <v>0.22163388804841144</v>
      </c>
    </row>
    <row r="3941" spans="1:43" x14ac:dyDescent="0.45">
      <c r="A3941">
        <v>0</v>
      </c>
      <c r="B3941">
        <f>SUM(A3983:A3992)*D3959</f>
        <v>0</v>
      </c>
      <c r="D3941" t="b">
        <f>MOD(ROW(A3974),10)=0</f>
        <v>0</v>
      </c>
      <c r="AN3941">
        <f t="shared" si="238"/>
        <v>0</v>
      </c>
      <c r="AQ3941">
        <f t="shared" si="239"/>
        <v>1.2216338880484114</v>
      </c>
    </row>
    <row r="3942" spans="1:43" x14ac:dyDescent="0.45">
      <c r="A3942">
        <v>1</v>
      </c>
      <c r="B3942">
        <f>SUM(A3984:A3993)*D3960</f>
        <v>0</v>
      </c>
      <c r="D3942" t="b">
        <f>MOD(ROW(A3975),10)=0</f>
        <v>0</v>
      </c>
      <c r="AN3942">
        <f t="shared" si="238"/>
        <v>4.9121580331455778E-2</v>
      </c>
      <c r="AQ3942">
        <f t="shared" si="239"/>
        <v>0.22163388804841144</v>
      </c>
    </row>
    <row r="3943" spans="1:43" x14ac:dyDescent="0.45">
      <c r="A3943">
        <v>0</v>
      </c>
      <c r="B3943">
        <f>SUM(A3985:A3994)*D3961</f>
        <v>0</v>
      </c>
      <c r="D3943" t="b">
        <f>MOD(ROW(A3976),10)=0</f>
        <v>0</v>
      </c>
      <c r="AN3943">
        <f t="shared" si="238"/>
        <v>0</v>
      </c>
      <c r="AQ3943">
        <f t="shared" si="239"/>
        <v>1.2216338880484114</v>
      </c>
    </row>
    <row r="3944" spans="1:43" x14ac:dyDescent="0.45">
      <c r="A3944">
        <v>1</v>
      </c>
      <c r="B3944">
        <f>SUM(A3986:A3995)*D3962</f>
        <v>0</v>
      </c>
      <c r="D3944" t="b">
        <f>MOD(ROW(A3977),10)=0</f>
        <v>0</v>
      </c>
      <c r="AN3944">
        <f t="shared" si="238"/>
        <v>4.9121580331455778E-2</v>
      </c>
      <c r="AQ3944">
        <f t="shared" si="239"/>
        <v>0.22163388804841144</v>
      </c>
    </row>
    <row r="3945" spans="1:43" x14ac:dyDescent="0.45">
      <c r="A3945">
        <v>0</v>
      </c>
      <c r="B3945">
        <f>SUM(A3987:A3996)*D3963</f>
        <v>0</v>
      </c>
      <c r="D3945" t="b">
        <f>MOD(ROW(A3978),10)=0</f>
        <v>0</v>
      </c>
      <c r="AN3945">
        <f t="shared" si="238"/>
        <v>0</v>
      </c>
      <c r="AQ3945">
        <f t="shared" si="239"/>
        <v>1.2216338880484114</v>
      </c>
    </row>
    <row r="3946" spans="1:43" x14ac:dyDescent="0.45">
      <c r="A3946">
        <v>2</v>
      </c>
      <c r="B3946">
        <f>SUM(A3988:A3997)*D3964</f>
        <v>0</v>
      </c>
      <c r="D3946" t="b">
        <f>MOD(ROW(A3979),10)=0</f>
        <v>0</v>
      </c>
      <c r="AN3946">
        <f t="shared" si="238"/>
        <v>0.60585380423463286</v>
      </c>
      <c r="AQ3946">
        <f t="shared" si="239"/>
        <v>0.77836611195158856</v>
      </c>
    </row>
    <row r="3947" spans="1:43" x14ac:dyDescent="0.45">
      <c r="A3947">
        <v>2</v>
      </c>
      <c r="B3947">
        <f>SUM(A3989:A3998)*D3965</f>
        <v>0</v>
      </c>
      <c r="D3947" t="b">
        <f>MOD(ROW(A3980),10)=0</f>
        <v>1</v>
      </c>
      <c r="AN3947">
        <f t="shared" si="238"/>
        <v>0.60585380423463286</v>
      </c>
      <c r="AQ3947">
        <f t="shared" si="239"/>
        <v>0.77836611195158856</v>
      </c>
    </row>
    <row r="3948" spans="1:43" x14ac:dyDescent="0.45">
      <c r="A3948">
        <v>0</v>
      </c>
      <c r="B3948">
        <f>SUM(A3990:A3999)*D3966</f>
        <v>0</v>
      </c>
      <c r="D3948" t="b">
        <f>MOD(ROW(A3981),10)=0</f>
        <v>0</v>
      </c>
      <c r="AN3948">
        <f t="shared" si="238"/>
        <v>0</v>
      </c>
      <c r="AQ3948">
        <f t="shared" si="239"/>
        <v>1.2216338880484114</v>
      </c>
    </row>
    <row r="3949" spans="1:43" x14ac:dyDescent="0.45">
      <c r="A3949">
        <v>0</v>
      </c>
      <c r="B3949">
        <f>SUM(A3991:A4000)*D3967</f>
        <v>12</v>
      </c>
      <c r="D3949" t="b">
        <f>MOD(ROW(A3982),10)=0</f>
        <v>0</v>
      </c>
      <c r="AN3949">
        <f t="shared" si="238"/>
        <v>0</v>
      </c>
      <c r="AQ3949">
        <f t="shared" si="239"/>
        <v>1.2216338880484114</v>
      </c>
    </row>
    <row r="3950" spans="1:43" x14ac:dyDescent="0.45">
      <c r="A3950">
        <v>0</v>
      </c>
      <c r="D3950" t="b">
        <f>MOD(ROW(A3983),10)=0</f>
        <v>0</v>
      </c>
      <c r="AN3950">
        <f t="shared" si="238"/>
        <v>0</v>
      </c>
      <c r="AQ3950">
        <f t="shared" si="239"/>
        <v>1.2216338880484114</v>
      </c>
    </row>
    <row r="3951" spans="1:43" x14ac:dyDescent="0.45">
      <c r="A3951">
        <v>2</v>
      </c>
      <c r="D3951" t="b">
        <f>MOD(ROW(A3984),10)=0</f>
        <v>0</v>
      </c>
      <c r="AN3951">
        <f t="shared" si="238"/>
        <v>0.60585380423463286</v>
      </c>
      <c r="AQ3951">
        <f t="shared" si="239"/>
        <v>0.77836611195158856</v>
      </c>
    </row>
    <row r="3952" spans="1:43" x14ac:dyDescent="0.45">
      <c r="A3952">
        <v>1</v>
      </c>
      <c r="D3952" t="b">
        <f>MOD(ROW(A3985),10)=0</f>
        <v>0</v>
      </c>
      <c r="AN3952">
        <f t="shared" si="238"/>
        <v>4.9121580331455778E-2</v>
      </c>
      <c r="AQ3952">
        <f t="shared" si="239"/>
        <v>0.22163388804841144</v>
      </c>
    </row>
    <row r="3953" spans="1:43" x14ac:dyDescent="0.45">
      <c r="A3953">
        <v>1</v>
      </c>
      <c r="D3953" t="b">
        <f>MOD(ROW(A3986),10)=0</f>
        <v>0</v>
      </c>
      <c r="AN3953">
        <f t="shared" si="238"/>
        <v>4.9121580331455778E-2</v>
      </c>
      <c r="AQ3953">
        <f t="shared" si="239"/>
        <v>0.22163388804841144</v>
      </c>
    </row>
    <row r="3954" spans="1:43" x14ac:dyDescent="0.45">
      <c r="A3954">
        <v>1</v>
      </c>
      <c r="D3954" t="b">
        <f>MOD(ROW(A3987),10)=0</f>
        <v>0</v>
      </c>
      <c r="AN3954">
        <f t="shared" si="238"/>
        <v>4.9121580331455778E-2</v>
      </c>
      <c r="AQ3954">
        <f t="shared" si="239"/>
        <v>0.22163388804841144</v>
      </c>
    </row>
    <row r="3955" spans="1:43" x14ac:dyDescent="0.45">
      <c r="A3955">
        <v>0</v>
      </c>
      <c r="D3955" t="b">
        <f>MOD(ROW(A3988),10)=0</f>
        <v>0</v>
      </c>
      <c r="AN3955">
        <f t="shared" si="238"/>
        <v>0</v>
      </c>
      <c r="AQ3955">
        <f t="shared" si="239"/>
        <v>1.2216338880484114</v>
      </c>
    </row>
    <row r="3956" spans="1:43" x14ac:dyDescent="0.45">
      <c r="A3956">
        <v>1</v>
      </c>
      <c r="D3956" t="b">
        <f>MOD(ROW(A3989),10)=0</f>
        <v>0</v>
      </c>
      <c r="AN3956">
        <f t="shared" si="238"/>
        <v>4.9121580331455778E-2</v>
      </c>
      <c r="AQ3956">
        <f t="shared" si="239"/>
        <v>0.22163388804841144</v>
      </c>
    </row>
    <row r="3957" spans="1:43" x14ac:dyDescent="0.45">
      <c r="A3957">
        <v>3</v>
      </c>
      <c r="D3957" t="b">
        <f>MOD(ROW(A3990),10)=0</f>
        <v>1</v>
      </c>
      <c r="AN3957">
        <f t="shared" si="238"/>
        <v>3.16258602813781</v>
      </c>
      <c r="AQ3957">
        <f t="shared" si="239"/>
        <v>1.7783661119515886</v>
      </c>
    </row>
    <row r="3958" spans="1:43" x14ac:dyDescent="0.45">
      <c r="A3958">
        <v>0</v>
      </c>
      <c r="D3958" t="b">
        <f>MOD(ROW(A3991),10)=0</f>
        <v>0</v>
      </c>
      <c r="AN3958">
        <f t="shared" si="238"/>
        <v>0</v>
      </c>
      <c r="AQ3958">
        <f t="shared" si="239"/>
        <v>1.2216338880484114</v>
      </c>
    </row>
    <row r="3959" spans="1:43" x14ac:dyDescent="0.45">
      <c r="A3959">
        <v>2</v>
      </c>
      <c r="D3959" t="b">
        <f>MOD(ROW(A3992),10)=0</f>
        <v>0</v>
      </c>
      <c r="AN3959">
        <f t="shared" si="238"/>
        <v>0.60585380423463286</v>
      </c>
      <c r="AQ3959">
        <f t="shared" si="239"/>
        <v>0.77836611195158856</v>
      </c>
    </row>
    <row r="3960" spans="1:43" x14ac:dyDescent="0.45">
      <c r="A3960">
        <v>1</v>
      </c>
      <c r="D3960" t="b">
        <f>MOD(ROW(A3993),10)=0</f>
        <v>0</v>
      </c>
      <c r="AN3960">
        <f t="shared" si="238"/>
        <v>4.9121580331455778E-2</v>
      </c>
      <c r="AQ3960">
        <f t="shared" si="239"/>
        <v>0.22163388804841144</v>
      </c>
    </row>
    <row r="3961" spans="1:43" x14ac:dyDescent="0.45">
      <c r="A3961">
        <v>0</v>
      </c>
      <c r="D3961" t="b">
        <f>MOD(ROW(A3994),10)=0</f>
        <v>0</v>
      </c>
      <c r="AN3961">
        <f t="shared" si="238"/>
        <v>0</v>
      </c>
      <c r="AQ3961">
        <f t="shared" si="239"/>
        <v>1.2216338880484114</v>
      </c>
    </row>
    <row r="3962" spans="1:43" x14ac:dyDescent="0.45">
      <c r="A3962">
        <v>2</v>
      </c>
      <c r="D3962" t="b">
        <f>MOD(ROW(A3995),10)=0</f>
        <v>0</v>
      </c>
      <c r="AN3962">
        <f t="shared" si="238"/>
        <v>0.60585380423463286</v>
      </c>
      <c r="AQ3962">
        <f t="shared" si="239"/>
        <v>0.77836611195158856</v>
      </c>
    </row>
    <row r="3963" spans="1:43" x14ac:dyDescent="0.45">
      <c r="A3963">
        <v>3</v>
      </c>
      <c r="D3963" t="b">
        <f>MOD(ROW(A3996),10)=0</f>
        <v>0</v>
      </c>
      <c r="AN3963">
        <f t="shared" si="238"/>
        <v>3.16258602813781</v>
      </c>
      <c r="AQ3963">
        <f t="shared" si="239"/>
        <v>1.7783661119515886</v>
      </c>
    </row>
    <row r="3964" spans="1:43" x14ac:dyDescent="0.45">
      <c r="A3964">
        <v>2</v>
      </c>
      <c r="D3964" t="b">
        <f>MOD(ROW(A3997),10)=0</f>
        <v>0</v>
      </c>
      <c r="AN3964">
        <f t="shared" si="238"/>
        <v>0.60585380423463286</v>
      </c>
      <c r="AQ3964">
        <f t="shared" si="239"/>
        <v>0.77836611195158856</v>
      </c>
    </row>
    <row r="3965" spans="1:43" x14ac:dyDescent="0.45">
      <c r="A3965">
        <v>1</v>
      </c>
      <c r="D3965" t="b">
        <f>MOD(ROW(A3998),10)=0</f>
        <v>0</v>
      </c>
      <c r="AN3965">
        <f t="shared" si="238"/>
        <v>4.9121580331455778E-2</v>
      </c>
      <c r="AQ3965">
        <f t="shared" si="239"/>
        <v>0.22163388804841144</v>
      </c>
    </row>
    <row r="3966" spans="1:43" x14ac:dyDescent="0.45">
      <c r="A3966">
        <v>4</v>
      </c>
      <c r="D3966" t="b">
        <f>MOD(ROW(A3999),10)=0</f>
        <v>0</v>
      </c>
      <c r="AN3966">
        <f t="shared" si="238"/>
        <v>7.7193182520409875</v>
      </c>
      <c r="AQ3966">
        <f t="shared" si="239"/>
        <v>2.7783661119515886</v>
      </c>
    </row>
    <row r="3967" spans="1:43" x14ac:dyDescent="0.45">
      <c r="A3967">
        <v>2</v>
      </c>
      <c r="D3967" t="b">
        <f>MOD(ROW(A4000),10)=0</f>
        <v>1</v>
      </c>
      <c r="AN3967">
        <f t="shared" si="238"/>
        <v>0.60585380423463286</v>
      </c>
      <c r="AQ3967">
        <f t="shared" si="239"/>
        <v>0.77836611195158856</v>
      </c>
    </row>
    <row r="3968" spans="1:43" x14ac:dyDescent="0.45">
      <c r="A3968">
        <v>1</v>
      </c>
    </row>
    <row r="3969" spans="1:1" x14ac:dyDescent="0.45">
      <c r="A3969">
        <v>1</v>
      </c>
    </row>
    <row r="3970" spans="1:1" x14ac:dyDescent="0.45">
      <c r="A3970">
        <v>1</v>
      </c>
    </row>
    <row r="3971" spans="1:1" x14ac:dyDescent="0.45">
      <c r="A3971">
        <v>0</v>
      </c>
    </row>
    <row r="3972" spans="1:1" x14ac:dyDescent="0.45">
      <c r="A3972">
        <v>4</v>
      </c>
    </row>
    <row r="3973" spans="1:1" x14ac:dyDescent="0.45">
      <c r="A3973">
        <v>0</v>
      </c>
    </row>
    <row r="3974" spans="1:1" x14ac:dyDescent="0.45">
      <c r="A3974">
        <v>3</v>
      </c>
    </row>
    <row r="3975" spans="1:1" x14ac:dyDescent="0.45">
      <c r="A3975">
        <v>2</v>
      </c>
    </row>
    <row r="3976" spans="1:1" x14ac:dyDescent="0.45">
      <c r="A3976">
        <v>1</v>
      </c>
    </row>
    <row r="3977" spans="1:1" x14ac:dyDescent="0.45">
      <c r="A3977">
        <v>4</v>
      </c>
    </row>
    <row r="3978" spans="1:1" x14ac:dyDescent="0.45">
      <c r="A3978">
        <v>1</v>
      </c>
    </row>
    <row r="3979" spans="1:1" x14ac:dyDescent="0.45">
      <c r="A3979">
        <v>1</v>
      </c>
    </row>
    <row r="3980" spans="1:1" x14ac:dyDescent="0.45">
      <c r="A3980">
        <v>1</v>
      </c>
    </row>
    <row r="3981" spans="1:1" x14ac:dyDescent="0.45">
      <c r="A3981">
        <v>0</v>
      </c>
    </row>
    <row r="3982" spans="1:1" x14ac:dyDescent="0.45">
      <c r="A3982">
        <v>1</v>
      </c>
    </row>
    <row r="3983" spans="1:1" x14ac:dyDescent="0.45">
      <c r="A3983">
        <v>2</v>
      </c>
    </row>
    <row r="3984" spans="1:1" x14ac:dyDescent="0.45">
      <c r="A3984">
        <v>0</v>
      </c>
    </row>
    <row r="3985" spans="1:1" x14ac:dyDescent="0.45">
      <c r="A3985">
        <v>3</v>
      </c>
    </row>
    <row r="3986" spans="1:1" x14ac:dyDescent="0.45">
      <c r="A3986">
        <v>4</v>
      </c>
    </row>
    <row r="3987" spans="1:1" x14ac:dyDescent="0.45">
      <c r="A3987">
        <v>0</v>
      </c>
    </row>
    <row r="3988" spans="1:1" x14ac:dyDescent="0.45">
      <c r="A3988">
        <v>0</v>
      </c>
    </row>
    <row r="3989" spans="1:1" x14ac:dyDescent="0.45">
      <c r="A3989">
        <v>0</v>
      </c>
    </row>
    <row r="3990" spans="1:1" x14ac:dyDescent="0.45">
      <c r="A3990">
        <v>0</v>
      </c>
    </row>
    <row r="3991" spans="1:1" x14ac:dyDescent="0.45">
      <c r="A3991">
        <v>1</v>
      </c>
    </row>
    <row r="3992" spans="1:1" x14ac:dyDescent="0.45">
      <c r="A3992">
        <v>3</v>
      </c>
    </row>
    <row r="3993" spans="1:1" x14ac:dyDescent="0.45">
      <c r="A3993">
        <v>1</v>
      </c>
    </row>
    <row r="3994" spans="1:1" x14ac:dyDescent="0.45">
      <c r="A3994">
        <v>1</v>
      </c>
    </row>
    <row r="3995" spans="1:1" x14ac:dyDescent="0.45">
      <c r="A3995">
        <v>2</v>
      </c>
    </row>
    <row r="3996" spans="1:1" x14ac:dyDescent="0.45">
      <c r="A3996">
        <v>2</v>
      </c>
    </row>
    <row r="3997" spans="1:1" x14ac:dyDescent="0.45">
      <c r="A3997">
        <v>0</v>
      </c>
    </row>
    <row r="3998" spans="1:1" x14ac:dyDescent="0.45">
      <c r="A3998">
        <v>0</v>
      </c>
    </row>
    <row r="3999" spans="1:1" x14ac:dyDescent="0.45">
      <c r="A3999">
        <v>1</v>
      </c>
    </row>
    <row r="4000" spans="1:1" x14ac:dyDescent="0.45">
      <c r="A4000">
        <v>1</v>
      </c>
    </row>
    <row r="4001" spans="1:1" x14ac:dyDescent="0.45">
      <c r="A4001" t="s">
        <v>0</v>
      </c>
    </row>
    <row r="4002" spans="1:1" x14ac:dyDescent="0.45">
      <c r="A400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эксперимент_2023-09-15_09-08-41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ICPC-NB-XX</dc:creator>
  <cp:lastModifiedBy>Michael</cp:lastModifiedBy>
  <dcterms:created xsi:type="dcterms:W3CDTF">2023-09-15T07:22:34Z</dcterms:created>
  <dcterms:modified xsi:type="dcterms:W3CDTF">2023-09-21T20:11:37Z</dcterms:modified>
</cp:coreProperties>
</file>