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bookViews>
    <workbookView xWindow="0" yWindow="0" windowWidth="22830" windowHeight="12060" activeTab="1"/>
  </bookViews>
  <sheets>
    <sheet name="Лист1" sheetId="1" r:id="rId1"/>
    <sheet name="Лист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<sst xmlns="http://schemas.openxmlformats.org/spreadsheetml/2006/main" count="285" uniqueCount="42">
  <si>
    <t>World</t>
  </si>
  <si>
    <t>Linear regression</t>
  </si>
  <si>
    <t>Year</t>
  </si>
  <si>
    <t>Linear Model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</si>
  <si>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</si>
  <si>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</si>
  <si>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</si>
  <si>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</si>
  <si>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</si>
  <si>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</si>
  <si>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</si>
  <si>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</si>
  <si>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</si>
  <si>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</si>
  <si>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</si>
  <si>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</si>
  <si>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</si>
  <si>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</si>
  <si>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</si>
  <si>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</si>
  <si>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</si>
  <si>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</si>
  <si>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</si>
  <si>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</si>
  <si>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</si>
  <si>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</si>
  <si>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</si>
  <si>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</si>
  <si>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</si>
  <si>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Europe</t>
  </si>
  <si>
    <t>North America</t>
  </si>
  <si>
    <t>South America</t>
  </si>
  <si>
    <t>CIS</t>
  </si>
  <si>
    <t>Africa</t>
  </si>
  <si>
    <t>Asia Pacific</t>
  </si>
  <si>
    <t>Middle East</t>
  </si>
  <si>
    <t>Costs</t>
  </si>
  <si>
    <t>K</t>
  </si>
  <si>
    <t>Trend</t>
  </si>
  <si>
    <t>Mistake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</si>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</sst>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Fill="0" applyBorder="0"/>
  </cellStyleXfs>
  <cellXfs count="11">
    <xf numFmtId="0" fontId="0" fillId="0" borderId="0" xfId="0"/>
    <xf numFmtId="0" fontId="0" fillId="0" borderId="0" xfId="0" applyNumberFormat="1" applyFill="1"/>
    <xf numFmtId="0" fontId="0" fillId="0" borderId="0" xfId="0" applyNumberFormat="1"/>
    <xf numFmtId="0" fontId="2" fillId="0" borderId="0" xfId="1" applyNumberFormat="1" applyFont="1" applyFill="1" applyBorder="1" applyAlignment="1">
      <alignment horizontal="right"/>
    </xf>
    <xf numFmtId="0" fontId="0" fillId="0" borderId="0" xfId="0" applyFill="1"/>
    <xf numFmtId="0" fontId="2" fillId="0" borderId="1" xfId="1" applyNumberFormat="1" applyFont="1" applyBorder="1" applyAlignment="1">
      <alignment horizontal="right"/>
    </xf>
    <xf numFmtId="0" fontId="3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NumberFormat="1" applyFill="1"/>
  </cellXfs>
  <cellStyles count="2">
    <cellStyle name="Normal 2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World total electricity generation (TWh)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F22-99F0-7FDE22ED5A96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A-4F22-99F0-7FDE22ED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64607"/>
        <c:axId val="809764191"/>
      </c:lineChart>
      <c:catAx>
        <c:axId val="8097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191"/>
        <c:crosses val="autoZero"/>
        <c:auto val="1"/>
        <c:lblAlgn val="ctr"/>
        <c:lblOffset val="100"/>
        <c:noMultiLvlLbl val="0"/>
      </c:catAx>
      <c:valAx>
        <c:axId val="8097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 total generation (TWh)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2-4A79-86CA-DDD988A6D07A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2-4A79-86CA-DDD988A6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31967"/>
        <c:axId val="613732383"/>
      </c:lineChart>
      <c:catAx>
        <c:axId val="6137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2383"/>
        <c:crosses val="autoZero"/>
        <c:auto val="1"/>
        <c:lblAlgn val="ctr"/>
        <c:lblOffset val="100"/>
        <c:noMultiLvlLbl val="0"/>
      </c:catAx>
      <c:valAx>
        <c:axId val="613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Central America total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876-ADAE-D4D835909E2B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876-ADAE-D4D83590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12559"/>
        <c:axId val="712803263"/>
      </c:lineChart>
      <c:catAx>
        <c:axId val="7122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03263"/>
        <c:crosses val="autoZero"/>
        <c:auto val="1"/>
        <c:lblAlgn val="ctr"/>
        <c:lblOffset val="100"/>
        <c:noMultiLvlLbl val="0"/>
      </c:catAx>
      <c:valAx>
        <c:axId val="7128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4-4FAA-9935-43D762993A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4FAA-9935-43D76299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50191"/>
        <c:axId val="763751023"/>
      </c:lineChart>
      <c:catAx>
        <c:axId val="76375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1023"/>
        <c:crosses val="autoZero"/>
        <c:auto val="1"/>
        <c:lblAlgn val="ctr"/>
        <c:lblOffset val="100"/>
        <c:noMultiLvlLbl val="0"/>
      </c:catAx>
      <c:valAx>
        <c:axId val="763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3-4696-8648-E9347BA2F6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3-4696-8648-E9347BA2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1791"/>
        <c:axId val="712211727"/>
      </c:lineChart>
      <c:catAx>
        <c:axId val="60538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1727"/>
        <c:crosses val="autoZero"/>
        <c:auto val="1"/>
        <c:lblAlgn val="ctr"/>
        <c:lblOffset val="100"/>
        <c:noMultiLvlLbl val="0"/>
      </c:catAx>
      <c:valAx>
        <c:axId val="7122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4-4DB6-A854-E4BCE052AD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4-4DB6-A854-E4BCE052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2623"/>
        <c:axId val="712212143"/>
      </c:lineChart>
      <c:catAx>
        <c:axId val="6053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143"/>
        <c:crosses val="autoZero"/>
        <c:auto val="1"/>
        <c:lblAlgn val="ctr"/>
        <c:lblOffset val="100"/>
        <c:noMultiLvlLbl val="0"/>
      </c:catAx>
      <c:valAx>
        <c:axId val="71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B-4DEC-B51C-92821123B0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B-4DEC-B51C-92821123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4655"/>
        <c:axId val="720072719"/>
      </c:lineChart>
      <c:catAx>
        <c:axId val="7122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072719"/>
        <c:crosses val="autoZero"/>
        <c:auto val="1"/>
        <c:lblAlgn val="ctr"/>
        <c:lblOffset val="100"/>
        <c:noMultiLvlLbl val="0"/>
      </c:catAx>
      <c:valAx>
        <c:axId val="7200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 electricity generation (TWh)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A-41CC-A812-A049A80691CC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'[1]Generation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A-41CC-A812-A049A806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3823"/>
        <c:axId val="712284239"/>
      </c:lineChart>
      <c:catAx>
        <c:axId val="7122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239"/>
        <c:crosses val="autoZero"/>
        <c:auto val="1"/>
        <c:lblAlgn val="ctr"/>
        <c:lblOffset val="100"/>
        <c:noMultiLvlLbl val="0"/>
      </c:catAx>
      <c:valAx>
        <c:axId val="7122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1076325</xdr:colOff>
      <xdr:row>33</xdr:row>
      <xdr:rowOff>9525</xdr:rowOff>
    </xdr:from>
    <xdr:to>
      <xdr:col>11</xdr:col>
      <xdr:colOff>885825</xdr:colOff>
      <xdr:row>42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87</xdr:row>
      <xdr:rowOff>161925</xdr:rowOff>
    </xdr:from>
    <xdr:to>
      <xdr:col>8</xdr:col>
      <xdr:colOff>485775</xdr:colOff>
      <xdr:row>97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122</xdr:row>
      <xdr:rowOff>171450</xdr:rowOff>
    </xdr:from>
    <xdr:to>
      <xdr:col>8</xdr:col>
      <xdr:colOff>628650</xdr:colOff>
      <xdr:row>132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342900</xdr:colOff>
      <xdr:row>0</xdr:row>
      <xdr:rowOff>76200</xdr:rowOff>
    </xdr:from>
    <xdr:to>
      <xdr:col>11</xdr:col>
      <xdr:colOff>152400</xdr:colOff>
      <xdr:row>10</xdr:row>
      <xdr:rowOff>142875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TH/!Work3/XLS/New%20Logic_Var_M_Var_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 Linear regression"/>
      <sheetName val="Costs "/>
      <sheetName val="Example"/>
      <sheetName val="Var_M_const_Gen&amp;price"/>
      <sheetName val="Var_M_GenGrowth_ConstPrice"/>
      <sheetName val="Var_M_const_Gen_Dec_costs1"/>
      <sheetName val="Var_M_GenGrows_PriceDecr"/>
      <sheetName val="Var_M_35%"/>
    </sheetNames>
    <sheetDataSet>
      <sheetData sheetId="0">
        <row r="2">
          <cell r="A2">
            <v>1995</v>
          </cell>
          <cell r="B2">
            <v>13375.243963405272</v>
          </cell>
          <cell r="C2">
            <v>12746.136701997835</v>
          </cell>
        </row>
        <row r="3">
          <cell r="A3">
            <v>1996</v>
          </cell>
          <cell r="B3">
            <v>13789.249527706444</v>
          </cell>
          <cell r="C3">
            <v>13328.852214109153</v>
          </cell>
        </row>
        <row r="4">
          <cell r="A4">
            <v>1997</v>
          </cell>
          <cell r="B4">
            <v>14120.517134509744</v>
          </cell>
          <cell r="C4">
            <v>13911.567726220237</v>
          </cell>
        </row>
        <row r="5">
          <cell r="A5">
            <v>1998</v>
          </cell>
          <cell r="B5">
            <v>14502.91924343678</v>
          </cell>
          <cell r="C5">
            <v>14494.283238331554</v>
          </cell>
        </row>
        <row r="6">
          <cell r="A6">
            <v>1999</v>
          </cell>
          <cell r="B6">
            <v>14917.763755393564</v>
          </cell>
          <cell r="C6">
            <v>15076.998750442639</v>
          </cell>
        </row>
        <row r="7">
          <cell r="A7">
            <v>2000</v>
          </cell>
          <cell r="B7">
            <v>15555.548290631683</v>
          </cell>
          <cell r="C7">
            <v>15659.714262553956</v>
          </cell>
        </row>
        <row r="8">
          <cell r="A8">
            <v>2001</v>
          </cell>
          <cell r="B8">
            <v>15788.860610722248</v>
          </cell>
          <cell r="C8">
            <v>16242.429774665041</v>
          </cell>
        </row>
        <row r="9">
          <cell r="A9">
            <v>2002</v>
          </cell>
          <cell r="B9">
            <v>16345.484319587606</v>
          </cell>
          <cell r="C9">
            <v>16825.145286776358</v>
          </cell>
        </row>
        <row r="10">
          <cell r="A10">
            <v>2003</v>
          </cell>
          <cell r="B10">
            <v>16924.018406002466</v>
          </cell>
          <cell r="C10">
            <v>17407.860798887443</v>
          </cell>
        </row>
        <row r="11">
          <cell r="A11">
            <v>2004</v>
          </cell>
          <cell r="B11">
            <v>17726.747512207581</v>
          </cell>
          <cell r="C11">
            <v>17990.57631099876</v>
          </cell>
        </row>
        <row r="12">
          <cell r="A12">
            <v>2005</v>
          </cell>
          <cell r="B12">
            <v>18454.118810450738</v>
          </cell>
          <cell r="C12">
            <v>18573.291823109845</v>
          </cell>
        </row>
        <row r="13">
          <cell r="A13">
            <v>2006</v>
          </cell>
          <cell r="B13">
            <v>19155.291117648791</v>
          </cell>
          <cell r="C13">
            <v>19156.007335221162</v>
          </cell>
        </row>
        <row r="14">
          <cell r="A14">
            <v>2007</v>
          </cell>
          <cell r="B14">
            <v>20045.982995705115</v>
          </cell>
          <cell r="C14">
            <v>19738.722847332247</v>
          </cell>
        </row>
        <row r="15">
          <cell r="A15">
            <v>2008</v>
          </cell>
          <cell r="B15">
            <v>20421.6373537822</v>
          </cell>
          <cell r="C15">
            <v>20321.438359443331</v>
          </cell>
        </row>
        <row r="16">
          <cell r="A16">
            <v>2009</v>
          </cell>
          <cell r="B16">
            <v>20264.891059648478</v>
          </cell>
          <cell r="C16">
            <v>20904.153871554649</v>
          </cell>
        </row>
        <row r="17">
          <cell r="A17">
            <v>2010</v>
          </cell>
          <cell r="B17">
            <v>21570.688861983443</v>
          </cell>
          <cell r="C17">
            <v>21486.869383665733</v>
          </cell>
        </row>
        <row r="18">
          <cell r="A18">
            <v>2011</v>
          </cell>
          <cell r="B18">
            <v>22256.995244363818</v>
          </cell>
          <cell r="C18">
            <v>22069.58489577705</v>
          </cell>
        </row>
        <row r="19">
          <cell r="A19">
            <v>2012</v>
          </cell>
          <cell r="B19">
            <v>22806.276479940283</v>
          </cell>
          <cell r="C19">
            <v>22652.300407888135</v>
          </cell>
        </row>
        <row r="20">
          <cell r="A20">
            <v>2013</v>
          </cell>
          <cell r="B20">
            <v>23435.238212380838</v>
          </cell>
          <cell r="C20">
            <v>23235.015919999452</v>
          </cell>
        </row>
        <row r="21">
          <cell r="A21">
            <v>2014</v>
          </cell>
          <cell r="B21">
            <v>24031.707049616718</v>
          </cell>
          <cell r="C21">
            <v>23817.731432110537</v>
          </cell>
        </row>
        <row r="22">
          <cell r="A22">
            <v>2015</v>
          </cell>
          <cell r="B22">
            <v>24270.500940949612</v>
          </cell>
          <cell r="C22">
            <v>24400.446944221854</v>
          </cell>
        </row>
        <row r="23">
          <cell r="A23">
            <v>2016</v>
          </cell>
          <cell r="B23">
            <v>24915.187108189115</v>
          </cell>
          <cell r="C23">
            <v>24983.162456332939</v>
          </cell>
        </row>
        <row r="24">
          <cell r="A24">
            <v>2017</v>
          </cell>
          <cell r="B24">
            <v>25623.892250783552</v>
          </cell>
          <cell r="C24">
            <v>25565.877968444256</v>
          </cell>
        </row>
        <row r="25">
          <cell r="A25">
            <v>2018</v>
          </cell>
          <cell r="B25">
            <v>26659.136238092451</v>
          </cell>
          <cell r="C25">
            <v>26148.593480555341</v>
          </cell>
        </row>
        <row r="26">
          <cell r="A26">
            <v>2019</v>
          </cell>
          <cell r="B26">
            <v>27000.950850926718</v>
          </cell>
          <cell r="C26">
            <v>26731.308992666658</v>
          </cell>
        </row>
        <row r="27">
          <cell r="A27">
            <v>2020</v>
          </cell>
          <cell r="B27">
            <v>26823.248350022292</v>
          </cell>
          <cell r="C27">
            <v>27314.024504777743</v>
          </cell>
        </row>
        <row r="36">
          <cell r="A36">
            <v>1995</v>
          </cell>
          <cell r="B36">
            <v>3279.5872674551047</v>
          </cell>
          <cell r="C36">
            <v>3502.8774242650106</v>
          </cell>
        </row>
        <row r="37">
          <cell r="A37">
            <v>1996</v>
          </cell>
          <cell r="B37">
            <v>3353.8645483195742</v>
          </cell>
          <cell r="C37">
            <v>3529.8772112607985</v>
          </cell>
        </row>
        <row r="38">
          <cell r="A38">
            <v>1997</v>
          </cell>
          <cell r="B38">
            <v>3389.1954359582633</v>
          </cell>
          <cell r="C38">
            <v>3556.8769982565937</v>
          </cell>
        </row>
        <row r="39">
          <cell r="A39">
            <v>1998</v>
          </cell>
          <cell r="B39">
            <v>3466.419162501134</v>
          </cell>
          <cell r="C39">
            <v>3583.8767852523815</v>
          </cell>
        </row>
        <row r="40">
          <cell r="A40">
            <v>1999</v>
          </cell>
          <cell r="B40">
            <v>3509.426879354744</v>
          </cell>
          <cell r="C40">
            <v>3610.8765722481767</v>
          </cell>
        </row>
        <row r="41">
          <cell r="A41">
            <v>2000</v>
          </cell>
          <cell r="B41">
            <v>3620.282802920206</v>
          </cell>
          <cell r="C41">
            <v>3637.8763592439645</v>
          </cell>
        </row>
        <row r="42">
          <cell r="A42">
            <v>2001</v>
          </cell>
          <cell r="B42">
            <v>3685.09839405308</v>
          </cell>
          <cell r="C42">
            <v>3664.8761462397597</v>
          </cell>
        </row>
        <row r="43">
          <cell r="A43">
            <v>2002</v>
          </cell>
          <cell r="B43">
            <v>3718.5687734869302</v>
          </cell>
          <cell r="C43">
            <v>3691.8759332355476</v>
          </cell>
        </row>
        <row r="44">
          <cell r="A44">
            <v>2003</v>
          </cell>
          <cell r="B44">
            <v>3811.5890006202449</v>
          </cell>
          <cell r="C44">
            <v>3718.8757202313427</v>
          </cell>
        </row>
        <row r="45">
          <cell r="A45">
            <v>2004</v>
          </cell>
          <cell r="B45">
            <v>3898.0596491890105</v>
          </cell>
          <cell r="C45">
            <v>3745.8755072271306</v>
          </cell>
        </row>
        <row r="46">
          <cell r="A46">
            <v>2005</v>
          </cell>
          <cell r="B46">
            <v>3959.8737967021243</v>
          </cell>
          <cell r="C46">
            <v>3772.8752942229257</v>
          </cell>
        </row>
        <row r="47">
          <cell r="A47">
            <v>2006</v>
          </cell>
          <cell r="B47">
            <v>4015.7944209034954</v>
          </cell>
          <cell r="C47">
            <v>3799.8750812187136</v>
          </cell>
        </row>
        <row r="48">
          <cell r="A48">
            <v>2007</v>
          </cell>
          <cell r="B48">
            <v>4064.6933003428198</v>
          </cell>
          <cell r="C48">
            <v>3826.8748682145088</v>
          </cell>
        </row>
        <row r="49">
          <cell r="A49">
            <v>2008</v>
          </cell>
          <cell r="B49">
            <v>4088.5649178656095</v>
          </cell>
          <cell r="C49">
            <v>3853.8746552102966</v>
          </cell>
        </row>
        <row r="50">
          <cell r="A50">
            <v>2009</v>
          </cell>
          <cell r="B50">
            <v>3894.6916920245994</v>
          </cell>
          <cell r="C50">
            <v>3880.8744422060918</v>
          </cell>
        </row>
        <row r="51">
          <cell r="A51">
            <v>2010</v>
          </cell>
          <cell r="B51">
            <v>4065.7631151077262</v>
          </cell>
          <cell r="C51">
            <v>3907.8742292018796</v>
          </cell>
        </row>
        <row r="52">
          <cell r="A52">
            <v>2011</v>
          </cell>
          <cell r="B52">
            <v>4019.4227670596542</v>
          </cell>
          <cell r="C52">
            <v>3934.8740161976748</v>
          </cell>
        </row>
        <row r="53">
          <cell r="A53">
            <v>2012</v>
          </cell>
          <cell r="B53">
            <v>4053.1153044757712</v>
          </cell>
          <cell r="C53">
            <v>3961.8738031934627</v>
          </cell>
        </row>
        <row r="54">
          <cell r="A54">
            <v>2013</v>
          </cell>
          <cell r="B54">
            <v>4022.2013980101078</v>
          </cell>
          <cell r="C54">
            <v>3988.8735901892578</v>
          </cell>
        </row>
        <row r="55">
          <cell r="A55">
            <v>2014</v>
          </cell>
          <cell r="B55">
            <v>3939.2468151679482</v>
          </cell>
          <cell r="C55">
            <v>4015.8733771850457</v>
          </cell>
        </row>
        <row r="56">
          <cell r="A56">
            <v>2015</v>
          </cell>
          <cell r="B56">
            <v>3982.6592487862745</v>
          </cell>
          <cell r="C56">
            <v>4042.8731641808408</v>
          </cell>
        </row>
        <row r="57">
          <cell r="A57">
            <v>2016</v>
          </cell>
          <cell r="B57">
            <v>4021.4099450953349</v>
          </cell>
          <cell r="C57">
            <v>4069.8729511766287</v>
          </cell>
        </row>
        <row r="58">
          <cell r="A58">
            <v>2017</v>
          </cell>
          <cell r="B58">
            <v>4061.2572954544958</v>
          </cell>
          <cell r="C58">
            <v>4096.8727381724239</v>
          </cell>
        </row>
        <row r="59">
          <cell r="A59">
            <v>2018</v>
          </cell>
          <cell r="B59">
            <v>4065.5325005176987</v>
          </cell>
          <cell r="C59">
            <v>4123.8725251682117</v>
          </cell>
        </row>
        <row r="60">
          <cell r="A60">
            <v>2019</v>
          </cell>
          <cell r="B60">
            <v>3992.114841372254</v>
          </cell>
          <cell r="C60">
            <v>4150.8723121640069</v>
          </cell>
        </row>
        <row r="61">
          <cell r="A61">
            <v>2020</v>
          </cell>
          <cell r="B61">
            <v>3871.3105317782547</v>
          </cell>
          <cell r="C61">
            <v>4177.8720991597947</v>
          </cell>
        </row>
        <row r="71">
          <cell r="A71">
            <v>1995</v>
          </cell>
          <cell r="B71">
            <v>4275.5561884487679</v>
          </cell>
          <cell r="C71">
            <v>4573.8271578162676</v>
          </cell>
        </row>
        <row r="72">
          <cell r="A72">
            <v>1996</v>
          </cell>
          <cell r="B72">
            <v>4391.5987717897888</v>
          </cell>
          <cell r="C72">
            <v>4612.682893844627</v>
          </cell>
        </row>
        <row r="73">
          <cell r="A73">
            <v>1997</v>
          </cell>
          <cell r="B73">
            <v>4455.4672148912568</v>
          </cell>
          <cell r="C73">
            <v>4651.5386298729718</v>
          </cell>
        </row>
        <row r="74">
          <cell r="A74">
            <v>1998</v>
          </cell>
          <cell r="B74">
            <v>4598.8588276484097</v>
          </cell>
          <cell r="C74">
            <v>4690.3943659013312</v>
          </cell>
        </row>
        <row r="75">
          <cell r="A75">
            <v>1999</v>
          </cell>
          <cell r="B75">
            <v>4703.8499375533911</v>
          </cell>
          <cell r="C75">
            <v>4729.2501019296906</v>
          </cell>
        </row>
        <row r="76">
          <cell r="A76">
            <v>2000</v>
          </cell>
          <cell r="B76">
            <v>4859.6972742964008</v>
          </cell>
          <cell r="C76">
            <v>4768.1058379580354</v>
          </cell>
        </row>
        <row r="77">
          <cell r="A77">
            <v>2001</v>
          </cell>
          <cell r="B77">
            <v>4782.4346345142831</v>
          </cell>
          <cell r="C77">
            <v>4806.9615739863948</v>
          </cell>
        </row>
        <row r="78">
          <cell r="A78">
            <v>2002</v>
          </cell>
          <cell r="B78">
            <v>4927.2897643303531</v>
          </cell>
          <cell r="C78">
            <v>4845.8173100147396</v>
          </cell>
        </row>
        <row r="79">
          <cell r="A79">
            <v>2003</v>
          </cell>
          <cell r="B79">
            <v>4951.1515550891481</v>
          </cell>
          <cell r="C79">
            <v>4884.673046043099</v>
          </cell>
        </row>
        <row r="80">
          <cell r="A80">
            <v>2004</v>
          </cell>
          <cell r="B80">
            <v>5065.5889503359149</v>
          </cell>
          <cell r="C80">
            <v>4923.5287820714584</v>
          </cell>
        </row>
        <row r="81">
          <cell r="A81">
            <v>2005</v>
          </cell>
          <cell r="B81">
            <v>5194.9977869588347</v>
          </cell>
          <cell r="C81">
            <v>4962.3845180998032</v>
          </cell>
        </row>
        <row r="82">
          <cell r="A82">
            <v>2006</v>
          </cell>
          <cell r="B82">
            <v>5199.1990426205793</v>
          </cell>
          <cell r="C82">
            <v>5001.2402541281626</v>
          </cell>
        </row>
        <row r="83">
          <cell r="A83">
            <v>2007</v>
          </cell>
          <cell r="B83">
            <v>5332.1705129239563</v>
          </cell>
          <cell r="C83">
            <v>5040.095990156522</v>
          </cell>
        </row>
        <row r="84">
          <cell r="A84">
            <v>2008</v>
          </cell>
          <cell r="B84">
            <v>5294.5059596649744</v>
          </cell>
          <cell r="C84">
            <v>5078.9517261848669</v>
          </cell>
        </row>
        <row r="85">
          <cell r="A85">
            <v>2009</v>
          </cell>
          <cell r="B85">
            <v>5088.1235176240189</v>
          </cell>
          <cell r="C85">
            <v>5117.8074622132262</v>
          </cell>
        </row>
        <row r="86">
          <cell r="A86">
            <v>2010</v>
          </cell>
          <cell r="B86">
            <v>5276.829680161859</v>
          </cell>
          <cell r="C86">
            <v>5156.6631982415856</v>
          </cell>
        </row>
        <row r="87">
          <cell r="A87">
            <v>2011</v>
          </cell>
          <cell r="B87">
            <v>5293.8020100029016</v>
          </cell>
          <cell r="C87">
            <v>5195.5189342699305</v>
          </cell>
        </row>
        <row r="88">
          <cell r="A88">
            <v>2012</v>
          </cell>
          <cell r="B88">
            <v>5243.5144795593178</v>
          </cell>
          <cell r="C88">
            <v>5234.3746702982899</v>
          </cell>
        </row>
        <row r="89">
          <cell r="A89">
            <v>2013</v>
          </cell>
          <cell r="B89">
            <v>5283.0917609132375</v>
          </cell>
          <cell r="C89">
            <v>5273.2304063266492</v>
          </cell>
        </row>
        <row r="90">
          <cell r="A90">
            <v>2014</v>
          </cell>
          <cell r="B90">
            <v>5314.1945857069304</v>
          </cell>
          <cell r="C90">
            <v>5312.0861423549941</v>
          </cell>
        </row>
        <row r="91">
          <cell r="A91">
            <v>2015</v>
          </cell>
          <cell r="B91">
            <v>5318.3684425366982</v>
          </cell>
          <cell r="C91">
            <v>5350.9418783833535</v>
          </cell>
        </row>
        <row r="92">
          <cell r="A92">
            <v>2016</v>
          </cell>
          <cell r="B92">
            <v>5331.097285294396</v>
          </cell>
          <cell r="C92">
            <v>5389.7976144116983</v>
          </cell>
        </row>
        <row r="93">
          <cell r="A93">
            <v>2017</v>
          </cell>
          <cell r="B93">
            <v>5287.7169185814255</v>
          </cell>
          <cell r="C93">
            <v>5428.6533504400577</v>
          </cell>
        </row>
        <row r="94">
          <cell r="A94">
            <v>2018</v>
          </cell>
          <cell r="B94">
            <v>5452.4571053206073</v>
          </cell>
          <cell r="C94">
            <v>5467.5090864684171</v>
          </cell>
        </row>
        <row r="95">
          <cell r="A95">
            <v>2019</v>
          </cell>
          <cell r="B95">
            <v>5382.4197809858879</v>
          </cell>
          <cell r="C95">
            <v>5506.3648224967619</v>
          </cell>
        </row>
        <row r="96">
          <cell r="A96">
            <v>2020</v>
          </cell>
          <cell r="B96">
            <v>5243.6383246846699</v>
          </cell>
          <cell r="C96">
            <v>5545.2205585251213</v>
          </cell>
        </row>
        <row r="106">
          <cell r="A106">
            <v>1995</v>
          </cell>
          <cell r="B106">
            <v>646.38183155765239</v>
          </cell>
          <cell r="C106">
            <v>652.77952161654684</v>
          </cell>
        </row>
        <row r="107">
          <cell r="A107">
            <v>1996</v>
          </cell>
          <cell r="B107">
            <v>678.80317052749797</v>
          </cell>
          <cell r="C107">
            <v>683.15272782643297</v>
          </cell>
        </row>
        <row r="108">
          <cell r="A108">
            <v>1997</v>
          </cell>
          <cell r="B108">
            <v>717.64845498935608</v>
          </cell>
          <cell r="C108">
            <v>713.52593403631909</v>
          </cell>
        </row>
        <row r="109">
          <cell r="A109">
            <v>1998</v>
          </cell>
          <cell r="B109">
            <v>748.88587506002966</v>
          </cell>
          <cell r="C109">
            <v>743.89914024620521</v>
          </cell>
        </row>
        <row r="110">
          <cell r="A110">
            <v>1999</v>
          </cell>
          <cell r="B110">
            <v>772.43450234271961</v>
          </cell>
          <cell r="C110">
            <v>774.27234645609133</v>
          </cell>
        </row>
        <row r="111">
          <cell r="A111">
            <v>2000</v>
          </cell>
          <cell r="B111">
            <v>808.71059503613253</v>
          </cell>
          <cell r="C111">
            <v>804.64555266598472</v>
          </cell>
        </row>
        <row r="112">
          <cell r="A112">
            <v>2001</v>
          </cell>
          <cell r="B112">
            <v>796.38397277499735</v>
          </cell>
          <cell r="C112">
            <v>835.01875887587084</v>
          </cell>
        </row>
        <row r="113">
          <cell r="A113">
            <v>2002</v>
          </cell>
          <cell r="B113">
            <v>821.29021156033969</v>
          </cell>
          <cell r="C113">
            <v>865.39196508575696</v>
          </cell>
        </row>
        <row r="114">
          <cell r="A114">
            <v>2003</v>
          </cell>
          <cell r="B114">
            <v>861.15662687543238</v>
          </cell>
          <cell r="C114">
            <v>895.76517129564309</v>
          </cell>
        </row>
        <row r="115">
          <cell r="A115">
            <v>2004</v>
          </cell>
          <cell r="B115">
            <v>901.88126180026916</v>
          </cell>
          <cell r="C115">
            <v>926.13837750552921</v>
          </cell>
        </row>
        <row r="116">
          <cell r="A116">
            <v>2005</v>
          </cell>
          <cell r="B116">
            <v>943.20567730518565</v>
          </cell>
          <cell r="C116">
            <v>956.51158371541533</v>
          </cell>
        </row>
        <row r="117">
          <cell r="A117">
            <v>2006</v>
          </cell>
          <cell r="B117">
            <v>988.38035061178005</v>
          </cell>
          <cell r="C117">
            <v>986.88478992530145</v>
          </cell>
        </row>
        <row r="118">
          <cell r="A118">
            <v>2007</v>
          </cell>
          <cell r="B118">
            <v>1034.1779315046826</v>
          </cell>
          <cell r="C118">
            <v>1017.2579961351876</v>
          </cell>
        </row>
        <row r="119">
          <cell r="A119">
            <v>2008</v>
          </cell>
          <cell r="B119">
            <v>1071.683082722775</v>
          </cell>
          <cell r="C119">
            <v>1047.6312023450737</v>
          </cell>
        </row>
        <row r="120">
          <cell r="A120">
            <v>2009</v>
          </cell>
          <cell r="B120">
            <v>1082.959838888992</v>
          </cell>
          <cell r="C120">
            <v>1078.0044085549598</v>
          </cell>
        </row>
        <row r="121">
          <cell r="A121">
            <v>2010</v>
          </cell>
          <cell r="B121">
            <v>1140.4749223317278</v>
          </cell>
          <cell r="C121">
            <v>1108.3776147648459</v>
          </cell>
        </row>
        <row r="122">
          <cell r="A122">
            <v>2011</v>
          </cell>
          <cell r="B122">
            <v>1181.0938783987008</v>
          </cell>
          <cell r="C122">
            <v>1138.7508209747393</v>
          </cell>
        </row>
        <row r="123">
          <cell r="A123">
            <v>2012</v>
          </cell>
          <cell r="B123">
            <v>1231.4220722424873</v>
          </cell>
          <cell r="C123">
            <v>1169.1240271846254</v>
          </cell>
        </row>
        <row r="124">
          <cell r="A124">
            <v>2013</v>
          </cell>
          <cell r="B124">
            <v>1267.6083129664305</v>
          </cell>
          <cell r="C124">
            <v>1199.4972333945116</v>
          </cell>
        </row>
        <row r="125">
          <cell r="A125">
            <v>2014</v>
          </cell>
          <cell r="B125">
            <v>1287.2595770561854</v>
          </cell>
          <cell r="C125">
            <v>1229.8704396043977</v>
          </cell>
        </row>
        <row r="126">
          <cell r="A126">
            <v>2015</v>
          </cell>
          <cell r="B126">
            <v>1296.6052914385396</v>
          </cell>
          <cell r="C126">
            <v>1260.2436458142838</v>
          </cell>
        </row>
        <row r="127">
          <cell r="A127">
            <v>2016</v>
          </cell>
          <cell r="B127">
            <v>1305.5915334632732</v>
          </cell>
          <cell r="C127">
            <v>1290.6168520241699</v>
          </cell>
        </row>
        <row r="128">
          <cell r="A128">
            <v>2017</v>
          </cell>
          <cell r="B128">
            <v>1306.7945653093072</v>
          </cell>
          <cell r="C128">
            <v>1320.9900582340561</v>
          </cell>
        </row>
        <row r="129">
          <cell r="A129">
            <v>2018</v>
          </cell>
          <cell r="B129">
            <v>1330.8906010904684</v>
          </cell>
          <cell r="C129">
            <v>1351.3632644439422</v>
          </cell>
        </row>
        <row r="130">
          <cell r="A130">
            <v>2019</v>
          </cell>
          <cell r="B130">
            <v>1339.0142397315162</v>
          </cell>
          <cell r="C130">
            <v>1381.7364706538283</v>
          </cell>
        </row>
        <row r="131">
          <cell r="A131">
            <v>2020</v>
          </cell>
          <cell r="B131">
            <v>1282.8212026570106</v>
          </cell>
          <cell r="C131">
            <v>1412.1096768637144</v>
          </cell>
        </row>
        <row r="144">
          <cell r="B144">
            <v>1068.325</v>
          </cell>
          <cell r="C144">
            <v>1005.2416346456157</v>
          </cell>
        </row>
        <row r="145">
          <cell r="B145">
            <v>1046.5850000000003</v>
          </cell>
          <cell r="C145">
            <v>1022.732566783161</v>
          </cell>
        </row>
        <row r="146">
          <cell r="B146">
            <v>1025.3389999999999</v>
          </cell>
          <cell r="C146">
            <v>1040.2234989207063</v>
          </cell>
        </row>
        <row r="147">
          <cell r="B147">
            <v>1013.2790000000001</v>
          </cell>
          <cell r="C147">
            <v>1057.7144310582516</v>
          </cell>
        </row>
        <row r="148">
          <cell r="B148">
            <v>1034.143</v>
          </cell>
          <cell r="C148">
            <v>1075.205363195797</v>
          </cell>
        </row>
        <row r="149">
          <cell r="B149">
            <v>1071.6990914</v>
          </cell>
          <cell r="C149">
            <v>1092.696295333335</v>
          </cell>
        </row>
        <row r="150">
          <cell r="B150">
            <v>1089.0750027000001</v>
          </cell>
          <cell r="C150">
            <v>1110.1872274708803</v>
          </cell>
        </row>
        <row r="151">
          <cell r="B151">
            <v>1093.2685501000001</v>
          </cell>
          <cell r="C151">
            <v>1127.6781596084256</v>
          </cell>
        </row>
        <row r="152">
          <cell r="B152">
            <v>1129.6972626000002</v>
          </cell>
          <cell r="C152">
            <v>1145.1690917459709</v>
          </cell>
        </row>
        <row r="153">
          <cell r="B153">
            <v>1156.9509698999998</v>
          </cell>
          <cell r="C153">
            <v>1162.6600238835163</v>
          </cell>
        </row>
        <row r="154">
          <cell r="B154">
            <v>1180.5831296000001</v>
          </cell>
          <cell r="C154">
            <v>1180.1509560210616</v>
          </cell>
        </row>
        <row r="155">
          <cell r="B155">
            <v>1226.6374605000003</v>
          </cell>
          <cell r="C155">
            <v>1197.6418881586069</v>
          </cell>
        </row>
        <row r="156">
          <cell r="B156">
            <v>1257.0376469000003</v>
          </cell>
          <cell r="C156">
            <v>1215.1328202961449</v>
          </cell>
        </row>
        <row r="157">
          <cell r="B157">
            <v>1281.9502921999999</v>
          </cell>
          <cell r="C157">
            <v>1232.6237524336902</v>
          </cell>
        </row>
        <row r="158">
          <cell r="B158">
            <v>1226.2356319000003</v>
          </cell>
          <cell r="C158">
            <v>1250.1146845712356</v>
          </cell>
        </row>
        <row r="159">
          <cell r="B159">
            <v>1283.9826953000002</v>
          </cell>
          <cell r="C159">
            <v>1267.6056167087809</v>
          </cell>
        </row>
        <row r="160">
          <cell r="B160">
            <v>1308.5070045</v>
          </cell>
          <cell r="C160">
            <v>1285.0965488463262</v>
          </cell>
        </row>
        <row r="161">
          <cell r="B161">
            <v>1330.4083942</v>
          </cell>
          <cell r="C161">
            <v>1302.5874809838715</v>
          </cell>
        </row>
        <row r="162">
          <cell r="B162">
            <v>1323.6747201000001</v>
          </cell>
          <cell r="C162">
            <v>1320.0784131214095</v>
          </cell>
        </row>
        <row r="163">
          <cell r="B163">
            <v>1337.9354429</v>
          </cell>
          <cell r="C163">
            <v>1337.5693452589549</v>
          </cell>
        </row>
        <row r="164">
          <cell r="B164">
            <v>1340.8869157000001</v>
          </cell>
          <cell r="C164">
            <v>1355.0602773965002</v>
          </cell>
        </row>
        <row r="165">
          <cell r="B165">
            <v>1369.321608</v>
          </cell>
          <cell r="C165">
            <v>1372.5512095340455</v>
          </cell>
        </row>
        <row r="166">
          <cell r="B166">
            <v>1383.0464557999996</v>
          </cell>
          <cell r="C166">
            <v>1390.0421416715908</v>
          </cell>
        </row>
        <row r="167">
          <cell r="B167">
            <v>1416.3569978000003</v>
          </cell>
          <cell r="C167">
            <v>1407.5330738091361</v>
          </cell>
        </row>
        <row r="168">
          <cell r="B168">
            <v>1428.8185770399996</v>
          </cell>
          <cell r="C168">
            <v>1425.0240059466814</v>
          </cell>
        </row>
        <row r="169">
          <cell r="B169">
            <v>1397.0905963478713</v>
          </cell>
          <cell r="C169">
            <v>1442.5149380842195</v>
          </cell>
        </row>
        <row r="182">
          <cell r="B182">
            <v>362.75521329950169</v>
          </cell>
          <cell r="C182">
            <v>345.13477266396512</v>
          </cell>
        </row>
        <row r="183">
          <cell r="B183">
            <v>382.23233696439274</v>
          </cell>
          <cell r="C183">
            <v>366.57966845166084</v>
          </cell>
        </row>
        <row r="184">
          <cell r="B184">
            <v>400.96974295019334</v>
          </cell>
          <cell r="C184">
            <v>388.02456423935655</v>
          </cell>
        </row>
        <row r="185">
          <cell r="B185">
            <v>406.52364436639795</v>
          </cell>
          <cell r="C185">
            <v>409.46946002705226</v>
          </cell>
        </row>
        <row r="186">
          <cell r="B186">
            <v>418.64121209171162</v>
          </cell>
          <cell r="C186">
            <v>430.91435581474798</v>
          </cell>
        </row>
        <row r="187">
          <cell r="B187">
            <v>438.75657231798453</v>
          </cell>
          <cell r="C187">
            <v>452.35925160244369</v>
          </cell>
        </row>
        <row r="188">
          <cell r="B188">
            <v>456.6590890819769</v>
          </cell>
          <cell r="C188">
            <v>473.80414739014668</v>
          </cell>
        </row>
        <row r="189">
          <cell r="B189">
            <v>484.33947029716239</v>
          </cell>
          <cell r="C189">
            <v>495.2490431778424</v>
          </cell>
        </row>
        <row r="190">
          <cell r="B190">
            <v>505.49172053720122</v>
          </cell>
          <cell r="C190">
            <v>516.69393896553811</v>
          </cell>
        </row>
        <row r="191">
          <cell r="B191">
            <v>536.42782074869422</v>
          </cell>
          <cell r="C191">
            <v>538.13883475323382</v>
          </cell>
        </row>
        <row r="192">
          <cell r="B192">
            <v>556.22216135088036</v>
          </cell>
          <cell r="C192">
            <v>559.58373054092954</v>
          </cell>
        </row>
        <row r="193">
          <cell r="B193">
            <v>581.88769622523</v>
          </cell>
          <cell r="C193">
            <v>581.02862632862525</v>
          </cell>
        </row>
        <row r="194">
          <cell r="B194">
            <v>605.87194901918235</v>
          </cell>
          <cell r="C194">
            <v>602.47352211632096</v>
          </cell>
        </row>
        <row r="195">
          <cell r="B195">
            <v>619.95074335162826</v>
          </cell>
          <cell r="C195">
            <v>623.91841790401668</v>
          </cell>
        </row>
        <row r="196">
          <cell r="B196">
            <v>627.49062680220993</v>
          </cell>
          <cell r="C196">
            <v>645.36331369171239</v>
          </cell>
        </row>
        <row r="197">
          <cell r="B197">
            <v>672.26143593342192</v>
          </cell>
          <cell r="C197">
            <v>666.80820947940811</v>
          </cell>
        </row>
        <row r="198">
          <cell r="B198">
            <v>689.38253030755618</v>
          </cell>
          <cell r="C198">
            <v>688.25310526710382</v>
          </cell>
        </row>
        <row r="199">
          <cell r="B199">
            <v>721.09436290026122</v>
          </cell>
          <cell r="C199">
            <v>709.69800105479953</v>
          </cell>
        </row>
        <row r="200">
          <cell r="B200">
            <v>743.99222043143948</v>
          </cell>
          <cell r="C200">
            <v>731.14289684249525</v>
          </cell>
        </row>
        <row r="201">
          <cell r="B201">
            <v>767.94317985420787</v>
          </cell>
          <cell r="C201">
            <v>752.58779263019824</v>
          </cell>
        </row>
        <row r="202">
          <cell r="B202">
            <v>788.44365358765253</v>
          </cell>
          <cell r="C202">
            <v>774.03268841789395</v>
          </cell>
        </row>
        <row r="203">
          <cell r="B203">
            <v>796.51976227695923</v>
          </cell>
          <cell r="C203">
            <v>795.47758420558966</v>
          </cell>
        </row>
        <row r="204">
          <cell r="B204">
            <v>824.82688987366487</v>
          </cell>
          <cell r="C204">
            <v>816.92247999328538</v>
          </cell>
        </row>
        <row r="205">
          <cell r="B205">
            <v>847.16894586490355</v>
          </cell>
          <cell r="C205">
            <v>838.36737578098109</v>
          </cell>
        </row>
        <row r="206">
          <cell r="B206">
            <v>863.3811853926868</v>
          </cell>
          <cell r="C206">
            <v>859.81227156867681</v>
          </cell>
        </row>
        <row r="207">
          <cell r="B207">
            <v>843.86105443741531</v>
          </cell>
          <cell r="C207">
            <v>881.25716735637252</v>
          </cell>
        </row>
        <row r="221">
          <cell r="B221">
            <v>3395.2965092790796</v>
          </cell>
          <cell r="C221">
            <v>2384.218499147566</v>
          </cell>
        </row>
        <row r="222">
          <cell r="B222">
            <v>3571.3638398133576</v>
          </cell>
          <cell r="C222">
            <v>2792.1896209076513</v>
          </cell>
        </row>
        <row r="223">
          <cell r="B223">
            <v>3742.3628717879924</v>
          </cell>
          <cell r="C223">
            <v>3200.1607426678529</v>
          </cell>
        </row>
        <row r="224">
          <cell r="B224">
            <v>3849.1260941945284</v>
          </cell>
          <cell r="C224">
            <v>3608.1318644280545</v>
          </cell>
        </row>
        <row r="225">
          <cell r="B225">
            <v>4039.029469931932</v>
          </cell>
          <cell r="C225">
            <v>4016.1029861881398</v>
          </cell>
        </row>
        <row r="226">
          <cell r="B226">
            <v>4285.6996914477604</v>
          </cell>
          <cell r="C226">
            <v>4424.0741079483414</v>
          </cell>
        </row>
        <row r="227">
          <cell r="B227">
            <v>4477.9927908606405</v>
          </cell>
          <cell r="C227">
            <v>4832.045229708543</v>
          </cell>
        </row>
        <row r="228">
          <cell r="B228">
            <v>4762.2399844710872</v>
          </cell>
          <cell r="C228">
            <v>5240.0163514686283</v>
          </cell>
        </row>
        <row r="229">
          <cell r="B229">
            <v>5098.7070601212999</v>
          </cell>
          <cell r="C229">
            <v>5647.9874732288299</v>
          </cell>
        </row>
        <row r="230">
          <cell r="B230">
            <v>5567.6127045873291</v>
          </cell>
          <cell r="C230">
            <v>6055.9585949890316</v>
          </cell>
        </row>
        <row r="231">
          <cell r="B231">
            <v>5971.2672236212438</v>
          </cell>
          <cell r="C231">
            <v>6463.9297167492332</v>
          </cell>
        </row>
        <row r="232">
          <cell r="B232">
            <v>6456.8205788810665</v>
          </cell>
          <cell r="C232">
            <v>6871.9008385093184</v>
          </cell>
        </row>
        <row r="233">
          <cell r="B233">
            <v>7014.7262483131844</v>
          </cell>
          <cell r="C233">
            <v>7279.8719602695201</v>
          </cell>
        </row>
        <row r="234">
          <cell r="B234">
            <v>7302.2071619711114</v>
          </cell>
          <cell r="C234">
            <v>7687.8430820297217</v>
          </cell>
        </row>
        <row r="235">
          <cell r="B235">
            <v>7537.4936704025613</v>
          </cell>
          <cell r="C235">
            <v>8095.8142037898069</v>
          </cell>
        </row>
        <row r="236">
          <cell r="B236">
            <v>8257.6957616609307</v>
          </cell>
          <cell r="C236">
            <v>8503.7853255500086</v>
          </cell>
        </row>
        <row r="237">
          <cell r="B237">
            <v>8875.0603971072105</v>
          </cell>
          <cell r="C237">
            <v>8911.7564473102102</v>
          </cell>
        </row>
        <row r="238">
          <cell r="B238">
            <v>9278.1357349535974</v>
          </cell>
          <cell r="C238">
            <v>9319.7275690704118</v>
          </cell>
        </row>
        <row r="239">
          <cell r="B239">
            <v>9812.30958998403</v>
          </cell>
          <cell r="C239">
            <v>9727.6986908304971</v>
          </cell>
        </row>
        <row r="240">
          <cell r="B240">
            <v>10333.718002425348</v>
          </cell>
          <cell r="C240">
            <v>10135.669812590699</v>
          </cell>
        </row>
        <row r="241">
          <cell r="B241">
            <v>10433.851989073068</v>
          </cell>
          <cell r="C241">
            <v>10543.6409343509</v>
          </cell>
        </row>
        <row r="242">
          <cell r="B242">
            <v>10947.576023781043</v>
          </cell>
          <cell r="C242">
            <v>10951.612056110986</v>
          </cell>
        </row>
        <row r="243">
          <cell r="B243">
            <v>11569.799775152249</v>
          </cell>
          <cell r="C243">
            <v>11359.583177871187</v>
          </cell>
        </row>
        <row r="244">
          <cell r="B244">
            <v>12339.297222214054</v>
          </cell>
          <cell r="C244">
            <v>11767.554299631389</v>
          </cell>
        </row>
        <row r="245">
          <cell r="B245">
            <v>12741.571018825523</v>
          </cell>
          <cell r="C245">
            <v>12175.52542139159</v>
          </cell>
        </row>
        <row r="246">
          <cell r="B246">
            <v>12919.334135027793</v>
          </cell>
          <cell r="C246">
            <v>12583.496543151676</v>
          </cell>
        </row>
        <row r="259">
          <cell r="B259">
            <v>347.34195336517081</v>
          </cell>
          <cell r="C259">
            <v>282.0576918431907</v>
          </cell>
        </row>
        <row r="260">
          <cell r="B260">
            <v>364.80186029183551</v>
          </cell>
          <cell r="C260">
            <v>321.63752503493743</v>
          </cell>
        </row>
        <row r="261">
          <cell r="B261">
            <v>389.53441393268014</v>
          </cell>
          <cell r="C261">
            <v>361.21735822669871</v>
          </cell>
        </row>
        <row r="262">
          <cell r="B262">
            <v>419.82663966628155</v>
          </cell>
          <cell r="C262">
            <v>400.79719141844544</v>
          </cell>
        </row>
        <row r="263">
          <cell r="B263">
            <v>440.23875411906897</v>
          </cell>
          <cell r="C263">
            <v>440.37702461020672</v>
          </cell>
        </row>
        <row r="264">
          <cell r="B264">
            <v>470.70226321319313</v>
          </cell>
          <cell r="C264">
            <v>479.95685780195345</v>
          </cell>
        </row>
        <row r="265">
          <cell r="B265">
            <v>501.21672673726448</v>
          </cell>
          <cell r="C265">
            <v>519.53669099370018</v>
          </cell>
        </row>
        <row r="266">
          <cell r="B266">
            <v>538.48756534174402</v>
          </cell>
          <cell r="C266">
            <v>559.11652418546146</v>
          </cell>
        </row>
        <row r="267">
          <cell r="B267">
            <v>566.22518015913818</v>
          </cell>
          <cell r="C267">
            <v>598.69635737720819</v>
          </cell>
        </row>
        <row r="268">
          <cell r="B268">
            <v>600.22615564636749</v>
          </cell>
          <cell r="C268">
            <v>638.27619056895492</v>
          </cell>
        </row>
        <row r="269">
          <cell r="B269">
            <v>647.96903491246496</v>
          </cell>
          <cell r="C269">
            <v>677.8560237607162</v>
          </cell>
        </row>
        <row r="270">
          <cell r="B270">
            <v>686.57156790663146</v>
          </cell>
          <cell r="C270">
            <v>717.43585695246293</v>
          </cell>
        </row>
        <row r="271">
          <cell r="B271">
            <v>737.30540670129744</v>
          </cell>
          <cell r="C271">
            <v>757.01569014422421</v>
          </cell>
        </row>
        <row r="272">
          <cell r="B272">
            <v>762.77519600610356</v>
          </cell>
          <cell r="C272">
            <v>796.59552333597094</v>
          </cell>
        </row>
        <row r="273">
          <cell r="B273">
            <v>807.89608200610348</v>
          </cell>
          <cell r="C273">
            <v>836.17535652771767</v>
          </cell>
        </row>
        <row r="274">
          <cell r="B274">
            <v>873.68125148779302</v>
          </cell>
          <cell r="C274">
            <v>875.75518971947895</v>
          </cell>
        </row>
        <row r="275">
          <cell r="B275">
            <v>889.72665698779315</v>
          </cell>
          <cell r="C275">
            <v>915.33502291122568</v>
          </cell>
        </row>
        <row r="276">
          <cell r="B276">
            <v>948.58613160884352</v>
          </cell>
          <cell r="C276">
            <v>954.91485610297241</v>
          </cell>
        </row>
        <row r="277">
          <cell r="B277">
            <v>982.36020997558592</v>
          </cell>
          <cell r="C277">
            <v>994.49468929473369</v>
          </cell>
        </row>
        <row r="278">
          <cell r="B278">
            <v>1051.4094465061037</v>
          </cell>
          <cell r="C278">
            <v>1034.0745224864804</v>
          </cell>
        </row>
        <row r="279">
          <cell r="B279">
            <v>1109.6853998273766</v>
          </cell>
          <cell r="C279">
            <v>1073.6543556782417</v>
          </cell>
        </row>
        <row r="280">
          <cell r="B280">
            <v>1143.6709502781268</v>
          </cell>
          <cell r="C280">
            <v>1113.2341888699884</v>
          </cell>
        </row>
        <row r="281">
          <cell r="B281">
            <v>1190.4503506124297</v>
          </cell>
          <cell r="C281">
            <v>1152.8140220617352</v>
          </cell>
        </row>
        <row r="282">
          <cell r="B282">
            <v>1207.4328652847239</v>
          </cell>
          <cell r="C282">
            <v>1192.3938552534964</v>
          </cell>
        </row>
        <row r="283">
          <cell r="B283">
            <v>1253.6312075788526</v>
          </cell>
          <cell r="C283">
            <v>1231.9736884452432</v>
          </cell>
        </row>
        <row r="284">
          <cell r="B284">
            <v>1265.1925050892919</v>
          </cell>
          <cell r="C284">
            <v>1271.5535216369899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workbookViewId="0">
      <selection sqref="A1:XFD1048576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"/>
      <c r="B1" s="1" t="s">
        <v>0</v>
      </c>
      <c r="C1" s="1" t="s">
        <v>1</v>
      </c>
      <c r="D1" t="s">
        <v>2</v>
      </c>
      <c r="E1" t="s">
        <v>3</v>
      </c>
      <c r="F1" s="2" t="s">
        <v>3</v>
      </c>
      <c r="G1" s="2"/>
      <c r="H1" s="2"/>
      <c r="I1" s="2"/>
      <c r="K1" s="2"/>
      <c r="M1" s="2"/>
      <c r="O1" s="2"/>
      <c r="Q1" s="2"/>
    </row>
    <row r="2" spans="1:17" x14ac:dyDescent="0.25">
      <c r="A2" s="1">
        <v>1995</v>
      </c>
      <c r="B2" s="3">
        <v>13375.243963405272</v>
      </c>
      <c r="C2" s="4">
        <v>12746.136701997835</v>
      </c>
      <c r="D2">
        <v>2021</v>
      </c>
      <c r="E2">
        <v>27896.740016888827</v>
      </c>
      <c r="F2">
        <v>27896.740016888827</v>
      </c>
      <c r="G2" t="s">
        <v>4</v>
      </c>
      <c r="Q2" s="5"/>
    </row>
    <row r="3" spans="1:17" ht="15.75" thickBot="1" x14ac:dyDescent="0.3">
      <c r="A3" s="1">
        <v>1996</v>
      </c>
      <c r="B3" s="3">
        <v>13789.249527706444</v>
      </c>
      <c r="C3" s="4">
        <v>13328.852214109153</v>
      </c>
      <c r="D3">
        <v>2022</v>
      </c>
      <c r="E3">
        <v>28479.455529000144</v>
      </c>
      <c r="F3">
        <v>28479.455529000144</v>
      </c>
      <c r="Q3" s="5"/>
    </row>
    <row r="4" spans="1:17" x14ac:dyDescent="0.25">
      <c r="A4" s="1">
        <v>1997</v>
      </c>
      <c r="B4" s="3">
        <v>14120.517134509744</v>
      </c>
      <c r="C4" s="4">
        <v>13911.567726220237</v>
      </c>
      <c r="D4">
        <v>2023</v>
      </c>
      <c r="E4">
        <v>29062.171041111229</v>
      </c>
      <c r="F4">
        <v>29062.171041111229</v>
      </c>
      <c r="G4" s="6" t="s">
        <v>5</v>
      </c>
      <c r="H4" s="6"/>
      <c r="Q4" s="5"/>
    </row>
    <row r="5" spans="1:17" x14ac:dyDescent="0.25">
      <c r="A5" s="1">
        <v>1998</v>
      </c>
      <c r="B5" s="3">
        <v>14502.91924343678</v>
      </c>
      <c r="C5" s="4">
        <v>14494.283238331554</v>
      </c>
      <c r="D5">
        <v>2024</v>
      </c>
      <c r="E5">
        <v>29644.886553222546</v>
      </c>
      <c r="F5">
        <v>29644.886553222546</v>
      </c>
      <c r="G5" s="7" t="s">
        <v>6</v>
      </c>
      <c r="H5" s="7">
        <v>0.99728724591727425</v>
      </c>
      <c r="Q5" s="5"/>
    </row>
    <row r="6" spans="1:17" x14ac:dyDescent="0.25">
      <c r="A6" s="1">
        <v>1999</v>
      </c>
      <c r="B6" s="3">
        <v>14917.763755393564</v>
      </c>
      <c r="C6" s="4">
        <v>15076.998750442639</v>
      </c>
      <c r="D6">
        <v>2025</v>
      </c>
      <c r="E6">
        <v>30227.602065333631</v>
      </c>
      <c r="F6">
        <v>30227.602065333631</v>
      </c>
      <c r="G6" s="7" t="s">
        <v>7</v>
      </c>
      <c r="H6" s="7">
        <v>0.99458185086926176</v>
      </c>
      <c r="Q6" s="5"/>
    </row>
    <row r="7" spans="1:17" x14ac:dyDescent="0.25">
      <c r="A7" s="1">
        <v>2000</v>
      </c>
      <c r="B7" s="3">
        <v>15555.548290631683</v>
      </c>
      <c r="C7" s="4">
        <v>15659.714262553956</v>
      </c>
      <c r="D7">
        <v>2026</v>
      </c>
      <c r="E7">
        <v>30810.317577444948</v>
      </c>
      <c r="F7">
        <v>30810.317577444948</v>
      </c>
      <c r="G7" s="7" t="s">
        <v>8</v>
      </c>
      <c r="H7" s="7">
        <v>0.99435609465548103</v>
      </c>
      <c r="Q7" s="5"/>
    </row>
    <row r="8" spans="1:17" x14ac:dyDescent="0.25">
      <c r="A8" s="1">
        <v>2001</v>
      </c>
      <c r="B8" s="3">
        <v>15788.860610722248</v>
      </c>
      <c r="C8" s="4">
        <v>16242.429774665041</v>
      </c>
      <c r="D8">
        <v>2027</v>
      </c>
      <c r="E8">
        <v>31393.033089556033</v>
      </c>
      <c r="F8">
        <v>31393.033089556033</v>
      </c>
      <c r="G8" s="7" t="s">
        <v>9</v>
      </c>
      <c r="H8" s="7">
        <v>335.74079010412601</v>
      </c>
      <c r="Q8" s="5"/>
    </row>
    <row r="9" spans="1:17" ht="15.75" thickBot="1" x14ac:dyDescent="0.3">
      <c r="A9" s="1">
        <v>2002</v>
      </c>
      <c r="B9" s="3">
        <v>16345.484319587606</v>
      </c>
      <c r="C9" s="4">
        <v>16825.145286776358</v>
      </c>
      <c r="D9">
        <v>2028</v>
      </c>
      <c r="E9">
        <v>31975.74860166735</v>
      </c>
      <c r="F9">
        <v>31975.74860166735</v>
      </c>
      <c r="G9" s="8" t="s">
        <v>10</v>
      </c>
      <c r="H9" s="8">
        <v>26</v>
      </c>
      <c r="Q9" s="5"/>
    </row>
    <row r="10" spans="1:17" x14ac:dyDescent="0.25">
      <c r="A10" s="1">
        <v>2003</v>
      </c>
      <c r="B10" s="3">
        <v>16924.018406002466</v>
      </c>
      <c r="C10" s="4">
        <v>17407.860798887443</v>
      </c>
      <c r="D10">
        <v>2029</v>
      </c>
      <c r="E10">
        <v>32558.464113778435</v>
      </c>
      <c r="F10">
        <v>32558.464113778435</v>
      </c>
      <c r="Q10" s="5"/>
    </row>
    <row r="11" spans="1:17" ht="15.75" thickBot="1" x14ac:dyDescent="0.3">
      <c r="A11" s="1">
        <v>2004</v>
      </c>
      <c r="B11" s="3">
        <v>17726.747512207581</v>
      </c>
      <c r="C11" s="4">
        <v>17990.57631099876</v>
      </c>
      <c r="D11">
        <v>2030</v>
      </c>
      <c r="E11">
        <v>33141.179625889752</v>
      </c>
      <c r="F11">
        <v>33141.179625889752</v>
      </c>
      <c r="G11" t="s">
        <v>11</v>
      </c>
      <c r="Q11" s="5"/>
    </row>
    <row r="12" spans="1:17" x14ac:dyDescent="0.25">
      <c r="A12" s="1">
        <v>2005</v>
      </c>
      <c r="B12" s="3">
        <v>18454.118810450738</v>
      </c>
      <c r="C12" s="4">
        <v>18573.291823109845</v>
      </c>
      <c r="D12">
        <v>2031</v>
      </c>
      <c r="E12">
        <v>33723.895138000837</v>
      </c>
      <c r="F12">
        <v>33723.895138000837</v>
      </c>
      <c r="G12" s="9"/>
      <c r="H12" s="9" t="s">
        <v>12</v>
      </c>
      <c r="I12" s="9" t="s">
        <v>13</v>
      </c>
      <c r="J12" s="9" t="s">
        <v>14</v>
      </c>
      <c r="K12" s="9" t="s">
        <v>15</v>
      </c>
      <c r="L12" s="9" t="s">
        <v>16</v>
      </c>
      <c r="Q12" s="5"/>
    </row>
    <row r="13" spans="1:17" x14ac:dyDescent="0.25">
      <c r="A13" s="1">
        <v>2006</v>
      </c>
      <c r="B13" s="3">
        <v>19155.291117648791</v>
      </c>
      <c r="C13" s="4">
        <v>19156.007335221162</v>
      </c>
      <c r="D13">
        <v>2032</v>
      </c>
      <c r="E13">
        <v>34306.610650112154</v>
      </c>
      <c r="F13">
        <v>34306.610650112154</v>
      </c>
      <c r="G13" s="7" t="s">
        <v>17</v>
      </c>
      <c r="H13" s="7">
        <v>1</v>
      </c>
      <c r="I13" s="7">
        <v>496602650.78045106</v>
      </c>
      <c r="J13" s="7">
        <v>496602650.78045106</v>
      </c>
      <c r="K13" s="7">
        <v>4405.5569244934532</v>
      </c>
      <c r="L13" s="7">
        <v>1.0342179780663525E-28</v>
      </c>
      <c r="Q13" s="5"/>
    </row>
    <row r="14" spans="1:17" x14ac:dyDescent="0.25">
      <c r="A14" s="1">
        <v>2007</v>
      </c>
      <c r="B14" s="3">
        <v>20045.982995705115</v>
      </c>
      <c r="C14" s="4">
        <v>19738.722847332247</v>
      </c>
      <c r="D14">
        <v>2033</v>
      </c>
      <c r="E14">
        <v>34889.326162223238</v>
      </c>
      <c r="F14">
        <v>34889.326162223238</v>
      </c>
      <c r="G14" s="7" t="s">
        <v>18</v>
      </c>
      <c r="H14" s="7">
        <v>24</v>
      </c>
      <c r="I14" s="7">
        <v>2705325.0753538269</v>
      </c>
      <c r="J14" s="7">
        <v>112721.87813974278</v>
      </c>
      <c r="K14" s="7"/>
      <c r="L14" s="7"/>
      <c r="Q14" s="5"/>
    </row>
    <row r="15" spans="1:17" ht="15.75" thickBot="1" x14ac:dyDescent="0.3">
      <c r="A15" s="1">
        <v>2008</v>
      </c>
      <c r="B15" s="3">
        <v>20421.6373537822</v>
      </c>
      <c r="C15" s="4">
        <v>20321.438359443331</v>
      </c>
      <c r="D15">
        <v>2034</v>
      </c>
      <c r="E15">
        <v>35472.041674334556</v>
      </c>
      <c r="F15">
        <v>35472.041674334556</v>
      </c>
      <c r="G15" s="8" t="s">
        <v>19</v>
      </c>
      <c r="H15" s="8">
        <v>25</v>
      </c>
      <c r="I15" s="8">
        <v>499307975.85580486</v>
      </c>
      <c r="J15" s="8"/>
      <c r="K15" s="8"/>
      <c r="L15" s="8"/>
      <c r="Q15" s="5"/>
    </row>
    <row r="16" spans="1:17" ht="15.75" thickBot="1" x14ac:dyDescent="0.3">
      <c r="A16" s="1">
        <v>2009</v>
      </c>
      <c r="B16" s="3">
        <v>20264.891059648478</v>
      </c>
      <c r="C16" s="4">
        <v>20904.153871554649</v>
      </c>
      <c r="D16">
        <v>2035</v>
      </c>
      <c r="E16">
        <v>36054.75718644564</v>
      </c>
      <c r="F16">
        <v>36054.75718644564</v>
      </c>
      <c r="Q16" s="5"/>
    </row>
    <row r="17" spans="1:17" x14ac:dyDescent="0.25">
      <c r="A17" s="1">
        <v>2010</v>
      </c>
      <c r="B17" s="3">
        <v>21570.688861983443</v>
      </c>
      <c r="C17" s="4">
        <v>21486.869383665733</v>
      </c>
      <c r="D17">
        <v>2036</v>
      </c>
      <c r="E17">
        <v>36637.472698556725</v>
      </c>
      <c r="F17">
        <v>36637.472698556725</v>
      </c>
      <c r="G17" s="9"/>
      <c r="H17" s="9" t="s">
        <v>20</v>
      </c>
      <c r="I17" s="9" t="s">
        <v>9</v>
      </c>
      <c r="J17" s="9" t="s">
        <v>21</v>
      </c>
      <c r="K17" s="9" t="s">
        <v>22</v>
      </c>
      <c r="L17" s="9" t="s">
        <v>23</v>
      </c>
      <c r="M17" s="9" t="s">
        <v>24</v>
      </c>
      <c r="N17" s="9" t="s">
        <v>25</v>
      </c>
      <c r="O17" s="9" t="s">
        <v>26</v>
      </c>
      <c r="Q17" s="5"/>
    </row>
    <row r="18" spans="1:17" x14ac:dyDescent="0.25">
      <c r="A18" s="1">
        <v>2011</v>
      </c>
      <c r="B18" s="3">
        <v>22256.995244363818</v>
      </c>
      <c r="C18" s="4">
        <v>22069.58489577705</v>
      </c>
      <c r="D18">
        <v>2037</v>
      </c>
      <c r="E18">
        <v>37220.188210668042</v>
      </c>
      <c r="F18">
        <v>37220.188210668042</v>
      </c>
      <c r="G18" s="7" t="s">
        <v>27</v>
      </c>
      <c r="H18" s="7">
        <v>-1149771.3099598309</v>
      </c>
      <c r="I18" s="7">
        <v>17624.416825935761</v>
      </c>
      <c r="J18" s="7">
        <v>-65.23741019719013</v>
      </c>
      <c r="K18" s="7">
        <v>1.5622346240105282E-28</v>
      </c>
      <c r="L18" s="7">
        <v>-1186146.3184964126</v>
      </c>
      <c r="M18" s="7">
        <v>-1113396.3014232493</v>
      </c>
      <c r="N18" s="7">
        <v>-1186146.3184964126</v>
      </c>
      <c r="O18" s="7">
        <v>-1113396.3014232493</v>
      </c>
      <c r="Q18" s="5"/>
    </row>
    <row r="19" spans="1:17" ht="15.75" thickBot="1" x14ac:dyDescent="0.3">
      <c r="A19" s="1">
        <v>2012</v>
      </c>
      <c r="B19" s="3">
        <v>22806.276479940283</v>
      </c>
      <c r="C19" s="4">
        <v>22652.300407888135</v>
      </c>
      <c r="D19">
        <v>2038</v>
      </c>
      <c r="E19">
        <v>37802.903722779127</v>
      </c>
      <c r="F19">
        <v>37802.903722779127</v>
      </c>
      <c r="G19" s="8" t="s">
        <v>28</v>
      </c>
      <c r="H19" s="8">
        <v>582.71551211119242</v>
      </c>
      <c r="I19" s="8">
        <v>8.779224821794859</v>
      </c>
      <c r="J19" s="8">
        <v>66.374369484714919</v>
      </c>
      <c r="K19" s="8">
        <v>1.0342179780663377E-28</v>
      </c>
      <c r="L19" s="8">
        <v>564.596082629281</v>
      </c>
      <c r="M19" s="8">
        <v>600.83494159310385</v>
      </c>
      <c r="N19" s="8">
        <v>564.596082629281</v>
      </c>
      <c r="O19" s="8">
        <v>600.83494159310385</v>
      </c>
      <c r="Q19" s="5"/>
    </row>
    <row r="20" spans="1:17" x14ac:dyDescent="0.25">
      <c r="A20" s="1">
        <v>2013</v>
      </c>
      <c r="B20" s="3">
        <v>23435.238212380838</v>
      </c>
      <c r="C20" s="4">
        <v>23235.015919999452</v>
      </c>
      <c r="D20">
        <v>2039</v>
      </c>
      <c r="E20">
        <v>38385.619234890444</v>
      </c>
      <c r="F20">
        <v>38385.619234890444</v>
      </c>
      <c r="Q20" s="5"/>
    </row>
    <row r="21" spans="1:17" x14ac:dyDescent="0.25">
      <c r="A21" s="1">
        <v>2014</v>
      </c>
      <c r="B21" s="3">
        <v>24031.707049616718</v>
      </c>
      <c r="C21" s="4">
        <v>23817.731432110537</v>
      </c>
      <c r="D21">
        <v>2040</v>
      </c>
      <c r="E21">
        <v>38968.334747001529</v>
      </c>
      <c r="F21">
        <v>38968.334747001529</v>
      </c>
      <c r="Q21" s="5"/>
    </row>
    <row r="22" spans="1:17" x14ac:dyDescent="0.25">
      <c r="A22" s="1">
        <v>2015</v>
      </c>
      <c r="B22" s="3">
        <v>24270.500940949612</v>
      </c>
      <c r="C22" s="4">
        <v>24400.446944221854</v>
      </c>
      <c r="D22">
        <v>2041</v>
      </c>
      <c r="E22">
        <v>39551.050259112846</v>
      </c>
      <c r="F22">
        <v>39551.050259112846</v>
      </c>
      <c r="Q22" s="5"/>
    </row>
    <row r="23" spans="1:17" x14ac:dyDescent="0.25">
      <c r="A23" s="1">
        <v>2016</v>
      </c>
      <c r="B23" s="3">
        <v>24915.187108189115</v>
      </c>
      <c r="C23" s="4">
        <v>24983.162456332939</v>
      </c>
      <c r="D23">
        <v>2042</v>
      </c>
      <c r="E23">
        <v>40133.765771223931</v>
      </c>
      <c r="F23">
        <v>40133.765771223931</v>
      </c>
      <c r="Q23" s="5"/>
    </row>
    <row r="24" spans="1:17" ht="15.75" thickBot="1" x14ac:dyDescent="0.3">
      <c r="A24" s="1">
        <v>2017</v>
      </c>
      <c r="B24" s="3">
        <v>25623.892250783552</v>
      </c>
      <c r="C24" s="4">
        <v>25565.877968444256</v>
      </c>
      <c r="D24">
        <v>2043</v>
      </c>
      <c r="E24">
        <v>40716.481283335248</v>
      </c>
      <c r="F24">
        <v>40716.481283335248</v>
      </c>
      <c r="Q24" s="5"/>
    </row>
    <row r="25" spans="1:17" x14ac:dyDescent="0.25">
      <c r="A25" s="1">
        <v>2018</v>
      </c>
      <c r="B25" s="3">
        <v>26659.136238092451</v>
      </c>
      <c r="C25" s="4">
        <v>26148.593480555341</v>
      </c>
      <c r="D25">
        <v>2044</v>
      </c>
      <c r="E25">
        <v>41299.196795446333</v>
      </c>
      <c r="F25">
        <v>41299.196795446333</v>
      </c>
      <c r="G25" s="9"/>
      <c r="H25" s="9"/>
      <c r="I25" s="9"/>
      <c r="J25" s="9"/>
      <c r="L25" s="9"/>
      <c r="M25" s="9"/>
      <c r="Q25" s="5"/>
    </row>
    <row r="26" spans="1:17" x14ac:dyDescent="0.25">
      <c r="A26" s="1">
        <v>2019</v>
      </c>
      <c r="B26" s="3">
        <v>27000.950850926718</v>
      </c>
      <c r="C26" s="4">
        <v>26731.308992666658</v>
      </c>
      <c r="D26">
        <v>2045</v>
      </c>
      <c r="E26">
        <v>41881.91230755765</v>
      </c>
      <c r="F26" s="7">
        <v>41881.91230755765</v>
      </c>
      <c r="G26" s="7"/>
      <c r="H26" s="7"/>
      <c r="J26" s="7"/>
      <c r="K26" s="7"/>
      <c r="O26" s="5"/>
      <c r="Q26" s="5"/>
    </row>
    <row r="27" spans="1:17" x14ac:dyDescent="0.25">
      <c r="A27" s="1">
        <v>2020</v>
      </c>
      <c r="B27" s="3">
        <v>26823.248350022292</v>
      </c>
      <c r="C27" s="4">
        <v>27314.024504777743</v>
      </c>
      <c r="D27">
        <v>2046</v>
      </c>
      <c r="E27">
        <v>42464.627819668734</v>
      </c>
      <c r="F27" s="7">
        <v>42464.627819668734</v>
      </c>
      <c r="G27" s="7"/>
      <c r="H27" s="7"/>
      <c r="J27" s="7"/>
      <c r="K27" s="7"/>
      <c r="O27" s="5"/>
      <c r="Q27" s="5"/>
    </row>
    <row r="28" spans="1:17" x14ac:dyDescent="0.25">
      <c r="C28" s="7"/>
      <c r="D28">
        <v>2047</v>
      </c>
      <c r="E28">
        <v>43047.343331780052</v>
      </c>
      <c r="F28" s="7">
        <v>43047.343331780052</v>
      </c>
      <c r="G28" s="7"/>
      <c r="H28" s="7"/>
      <c r="J28" s="7"/>
      <c r="K28" s="7"/>
    </row>
    <row r="29" spans="1:17" x14ac:dyDescent="0.25">
      <c r="C29" s="7"/>
      <c r="D29">
        <v>2048</v>
      </c>
      <c r="E29">
        <v>43630.058843891136</v>
      </c>
      <c r="F29" s="7">
        <v>43630.058843891136</v>
      </c>
      <c r="G29" s="7"/>
      <c r="H29" s="7"/>
      <c r="J29" s="7"/>
      <c r="K29" s="7"/>
    </row>
    <row r="30" spans="1:17" x14ac:dyDescent="0.25">
      <c r="C30" s="7"/>
      <c r="D30">
        <v>2049</v>
      </c>
      <c r="E30">
        <v>44212.774356002221</v>
      </c>
      <c r="F30" s="7">
        <v>44212.774356002221</v>
      </c>
      <c r="G30" s="7"/>
      <c r="H30" s="7"/>
      <c r="J30" s="7"/>
      <c r="K30" s="7"/>
    </row>
    <row r="31" spans="1:17" x14ac:dyDescent="0.25">
      <c r="C31" s="7"/>
      <c r="D31">
        <v>2050</v>
      </c>
      <c r="E31">
        <v>44795.489868113538</v>
      </c>
      <c r="F31" s="7">
        <v>44795.489868113538</v>
      </c>
      <c r="G31" s="7"/>
      <c r="H31" s="7"/>
      <c r="J31" s="7"/>
      <c r="K31" s="7"/>
    </row>
    <row r="32" spans="1:17" x14ac:dyDescent="0.25">
      <c r="C32" s="7"/>
      <c r="D32" s="7"/>
      <c r="E32" s="7"/>
      <c r="F32" s="7"/>
      <c r="G32" s="7"/>
      <c r="H32" s="7"/>
      <c r="J32" s="7"/>
      <c r="K32" s="7"/>
    </row>
    <row r="33" spans="1:12" x14ac:dyDescent="0.25">
      <c r="C33" s="7"/>
      <c r="D33" s="7"/>
      <c r="E33" s="7"/>
      <c r="F33" s="7"/>
      <c r="G33" s="7"/>
      <c r="H33" s="7"/>
      <c r="J33" s="7"/>
      <c r="K33" s="7"/>
    </row>
    <row r="34" spans="1:12" x14ac:dyDescent="0.25">
      <c r="C34" s="7"/>
      <c r="D34" s="7"/>
      <c r="E34" s="7"/>
      <c r="F34" s="7"/>
      <c r="G34" s="7"/>
      <c r="H34" s="7"/>
      <c r="J34" s="7"/>
      <c r="K34" s="7"/>
    </row>
    <row r="35" spans="1:12" x14ac:dyDescent="0.25">
      <c r="B35" s="2" t="s">
        <v>29</v>
      </c>
      <c r="C35" s="2" t="s">
        <v>1</v>
      </c>
      <c r="D35" t="s">
        <v>2</v>
      </c>
      <c r="E35" t="s">
        <v>3</v>
      </c>
      <c r="F35" s="7" t="s">
        <v>3</v>
      </c>
      <c r="G35" t="s">
        <v>4</v>
      </c>
    </row>
    <row r="36" spans="1:12" ht="15.75" thickBot="1" x14ac:dyDescent="0.3">
      <c r="A36" s="10">
        <v>1995</v>
      </c>
      <c r="B36" s="5">
        <v>3279.5872674551047</v>
      </c>
      <c r="C36">
        <v>3502.8774242650106</v>
      </c>
      <c r="D36">
        <v>2021</v>
      </c>
      <c r="E36">
        <v>4204.8718861555899</v>
      </c>
      <c r="F36" s="7">
        <v>4204.8718861555899</v>
      </c>
    </row>
    <row r="37" spans="1:12" x14ac:dyDescent="0.25">
      <c r="A37" s="10">
        <v>1996</v>
      </c>
      <c r="B37" s="5">
        <v>3353.8645483195742</v>
      </c>
      <c r="C37">
        <v>3529.8772112607985</v>
      </c>
      <c r="D37">
        <v>2022</v>
      </c>
      <c r="E37">
        <v>4231.8716731513778</v>
      </c>
      <c r="F37" s="7">
        <v>4231.8716731513778</v>
      </c>
      <c r="G37" s="6" t="s">
        <v>5</v>
      </c>
      <c r="H37" s="6"/>
    </row>
    <row r="38" spans="1:12" x14ac:dyDescent="0.25">
      <c r="A38" s="10">
        <v>1997</v>
      </c>
      <c r="B38" s="5">
        <v>3389.1954359582633</v>
      </c>
      <c r="C38">
        <v>3556.8769982565937</v>
      </c>
      <c r="D38">
        <v>2023</v>
      </c>
      <c r="E38">
        <v>4258.8714601471729</v>
      </c>
      <c r="F38" s="7">
        <v>4258.8714601471729</v>
      </c>
      <c r="G38" s="7" t="s">
        <v>6</v>
      </c>
      <c r="H38" s="7">
        <v>0.81553052110946289</v>
      </c>
    </row>
    <row r="39" spans="1:12" x14ac:dyDescent="0.25">
      <c r="A39" s="10">
        <v>1998</v>
      </c>
      <c r="B39" s="5">
        <v>3466.419162501134</v>
      </c>
      <c r="C39">
        <v>3583.8767852523815</v>
      </c>
      <c r="D39">
        <v>2024</v>
      </c>
      <c r="E39">
        <v>4285.8712471429608</v>
      </c>
      <c r="F39" s="7">
        <v>4285.8712471429608</v>
      </c>
      <c r="G39" s="7" t="s">
        <v>7</v>
      </c>
      <c r="H39" s="7">
        <v>0.6650900308610721</v>
      </c>
    </row>
    <row r="40" spans="1:12" x14ac:dyDescent="0.25">
      <c r="A40" s="10">
        <v>1999</v>
      </c>
      <c r="B40" s="5">
        <v>3509.426879354744</v>
      </c>
      <c r="C40">
        <v>3610.8765722481767</v>
      </c>
      <c r="D40">
        <v>2025</v>
      </c>
      <c r="E40">
        <v>4312.8710341387559</v>
      </c>
      <c r="F40" s="7">
        <v>4312.8710341387559</v>
      </c>
      <c r="G40" s="7" t="s">
        <v>8</v>
      </c>
      <c r="H40" s="7">
        <v>0.65113544881361685</v>
      </c>
    </row>
    <row r="41" spans="1:12" x14ac:dyDescent="0.25">
      <c r="A41" s="10">
        <v>2000</v>
      </c>
      <c r="B41" s="5">
        <v>3620.282802920206</v>
      </c>
      <c r="C41">
        <v>3637.8763592439645</v>
      </c>
      <c r="D41">
        <v>2026</v>
      </c>
      <c r="E41">
        <v>4339.8708211345438</v>
      </c>
      <c r="F41" s="7">
        <v>4339.8708211345438</v>
      </c>
      <c r="G41" s="7" t="s">
        <v>9</v>
      </c>
      <c r="H41" s="7">
        <v>149.56379386321095</v>
      </c>
    </row>
    <row r="42" spans="1:12" ht="15.75" thickBot="1" x14ac:dyDescent="0.3">
      <c r="A42" s="10">
        <v>2001</v>
      </c>
      <c r="B42" s="5">
        <v>3685.09839405308</v>
      </c>
      <c r="C42">
        <v>3664.8761462397597</v>
      </c>
      <c r="D42">
        <v>2027</v>
      </c>
      <c r="E42">
        <v>4366.870608130339</v>
      </c>
      <c r="F42" s="7">
        <v>4366.870608130339</v>
      </c>
      <c r="G42" s="8" t="s">
        <v>10</v>
      </c>
      <c r="H42" s="8">
        <v>26</v>
      </c>
    </row>
    <row r="43" spans="1:12" x14ac:dyDescent="0.25">
      <c r="A43" s="10">
        <v>2002</v>
      </c>
      <c r="B43" s="5">
        <v>3718.5687734869302</v>
      </c>
      <c r="C43">
        <v>3691.8759332355476</v>
      </c>
      <c r="D43">
        <v>2028</v>
      </c>
      <c r="E43">
        <v>4393.8703951261268</v>
      </c>
      <c r="F43" s="7">
        <v>4393.8703951261268</v>
      </c>
    </row>
    <row r="44" spans="1:12" ht="15.75" thickBot="1" x14ac:dyDescent="0.3">
      <c r="A44" s="10">
        <v>2003</v>
      </c>
      <c r="B44" s="5">
        <v>3811.5890006202449</v>
      </c>
      <c r="C44">
        <v>3718.8757202313427</v>
      </c>
      <c r="D44">
        <v>2029</v>
      </c>
      <c r="E44">
        <v>4420.870182121922</v>
      </c>
      <c r="F44" s="7">
        <v>4420.870182121922</v>
      </c>
      <c r="G44" t="s">
        <v>11</v>
      </c>
    </row>
    <row r="45" spans="1:12" x14ac:dyDescent="0.25">
      <c r="A45" s="10">
        <v>2004</v>
      </c>
      <c r="B45" s="5">
        <v>3898.0596491890105</v>
      </c>
      <c r="C45">
        <v>3745.8755072271306</v>
      </c>
      <c r="D45">
        <v>2030</v>
      </c>
      <c r="E45">
        <v>4447.8699691177098</v>
      </c>
      <c r="F45" s="7">
        <v>4447.8699691177098</v>
      </c>
      <c r="G45" s="9"/>
      <c r="H45" s="9" t="s">
        <v>12</v>
      </c>
      <c r="I45" s="9" t="s">
        <v>13</v>
      </c>
      <c r="J45" s="9" t="s">
        <v>14</v>
      </c>
      <c r="K45" s="9" t="s">
        <v>15</v>
      </c>
      <c r="L45" s="9" t="s">
        <v>16</v>
      </c>
    </row>
    <row r="46" spans="1:12" x14ac:dyDescent="0.25">
      <c r="A46" s="10">
        <v>2005</v>
      </c>
      <c r="B46" s="5">
        <v>3959.8737967021243</v>
      </c>
      <c r="C46">
        <v>3772.8752942229257</v>
      </c>
      <c r="D46">
        <v>2031</v>
      </c>
      <c r="E46">
        <v>4474.869756113505</v>
      </c>
      <c r="F46" s="7">
        <v>4474.869756113505</v>
      </c>
      <c r="G46" s="7" t="s">
        <v>17</v>
      </c>
      <c r="H46" s="7">
        <v>1</v>
      </c>
      <c r="I46" s="7">
        <v>1066145.678058987</v>
      </c>
      <c r="J46" s="7">
        <v>1066145.678058987</v>
      </c>
      <c r="K46" s="7">
        <v>47.661049868731382</v>
      </c>
      <c r="L46" s="7">
        <v>3.8631564783797003E-7</v>
      </c>
    </row>
    <row r="47" spans="1:12" x14ac:dyDescent="0.25">
      <c r="A47" s="10">
        <v>2006</v>
      </c>
      <c r="B47" s="5">
        <v>4015.7944209034954</v>
      </c>
      <c r="C47">
        <v>3799.8750812187136</v>
      </c>
      <c r="D47">
        <v>2032</v>
      </c>
      <c r="E47">
        <v>4501.8695431092929</v>
      </c>
      <c r="F47" s="7">
        <v>4501.8695431092929</v>
      </c>
      <c r="G47" s="7" t="s">
        <v>18</v>
      </c>
      <c r="H47" s="7">
        <v>24</v>
      </c>
      <c r="I47" s="7">
        <v>536863.88243416941</v>
      </c>
      <c r="J47" s="7">
        <v>22369.328434757059</v>
      </c>
      <c r="K47" s="7"/>
      <c r="L47" s="7"/>
    </row>
    <row r="48" spans="1:12" ht="15.75" thickBot="1" x14ac:dyDescent="0.3">
      <c r="A48" s="10">
        <v>2007</v>
      </c>
      <c r="B48" s="5">
        <v>4064.6933003428198</v>
      </c>
      <c r="C48">
        <v>3826.8748682145088</v>
      </c>
      <c r="D48">
        <v>2033</v>
      </c>
      <c r="E48">
        <v>4528.869330105088</v>
      </c>
      <c r="F48" s="7">
        <v>4528.869330105088</v>
      </c>
      <c r="G48" s="8" t="s">
        <v>19</v>
      </c>
      <c r="H48" s="8">
        <v>25</v>
      </c>
      <c r="I48" s="8">
        <v>1603009.5604931563</v>
      </c>
      <c r="J48" s="8"/>
      <c r="K48" s="8"/>
      <c r="L48" s="8"/>
    </row>
    <row r="49" spans="1:15" ht="15.75" thickBot="1" x14ac:dyDescent="0.3">
      <c r="A49" s="10">
        <v>2008</v>
      </c>
      <c r="B49" s="5">
        <v>4088.5649178656095</v>
      </c>
      <c r="C49">
        <v>3853.8746552102966</v>
      </c>
      <c r="D49">
        <v>2034</v>
      </c>
      <c r="E49">
        <v>4555.8691171008759</v>
      </c>
      <c r="F49" s="7">
        <v>4555.8691171008759</v>
      </c>
    </row>
    <row r="50" spans="1:15" x14ac:dyDescent="0.25">
      <c r="A50" s="10">
        <v>2009</v>
      </c>
      <c r="B50" s="5">
        <v>3894.6916920245994</v>
      </c>
      <c r="C50">
        <v>3880.8744422060918</v>
      </c>
      <c r="D50">
        <v>2035</v>
      </c>
      <c r="E50">
        <v>4582.868904096671</v>
      </c>
      <c r="F50" s="7">
        <v>4582.868904096671</v>
      </c>
      <c r="G50" s="9"/>
      <c r="H50" s="9" t="s">
        <v>20</v>
      </c>
      <c r="I50" s="9" t="s">
        <v>9</v>
      </c>
      <c r="J50" s="9" t="s">
        <v>21</v>
      </c>
      <c r="K50" s="9" t="s">
        <v>22</v>
      </c>
      <c r="L50" s="9" t="s">
        <v>23</v>
      </c>
      <c r="M50" s="9" t="s">
        <v>24</v>
      </c>
      <c r="N50" s="9" t="s">
        <v>25</v>
      </c>
      <c r="O50" s="9" t="s">
        <v>26</v>
      </c>
    </row>
    <row r="51" spans="1:15" x14ac:dyDescent="0.25">
      <c r="A51" s="10">
        <v>2010</v>
      </c>
      <c r="B51" s="5">
        <v>4065.7631151077262</v>
      </c>
      <c r="C51">
        <v>3907.8742292018796</v>
      </c>
      <c r="D51">
        <v>2036</v>
      </c>
      <c r="E51">
        <v>4609.8686910924589</v>
      </c>
      <c r="F51" s="7">
        <v>4609.8686910924589</v>
      </c>
      <c r="G51" s="7" t="s">
        <v>27</v>
      </c>
      <c r="H51" s="7">
        <v>-50361.697632338975</v>
      </c>
      <c r="I51" s="7">
        <v>7851.2195205594371</v>
      </c>
      <c r="J51" s="7">
        <v>-6.4145063706931564</v>
      </c>
      <c r="K51" s="7">
        <v>1.2407870218954905E-6</v>
      </c>
      <c r="L51" s="7">
        <v>-66565.818307847469</v>
      </c>
      <c r="M51" s="7">
        <v>-34157.576956830482</v>
      </c>
      <c r="N51" s="7">
        <v>-66565.818307847469</v>
      </c>
      <c r="O51" s="7">
        <v>-34157.576956830482</v>
      </c>
    </row>
    <row r="52" spans="1:15" ht="15.75" thickBot="1" x14ac:dyDescent="0.3">
      <c r="A52" s="10">
        <v>2011</v>
      </c>
      <c r="B52" s="5">
        <v>4019.4227670596542</v>
      </c>
      <c r="C52">
        <v>3934.8740161976748</v>
      </c>
      <c r="D52">
        <v>2037</v>
      </c>
      <c r="E52">
        <v>4636.8684780882541</v>
      </c>
      <c r="F52" s="7">
        <v>4636.8684780882541</v>
      </c>
      <c r="G52" s="8" t="s">
        <v>28</v>
      </c>
      <c r="H52" s="8">
        <v>26.999786995791471</v>
      </c>
      <c r="I52" s="8">
        <v>3.9109164278742634</v>
      </c>
      <c r="J52" s="8">
        <v>6.9036982747460334</v>
      </c>
      <c r="K52" s="8">
        <v>3.8631564783797003E-7</v>
      </c>
      <c r="L52" s="8">
        <v>18.928052205654364</v>
      </c>
      <c r="M52" s="8">
        <v>35.071521785928581</v>
      </c>
      <c r="N52" s="8">
        <v>18.928052205654364</v>
      </c>
      <c r="O52" s="8">
        <v>35.071521785928581</v>
      </c>
    </row>
    <row r="53" spans="1:15" x14ac:dyDescent="0.25">
      <c r="A53" s="10">
        <v>2012</v>
      </c>
      <c r="B53" s="5">
        <v>4053.1153044757712</v>
      </c>
      <c r="C53">
        <v>3961.8738031934627</v>
      </c>
      <c r="D53">
        <v>2038</v>
      </c>
      <c r="E53">
        <v>4663.8682650840419</v>
      </c>
      <c r="F53" s="7">
        <v>4663.8682650840419</v>
      </c>
    </row>
    <row r="54" spans="1:15" x14ac:dyDescent="0.25">
      <c r="A54" s="10">
        <v>2013</v>
      </c>
      <c r="B54" s="5">
        <v>4022.2013980101078</v>
      </c>
      <c r="C54">
        <v>3988.8735901892578</v>
      </c>
      <c r="D54">
        <v>2039</v>
      </c>
      <c r="E54">
        <v>4690.8680520798371</v>
      </c>
      <c r="F54" s="7">
        <v>4690.8680520798371</v>
      </c>
    </row>
    <row r="55" spans="1:15" x14ac:dyDescent="0.25">
      <c r="A55" s="10">
        <v>2014</v>
      </c>
      <c r="B55" s="5">
        <v>3939.2468151679482</v>
      </c>
      <c r="C55">
        <v>4015.8733771850457</v>
      </c>
      <c r="D55">
        <v>2040</v>
      </c>
      <c r="E55">
        <v>4717.8678390756249</v>
      </c>
      <c r="F55" s="7">
        <v>4717.8678390756249</v>
      </c>
    </row>
    <row r="56" spans="1:15" ht="15.75" thickBot="1" x14ac:dyDescent="0.3">
      <c r="A56" s="10">
        <v>2015</v>
      </c>
      <c r="B56" s="5">
        <v>3982.6592487862745</v>
      </c>
      <c r="C56">
        <v>4042.8731641808408</v>
      </c>
      <c r="D56">
        <v>2041</v>
      </c>
      <c r="E56">
        <v>4744.8676260714201</v>
      </c>
      <c r="F56" s="8">
        <v>4744.8676260714201</v>
      </c>
      <c r="G56" s="8"/>
      <c r="H56" s="8"/>
      <c r="J56" s="8"/>
      <c r="K56" s="8"/>
    </row>
    <row r="57" spans="1:15" x14ac:dyDescent="0.25">
      <c r="A57" s="10">
        <v>2016</v>
      </c>
      <c r="B57" s="5">
        <v>4021.4099450953349</v>
      </c>
      <c r="C57">
        <v>4069.8729511766287</v>
      </c>
      <c r="D57">
        <v>2042</v>
      </c>
      <c r="E57">
        <v>4771.867413067208</v>
      </c>
      <c r="F57">
        <v>4771.867413067208</v>
      </c>
    </row>
    <row r="58" spans="1:15" x14ac:dyDescent="0.25">
      <c r="A58" s="10">
        <v>2017</v>
      </c>
      <c r="B58" s="5">
        <v>4061.2572954544958</v>
      </c>
      <c r="C58">
        <v>4096.8727381724239</v>
      </c>
      <c r="D58">
        <v>2043</v>
      </c>
      <c r="E58">
        <v>4798.8672000630031</v>
      </c>
      <c r="F58">
        <v>4798.8672000630031</v>
      </c>
    </row>
    <row r="59" spans="1:15" x14ac:dyDescent="0.25">
      <c r="A59" s="10">
        <v>2018</v>
      </c>
      <c r="B59" s="5">
        <v>4065.5325005176987</v>
      </c>
      <c r="C59">
        <v>4123.8725251682117</v>
      </c>
      <c r="D59">
        <v>2044</v>
      </c>
      <c r="E59">
        <v>4825.866987058791</v>
      </c>
      <c r="F59">
        <v>4825.866987058791</v>
      </c>
    </row>
    <row r="60" spans="1:15" x14ac:dyDescent="0.25">
      <c r="A60" s="10">
        <v>2019</v>
      </c>
      <c r="B60" s="5">
        <v>3992.114841372254</v>
      </c>
      <c r="C60">
        <v>4150.8723121640069</v>
      </c>
      <c r="D60">
        <v>2045</v>
      </c>
      <c r="E60">
        <v>4852.8667740545861</v>
      </c>
      <c r="F60">
        <v>4852.8667740545861</v>
      </c>
    </row>
    <row r="61" spans="1:15" x14ac:dyDescent="0.25">
      <c r="A61" s="10">
        <v>2020</v>
      </c>
      <c r="B61" s="5">
        <v>3871.3105317782547</v>
      </c>
      <c r="C61">
        <v>4177.8720991597947</v>
      </c>
      <c r="D61">
        <v>2046</v>
      </c>
      <c r="E61">
        <v>4879.866561050374</v>
      </c>
      <c r="F61">
        <v>4879.866561050374</v>
      </c>
    </row>
    <row r="62" spans="1:15" x14ac:dyDescent="0.25">
      <c r="D62">
        <v>2047</v>
      </c>
      <c r="E62">
        <v>4906.8663480461692</v>
      </c>
      <c r="F62">
        <v>4906.8663480461692</v>
      </c>
    </row>
    <row r="63" spans="1:15" x14ac:dyDescent="0.25">
      <c r="D63">
        <v>2048</v>
      </c>
      <c r="E63">
        <v>4933.866135041957</v>
      </c>
      <c r="F63">
        <v>4933.866135041957</v>
      </c>
    </row>
    <row r="64" spans="1:15" x14ac:dyDescent="0.25">
      <c r="D64">
        <v>2049</v>
      </c>
      <c r="E64">
        <v>4960.8659220377449</v>
      </c>
      <c r="F64">
        <v>4960.8659220377449</v>
      </c>
    </row>
    <row r="65" spans="1:12" x14ac:dyDescent="0.25">
      <c r="D65">
        <v>2050</v>
      </c>
      <c r="E65">
        <v>4987.86570903354</v>
      </c>
      <c r="F65">
        <v>4987.86570903354</v>
      </c>
    </row>
    <row r="66" spans="1:12" x14ac:dyDescent="0.25">
      <c r="C66" s="7"/>
      <c r="D66" s="7"/>
      <c r="E66" s="7"/>
      <c r="F66" s="7"/>
      <c r="G66" s="7"/>
      <c r="H66" s="7"/>
      <c r="J66" s="7"/>
      <c r="K66" s="7"/>
    </row>
    <row r="67" spans="1:12" x14ac:dyDescent="0.25">
      <c r="C67" s="7"/>
      <c r="D67" s="7"/>
      <c r="E67" s="7"/>
      <c r="F67" s="7"/>
      <c r="G67" s="7"/>
      <c r="H67" s="7"/>
      <c r="J67" s="7"/>
      <c r="K67" s="7"/>
    </row>
    <row r="68" spans="1:12" x14ac:dyDescent="0.25">
      <c r="C68" s="7"/>
      <c r="D68" s="7"/>
      <c r="E68" s="7"/>
      <c r="F68" s="7"/>
      <c r="G68" s="7"/>
      <c r="H68" s="7"/>
      <c r="J68" s="7"/>
      <c r="K68" s="7"/>
    </row>
    <row r="70" spans="1:12" x14ac:dyDescent="0.25">
      <c r="B70" s="2" t="s">
        <v>30</v>
      </c>
      <c r="C70" s="2" t="s">
        <v>1</v>
      </c>
      <c r="D70" t="s">
        <v>2</v>
      </c>
      <c r="E70" t="s">
        <v>3</v>
      </c>
      <c r="F70" t="s">
        <v>3</v>
      </c>
      <c r="G70" t="s">
        <v>4</v>
      </c>
    </row>
    <row r="71" spans="1:12" ht="15.75" thickBot="1" x14ac:dyDescent="0.3">
      <c r="A71" s="10">
        <v>1995</v>
      </c>
      <c r="B71" s="5">
        <v>4275.5561884487679</v>
      </c>
      <c r="C71">
        <v>4573.8271578162676</v>
      </c>
      <c r="D71">
        <v>2021</v>
      </c>
      <c r="E71">
        <v>5584.0762945534807</v>
      </c>
      <c r="F71">
        <v>5584.0762945534807</v>
      </c>
    </row>
    <row r="72" spans="1:12" x14ac:dyDescent="0.25">
      <c r="A72" s="10">
        <v>1996</v>
      </c>
      <c r="B72" s="5">
        <v>4391.5987717897888</v>
      </c>
      <c r="C72">
        <v>4612.682893844627</v>
      </c>
      <c r="D72">
        <v>2022</v>
      </c>
      <c r="E72">
        <v>5622.9320305818255</v>
      </c>
      <c r="F72">
        <v>5622.9320305818255</v>
      </c>
      <c r="G72" s="6" t="s">
        <v>5</v>
      </c>
      <c r="H72" s="6"/>
    </row>
    <row r="73" spans="1:12" x14ac:dyDescent="0.25">
      <c r="A73" s="10">
        <v>1997</v>
      </c>
      <c r="B73" s="5">
        <v>4455.4672148912568</v>
      </c>
      <c r="C73">
        <v>4651.5386298729718</v>
      </c>
      <c r="D73">
        <v>2023</v>
      </c>
      <c r="E73">
        <v>5661.7877666101849</v>
      </c>
      <c r="F73">
        <v>5661.7877666101849</v>
      </c>
      <c r="G73" s="7" t="s">
        <v>6</v>
      </c>
      <c r="H73" s="7">
        <v>0.88569749320672042</v>
      </c>
    </row>
    <row r="74" spans="1:12" x14ac:dyDescent="0.25">
      <c r="A74" s="10">
        <v>1998</v>
      </c>
      <c r="B74" s="5">
        <v>4598.8588276484097</v>
      </c>
      <c r="C74">
        <v>4690.3943659013312</v>
      </c>
      <c r="D74">
        <v>2024</v>
      </c>
      <c r="E74">
        <v>5700.6435026385443</v>
      </c>
      <c r="F74">
        <v>5700.6435026385443</v>
      </c>
      <c r="G74" s="7" t="s">
        <v>7</v>
      </c>
      <c r="H74" s="7">
        <v>0.78446004947266856</v>
      </c>
    </row>
    <row r="75" spans="1:12" x14ac:dyDescent="0.25">
      <c r="A75" s="10">
        <v>1999</v>
      </c>
      <c r="B75" s="5">
        <v>4703.8499375533911</v>
      </c>
      <c r="C75">
        <v>4729.2501019296906</v>
      </c>
      <c r="D75">
        <v>2025</v>
      </c>
      <c r="E75">
        <v>5739.4992386668891</v>
      </c>
      <c r="F75">
        <v>5739.4992386668891</v>
      </c>
      <c r="G75" s="7" t="s">
        <v>8</v>
      </c>
      <c r="H75" s="7">
        <v>0.77547921820069643</v>
      </c>
    </row>
    <row r="76" spans="1:12" x14ac:dyDescent="0.25">
      <c r="A76" s="10">
        <v>2000</v>
      </c>
      <c r="B76" s="5">
        <v>4859.6972742964008</v>
      </c>
      <c r="C76">
        <v>4768.1058379580354</v>
      </c>
      <c r="D76">
        <v>2026</v>
      </c>
      <c r="E76">
        <v>5778.3549746952485</v>
      </c>
      <c r="F76">
        <v>5778.3549746952485</v>
      </c>
      <c r="G76" s="7" t="s">
        <v>9</v>
      </c>
      <c r="H76" s="7">
        <v>158.99224089184884</v>
      </c>
    </row>
    <row r="77" spans="1:12" ht="15.75" thickBot="1" x14ac:dyDescent="0.3">
      <c r="A77" s="10">
        <v>2001</v>
      </c>
      <c r="B77" s="5">
        <v>4782.4346345142831</v>
      </c>
      <c r="C77">
        <v>4806.9615739863948</v>
      </c>
      <c r="D77">
        <v>2027</v>
      </c>
      <c r="E77">
        <v>5817.2107107236079</v>
      </c>
      <c r="F77">
        <v>5817.2107107236079</v>
      </c>
      <c r="G77" s="8" t="s">
        <v>10</v>
      </c>
      <c r="H77" s="8">
        <v>26</v>
      </c>
    </row>
    <row r="78" spans="1:12" x14ac:dyDescent="0.25">
      <c r="A78" s="10">
        <v>2002</v>
      </c>
      <c r="B78" s="5">
        <v>4927.2897643303531</v>
      </c>
      <c r="C78">
        <v>4845.8173100147396</v>
      </c>
      <c r="D78">
        <v>2028</v>
      </c>
      <c r="E78">
        <v>5856.0664467519528</v>
      </c>
      <c r="F78">
        <v>5856.0664467519528</v>
      </c>
    </row>
    <row r="79" spans="1:12" ht="15.75" thickBot="1" x14ac:dyDescent="0.3">
      <c r="A79" s="10">
        <v>2003</v>
      </c>
      <c r="B79" s="5">
        <v>4951.1515550891481</v>
      </c>
      <c r="C79">
        <v>4884.673046043099</v>
      </c>
      <c r="D79">
        <v>2029</v>
      </c>
      <c r="E79">
        <v>5894.9221827803121</v>
      </c>
      <c r="F79">
        <v>5894.9221827803121</v>
      </c>
      <c r="G79" t="s">
        <v>11</v>
      </c>
    </row>
    <row r="80" spans="1:12" x14ac:dyDescent="0.25">
      <c r="A80" s="10">
        <v>2004</v>
      </c>
      <c r="B80" s="5">
        <v>5065.5889503359149</v>
      </c>
      <c r="C80">
        <v>4923.5287820714584</v>
      </c>
      <c r="D80">
        <v>2030</v>
      </c>
      <c r="E80">
        <v>5933.777918808657</v>
      </c>
      <c r="F80">
        <v>5933.777918808657</v>
      </c>
      <c r="G80" s="9"/>
      <c r="H80" s="9" t="s">
        <v>12</v>
      </c>
      <c r="I80" s="9" t="s">
        <v>13</v>
      </c>
      <c r="J80" s="9" t="s">
        <v>14</v>
      </c>
      <c r="K80" s="9" t="s">
        <v>15</v>
      </c>
      <c r="L80" s="9" t="s">
        <v>16</v>
      </c>
    </row>
    <row r="81" spans="1:15" x14ac:dyDescent="0.25">
      <c r="A81" s="10">
        <v>2005</v>
      </c>
      <c r="B81" s="5">
        <v>5194.9977869588347</v>
      </c>
      <c r="C81">
        <v>4962.3845180998032</v>
      </c>
      <c r="D81">
        <v>2031</v>
      </c>
      <c r="E81">
        <v>5972.6336548370164</v>
      </c>
      <c r="F81">
        <v>5972.6336548370164</v>
      </c>
      <c r="G81" s="7" t="s">
        <v>17</v>
      </c>
      <c r="H81" s="7">
        <v>1</v>
      </c>
      <c r="I81" s="7">
        <v>2208036.0251212721</v>
      </c>
      <c r="J81" s="7">
        <v>2208036.0251212721</v>
      </c>
      <c r="K81" s="7">
        <v>87.348267183334499</v>
      </c>
      <c r="L81" s="7">
        <v>1.8108249012260877E-9</v>
      </c>
    </row>
    <row r="82" spans="1:15" x14ac:dyDescent="0.25">
      <c r="A82" s="10">
        <v>2006</v>
      </c>
      <c r="B82" s="5">
        <v>5199.1990426205793</v>
      </c>
      <c r="C82">
        <v>5001.2402541281626</v>
      </c>
      <c r="D82">
        <v>2032</v>
      </c>
      <c r="E82">
        <v>6011.4893908653758</v>
      </c>
      <c r="F82">
        <v>6011.4893908653758</v>
      </c>
      <c r="G82" s="7" t="s">
        <v>18</v>
      </c>
      <c r="H82" s="7">
        <v>24</v>
      </c>
      <c r="I82" s="7">
        <v>606684.7839314806</v>
      </c>
      <c r="J82" s="7">
        <v>25278.532663811693</v>
      </c>
      <c r="K82" s="7"/>
      <c r="L82" s="7"/>
    </row>
    <row r="83" spans="1:15" ht="15.75" thickBot="1" x14ac:dyDescent="0.3">
      <c r="A83" s="10">
        <v>2007</v>
      </c>
      <c r="B83" s="5">
        <v>5332.1705129239563</v>
      </c>
      <c r="C83">
        <v>5040.095990156522</v>
      </c>
      <c r="D83">
        <v>2033</v>
      </c>
      <c r="E83">
        <v>6050.3451268937206</v>
      </c>
      <c r="F83">
        <v>6050.3451268937206</v>
      </c>
      <c r="G83" s="8" t="s">
        <v>19</v>
      </c>
      <c r="H83" s="8">
        <v>25</v>
      </c>
      <c r="I83" s="8">
        <v>2814720.8090527528</v>
      </c>
      <c r="J83" s="8"/>
      <c r="K83" s="8"/>
      <c r="L83" s="8"/>
    </row>
    <row r="84" spans="1:15" ht="15.75" thickBot="1" x14ac:dyDescent="0.3">
      <c r="A84" s="10">
        <v>2008</v>
      </c>
      <c r="B84" s="5">
        <v>5294.5059596649744</v>
      </c>
      <c r="C84">
        <v>5078.9517261848669</v>
      </c>
      <c r="D84">
        <v>2034</v>
      </c>
      <c r="E84">
        <v>6089.20086292208</v>
      </c>
      <c r="F84">
        <v>6089.20086292208</v>
      </c>
    </row>
    <row r="85" spans="1:15" x14ac:dyDescent="0.25">
      <c r="A85" s="10">
        <v>2009</v>
      </c>
      <c r="B85" s="5">
        <v>5088.1235176240189</v>
      </c>
      <c r="C85">
        <v>5117.8074622132262</v>
      </c>
      <c r="D85">
        <v>2035</v>
      </c>
      <c r="E85">
        <v>6128.0565989504394</v>
      </c>
      <c r="F85">
        <v>6128.0565989504394</v>
      </c>
      <c r="G85" s="9"/>
      <c r="H85" s="9" t="s">
        <v>20</v>
      </c>
      <c r="I85" s="9" t="s">
        <v>9</v>
      </c>
      <c r="J85" s="9" t="s">
        <v>21</v>
      </c>
      <c r="K85" s="9" t="s">
        <v>22</v>
      </c>
      <c r="L85" s="9" t="s">
        <v>23</v>
      </c>
      <c r="M85" s="9" t="s">
        <v>24</v>
      </c>
      <c r="N85" s="9" t="s">
        <v>25</v>
      </c>
      <c r="O85" s="9" t="s">
        <v>26</v>
      </c>
    </row>
    <row r="86" spans="1:15" x14ac:dyDescent="0.25">
      <c r="A86" s="10">
        <v>2010</v>
      </c>
      <c r="B86" s="5">
        <v>5276.829680161859</v>
      </c>
      <c r="C86">
        <v>5156.6631982415856</v>
      </c>
      <c r="D86">
        <v>2036</v>
      </c>
      <c r="E86">
        <v>6166.9123349787842</v>
      </c>
      <c r="F86">
        <v>6166.9123349787842</v>
      </c>
      <c r="G86" s="7" t="s">
        <v>27</v>
      </c>
      <c r="H86" s="7">
        <v>-72943.366218750321</v>
      </c>
      <c r="I86" s="7">
        <v>8346.1575362900658</v>
      </c>
      <c r="J86" s="7">
        <v>-8.7397543002973599</v>
      </c>
      <c r="K86" s="7">
        <v>6.369862888029394E-9</v>
      </c>
      <c r="L86" s="7">
        <v>-90168.988753020298</v>
      </c>
      <c r="M86" s="7">
        <v>-55717.743684480345</v>
      </c>
      <c r="N86" s="7">
        <v>-90168.988753020298</v>
      </c>
      <c r="O86" s="7">
        <v>-55717.743684480345</v>
      </c>
    </row>
    <row r="87" spans="1:15" ht="15.75" thickBot="1" x14ac:dyDescent="0.3">
      <c r="A87" s="10">
        <v>2011</v>
      </c>
      <c r="B87" s="5">
        <v>5293.8020100029016</v>
      </c>
      <c r="C87">
        <v>5195.5189342699305</v>
      </c>
      <c r="D87">
        <v>2037</v>
      </c>
      <c r="E87">
        <v>6205.7680710071436</v>
      </c>
      <c r="F87">
        <v>6205.7680710071436</v>
      </c>
      <c r="G87" s="8" t="s">
        <v>28</v>
      </c>
      <c r="H87" s="8">
        <v>38.85573602835418</v>
      </c>
      <c r="I87" s="8">
        <v>4.1574591734224713</v>
      </c>
      <c r="J87" s="8">
        <v>9.3460294876131425</v>
      </c>
      <c r="K87" s="8">
        <v>1.8108249012261136E-9</v>
      </c>
      <c r="L87" s="8">
        <v>30.2751620203003</v>
      </c>
      <c r="M87" s="8">
        <v>47.436310036408059</v>
      </c>
      <c r="N87" s="8">
        <v>30.2751620203003</v>
      </c>
      <c r="O87" s="8">
        <v>47.436310036408059</v>
      </c>
    </row>
    <row r="88" spans="1:15" x14ac:dyDescent="0.25">
      <c r="A88" s="10">
        <v>2012</v>
      </c>
      <c r="B88" s="5">
        <v>5243.5144795593178</v>
      </c>
      <c r="C88">
        <v>5234.3746702982899</v>
      </c>
      <c r="D88">
        <v>2038</v>
      </c>
      <c r="E88">
        <v>6244.623807035503</v>
      </c>
      <c r="F88">
        <v>6244.623807035503</v>
      </c>
    </row>
    <row r="89" spans="1:15" x14ac:dyDescent="0.25">
      <c r="A89" s="10">
        <v>2013</v>
      </c>
      <c r="B89" s="5">
        <v>5283.0917609132375</v>
      </c>
      <c r="C89">
        <v>5273.2304063266492</v>
      </c>
      <c r="D89">
        <v>2039</v>
      </c>
      <c r="E89">
        <v>6283.4795430638478</v>
      </c>
      <c r="F89">
        <v>6283.4795430638478</v>
      </c>
    </row>
    <row r="90" spans="1:15" x14ac:dyDescent="0.25">
      <c r="A90" s="10">
        <v>2014</v>
      </c>
      <c r="B90" s="5">
        <v>5314.1945857069304</v>
      </c>
      <c r="C90">
        <v>5312.0861423549941</v>
      </c>
      <c r="D90">
        <v>2040</v>
      </c>
      <c r="E90">
        <v>6322.3352790922072</v>
      </c>
      <c r="F90">
        <v>6322.3352790922072</v>
      </c>
    </row>
    <row r="91" spans="1:15" x14ac:dyDescent="0.25">
      <c r="A91" s="10">
        <v>2015</v>
      </c>
      <c r="B91" s="5">
        <v>5318.3684425366982</v>
      </c>
      <c r="C91">
        <v>5350.9418783833535</v>
      </c>
      <c r="D91">
        <v>2041</v>
      </c>
      <c r="E91">
        <v>6361.1910151205666</v>
      </c>
      <c r="F91">
        <v>6361.1910151205666</v>
      </c>
    </row>
    <row r="92" spans="1:15" x14ac:dyDescent="0.25">
      <c r="A92" s="10">
        <v>2016</v>
      </c>
      <c r="B92" s="5">
        <v>5331.097285294396</v>
      </c>
      <c r="C92">
        <v>5389.7976144116983</v>
      </c>
      <c r="D92">
        <v>2042</v>
      </c>
      <c r="E92">
        <v>6400.0467511489114</v>
      </c>
      <c r="F92">
        <v>6400.0467511489114</v>
      </c>
    </row>
    <row r="93" spans="1:15" x14ac:dyDescent="0.25">
      <c r="A93" s="10">
        <v>2017</v>
      </c>
      <c r="B93" s="5">
        <v>5287.7169185814255</v>
      </c>
      <c r="C93">
        <v>5428.6533504400577</v>
      </c>
      <c r="D93">
        <v>2043</v>
      </c>
      <c r="E93">
        <v>6438.9024871772708</v>
      </c>
      <c r="F93">
        <v>6438.9024871772708</v>
      </c>
    </row>
    <row r="94" spans="1:15" x14ac:dyDescent="0.25">
      <c r="A94" s="10">
        <v>2018</v>
      </c>
      <c r="B94" s="5">
        <v>5452.4571053206073</v>
      </c>
      <c r="C94">
        <v>5467.5090864684171</v>
      </c>
      <c r="D94">
        <v>2044</v>
      </c>
      <c r="E94">
        <v>6477.7582232056156</v>
      </c>
      <c r="F94">
        <v>6477.7582232056156</v>
      </c>
    </row>
    <row r="95" spans="1:15" x14ac:dyDescent="0.25">
      <c r="A95" s="10">
        <v>2019</v>
      </c>
      <c r="B95" s="5">
        <v>5382.4197809858879</v>
      </c>
      <c r="C95">
        <v>5506.3648224967619</v>
      </c>
      <c r="D95">
        <v>2045</v>
      </c>
      <c r="E95">
        <v>6516.613959233975</v>
      </c>
      <c r="F95">
        <v>6516.613959233975</v>
      </c>
    </row>
    <row r="96" spans="1:15" x14ac:dyDescent="0.25">
      <c r="A96" s="10">
        <v>2020</v>
      </c>
      <c r="B96" s="5">
        <v>5243.6383246846699</v>
      </c>
      <c r="C96">
        <v>5545.2205585251213</v>
      </c>
      <c r="D96">
        <v>2046</v>
      </c>
      <c r="E96">
        <v>6555.4696952623344</v>
      </c>
      <c r="F96">
        <v>6555.4696952623344</v>
      </c>
    </row>
    <row r="97" spans="1:8" x14ac:dyDescent="0.25">
      <c r="D97">
        <v>2047</v>
      </c>
      <c r="E97">
        <v>6594.3254312906793</v>
      </c>
      <c r="F97">
        <v>6594.3254312906793</v>
      </c>
    </row>
    <row r="98" spans="1:8" x14ac:dyDescent="0.25">
      <c r="D98">
        <v>2048</v>
      </c>
      <c r="E98">
        <v>6633.1811673190387</v>
      </c>
      <c r="F98">
        <v>6633.1811673190387</v>
      </c>
    </row>
    <row r="99" spans="1:8" x14ac:dyDescent="0.25">
      <c r="D99">
        <v>2049</v>
      </c>
      <c r="E99">
        <v>6672.036903347398</v>
      </c>
      <c r="F99">
        <v>6672.036903347398</v>
      </c>
    </row>
    <row r="100" spans="1:8" x14ac:dyDescent="0.25">
      <c r="D100">
        <v>2050</v>
      </c>
      <c r="E100">
        <v>6710.8926393757429</v>
      </c>
      <c r="F100">
        <v>6710.8926393757429</v>
      </c>
    </row>
    <row r="105" spans="1:8" x14ac:dyDescent="0.25">
      <c r="B105" s="2" t="s">
        <v>31</v>
      </c>
      <c r="C105" s="2" t="s">
        <v>1</v>
      </c>
      <c r="D105" t="s">
        <v>2</v>
      </c>
      <c r="E105" t="s">
        <v>3</v>
      </c>
      <c r="F105" t="s">
        <v>3</v>
      </c>
      <c r="G105" t="s">
        <v>4</v>
      </c>
    </row>
    <row r="106" spans="1:8" ht="15.75" thickBot="1" x14ac:dyDescent="0.3">
      <c r="A106" s="10">
        <v>1995</v>
      </c>
      <c r="B106" s="5">
        <v>646.38183155765239</v>
      </c>
      <c r="C106">
        <v>652.77952161654684</v>
      </c>
      <c r="D106">
        <v>2021</v>
      </c>
      <c r="E106">
        <v>1442.4828830736005</v>
      </c>
      <c r="F106">
        <v>1442.4828830736005</v>
      </c>
    </row>
    <row r="107" spans="1:8" x14ac:dyDescent="0.25">
      <c r="A107" s="10">
        <v>1996</v>
      </c>
      <c r="B107" s="5">
        <v>678.80317052749797</v>
      </c>
      <c r="C107">
        <v>683.15272782643297</v>
      </c>
      <c r="D107">
        <v>2022</v>
      </c>
      <c r="E107">
        <v>1472.8560892834939</v>
      </c>
      <c r="F107">
        <v>1472.8560892834939</v>
      </c>
      <c r="G107" s="6" t="s">
        <v>5</v>
      </c>
      <c r="H107" s="6"/>
    </row>
    <row r="108" spans="1:8" x14ac:dyDescent="0.25">
      <c r="A108" s="10">
        <v>1997</v>
      </c>
      <c r="B108" s="5">
        <v>717.64845498935608</v>
      </c>
      <c r="C108">
        <v>713.52593403631909</v>
      </c>
      <c r="D108">
        <v>2023</v>
      </c>
      <c r="E108">
        <v>1503.2292954933801</v>
      </c>
      <c r="F108">
        <v>1503.2292954933801</v>
      </c>
      <c r="G108" s="7" t="s">
        <v>6</v>
      </c>
      <c r="H108" s="7">
        <v>0.9848749152225027</v>
      </c>
    </row>
    <row r="109" spans="1:8" x14ac:dyDescent="0.25">
      <c r="A109" s="10">
        <v>1998</v>
      </c>
      <c r="B109" s="5">
        <v>748.88587506002966</v>
      </c>
      <c r="C109">
        <v>743.89914024620521</v>
      </c>
      <c r="D109">
        <v>2024</v>
      </c>
      <c r="E109">
        <v>1533.6025017032662</v>
      </c>
      <c r="F109">
        <v>1533.6025017032662</v>
      </c>
      <c r="G109" s="7" t="s">
        <v>7</v>
      </c>
      <c r="H109" s="7">
        <v>0.96997859863453195</v>
      </c>
    </row>
    <row r="110" spans="1:8" x14ac:dyDescent="0.25">
      <c r="A110" s="10">
        <v>1999</v>
      </c>
      <c r="B110" s="5">
        <v>772.43450234271961</v>
      </c>
      <c r="C110">
        <v>774.27234645609133</v>
      </c>
      <c r="D110">
        <v>2025</v>
      </c>
      <c r="E110">
        <v>1563.9757079131523</v>
      </c>
      <c r="F110">
        <v>1563.9757079131523</v>
      </c>
      <c r="G110" s="7" t="s">
        <v>8</v>
      </c>
      <c r="H110" s="7">
        <v>0.96872770691097088</v>
      </c>
    </row>
    <row r="111" spans="1:8" x14ac:dyDescent="0.25">
      <c r="A111" s="10">
        <v>2000</v>
      </c>
      <c r="B111" s="5">
        <v>808.71059503613253</v>
      </c>
      <c r="C111">
        <v>804.64555266598472</v>
      </c>
      <c r="D111">
        <v>2026</v>
      </c>
      <c r="E111">
        <v>1594.3489141230384</v>
      </c>
      <c r="F111">
        <v>1594.3489141230384</v>
      </c>
      <c r="G111" s="7" t="s">
        <v>9</v>
      </c>
      <c r="H111" s="7">
        <v>41.712609474318484</v>
      </c>
    </row>
    <row r="112" spans="1:8" ht="15.75" thickBot="1" x14ac:dyDescent="0.3">
      <c r="A112" s="10">
        <v>2001</v>
      </c>
      <c r="B112" s="5">
        <v>796.38397277499735</v>
      </c>
      <c r="C112">
        <v>835.01875887587084</v>
      </c>
      <c r="D112">
        <v>2027</v>
      </c>
      <c r="E112">
        <v>1624.7221203329245</v>
      </c>
      <c r="F112">
        <v>1624.7221203329245</v>
      </c>
      <c r="G112" s="8" t="s">
        <v>10</v>
      </c>
      <c r="H112" s="8">
        <v>26</v>
      </c>
    </row>
    <row r="113" spans="1:15" x14ac:dyDescent="0.25">
      <c r="A113" s="10">
        <v>2002</v>
      </c>
      <c r="B113" s="5">
        <v>821.29021156033969</v>
      </c>
      <c r="C113">
        <v>865.39196508575696</v>
      </c>
      <c r="D113">
        <v>2028</v>
      </c>
      <c r="E113">
        <v>1655.0953265428107</v>
      </c>
      <c r="F113">
        <v>1655.0953265428107</v>
      </c>
    </row>
    <row r="114" spans="1:15" ht="15.75" thickBot="1" x14ac:dyDescent="0.3">
      <c r="A114" s="10">
        <v>2003</v>
      </c>
      <c r="B114" s="5">
        <v>861.15662687543238</v>
      </c>
      <c r="C114">
        <v>895.76517129564309</v>
      </c>
      <c r="D114">
        <v>2029</v>
      </c>
      <c r="E114">
        <v>1685.4685327526968</v>
      </c>
      <c r="F114">
        <v>1685.4685327526968</v>
      </c>
      <c r="G114" t="s">
        <v>11</v>
      </c>
    </row>
    <row r="115" spans="1:15" x14ac:dyDescent="0.25">
      <c r="A115" s="10">
        <v>2004</v>
      </c>
      <c r="B115" s="5">
        <v>901.88126180026916</v>
      </c>
      <c r="C115">
        <v>926.13837750552921</v>
      </c>
      <c r="D115">
        <v>2030</v>
      </c>
      <c r="E115">
        <v>1715.8417389625829</v>
      </c>
      <c r="F115">
        <v>1715.8417389625829</v>
      </c>
      <c r="G115" s="9"/>
      <c r="H115" s="9" t="s">
        <v>12</v>
      </c>
      <c r="I115" s="9" t="s">
        <v>13</v>
      </c>
      <c r="J115" s="9" t="s">
        <v>14</v>
      </c>
      <c r="K115" s="9" t="s">
        <v>15</v>
      </c>
      <c r="L115" s="9" t="s">
        <v>16</v>
      </c>
    </row>
    <row r="116" spans="1:15" x14ac:dyDescent="0.25">
      <c r="A116" s="10">
        <v>2005</v>
      </c>
      <c r="B116" s="5">
        <v>943.20567730518565</v>
      </c>
      <c r="C116">
        <v>956.51158371541533</v>
      </c>
      <c r="D116">
        <v>2031</v>
      </c>
      <c r="E116">
        <v>1746.214945172469</v>
      </c>
      <c r="F116">
        <v>1746.214945172469</v>
      </c>
      <c r="G116" s="7" t="s">
        <v>17</v>
      </c>
      <c r="H116" s="7">
        <v>1</v>
      </c>
      <c r="I116" s="7">
        <v>1349202.5461223985</v>
      </c>
      <c r="J116" s="7">
        <v>1349202.5461223985</v>
      </c>
      <c r="K116" s="7">
        <v>775.42970375812547</v>
      </c>
      <c r="L116" s="7">
        <v>8.7616663634706227E-20</v>
      </c>
    </row>
    <row r="117" spans="1:15" x14ac:dyDescent="0.25">
      <c r="A117" s="10">
        <v>2006</v>
      </c>
      <c r="B117" s="5">
        <v>988.38035061178005</v>
      </c>
      <c r="C117">
        <v>986.88478992530145</v>
      </c>
      <c r="D117">
        <v>2032</v>
      </c>
      <c r="E117">
        <v>1776.5881513823551</v>
      </c>
      <c r="F117">
        <v>1776.5881513823551</v>
      </c>
      <c r="G117" s="7" t="s">
        <v>18</v>
      </c>
      <c r="H117" s="7">
        <v>24</v>
      </c>
      <c r="I117" s="7">
        <v>41758.602939768098</v>
      </c>
      <c r="J117" s="7">
        <v>1739.941789157004</v>
      </c>
      <c r="K117" s="7"/>
      <c r="L117" s="7"/>
    </row>
    <row r="118" spans="1:15" ht="15.75" thickBot="1" x14ac:dyDescent="0.3">
      <c r="A118" s="10">
        <v>2007</v>
      </c>
      <c r="B118" s="5">
        <v>1034.1779315046826</v>
      </c>
      <c r="C118">
        <v>1017.2579961351876</v>
      </c>
      <c r="D118">
        <v>2033</v>
      </c>
      <c r="E118">
        <v>1806.9613575922485</v>
      </c>
      <c r="F118">
        <v>1806.9613575922485</v>
      </c>
      <c r="G118" s="8" t="s">
        <v>19</v>
      </c>
      <c r="H118" s="8">
        <v>25</v>
      </c>
      <c r="I118" s="8">
        <v>1390961.1490621665</v>
      </c>
      <c r="J118" s="8"/>
      <c r="K118" s="8"/>
      <c r="L118" s="8"/>
    </row>
    <row r="119" spans="1:15" ht="15.75" thickBot="1" x14ac:dyDescent="0.3">
      <c r="A119" s="10">
        <v>2008</v>
      </c>
      <c r="B119" s="5">
        <v>1071.683082722775</v>
      </c>
      <c r="C119">
        <v>1047.6312023450737</v>
      </c>
      <c r="D119">
        <v>2034</v>
      </c>
      <c r="E119">
        <v>1837.3345638021347</v>
      </c>
      <c r="F119">
        <v>1837.3345638021347</v>
      </c>
    </row>
    <row r="120" spans="1:15" x14ac:dyDescent="0.25">
      <c r="A120" s="10">
        <v>2009</v>
      </c>
      <c r="B120" s="5">
        <v>1082.959838888992</v>
      </c>
      <c r="C120">
        <v>1078.0044085549598</v>
      </c>
      <c r="D120">
        <v>2035</v>
      </c>
      <c r="E120">
        <v>1867.7077700120208</v>
      </c>
      <c r="F120">
        <v>1867.7077700120208</v>
      </c>
      <c r="G120" s="9"/>
      <c r="H120" s="9" t="s">
        <v>20</v>
      </c>
      <c r="I120" s="9" t="s">
        <v>9</v>
      </c>
      <c r="J120" s="9" t="s">
        <v>21</v>
      </c>
      <c r="K120" s="9" t="s">
        <v>22</v>
      </c>
      <c r="L120" s="9" t="s">
        <v>23</v>
      </c>
      <c r="M120" s="9" t="s">
        <v>24</v>
      </c>
      <c r="N120" s="9" t="s">
        <v>25</v>
      </c>
      <c r="O120" s="9" t="s">
        <v>26</v>
      </c>
    </row>
    <row r="121" spans="1:15" x14ac:dyDescent="0.25">
      <c r="A121" s="10">
        <v>2010</v>
      </c>
      <c r="B121" s="5">
        <v>1140.4749223317278</v>
      </c>
      <c r="C121">
        <v>1108.3776147648459</v>
      </c>
      <c r="D121">
        <v>2036</v>
      </c>
      <c r="E121">
        <v>1898.0809762219069</v>
      </c>
      <c r="F121">
        <v>1898.0809762219069</v>
      </c>
      <c r="G121" s="7" t="s">
        <v>27</v>
      </c>
      <c r="H121" s="7">
        <v>-59941.766867107624</v>
      </c>
      <c r="I121" s="7">
        <v>2189.6666653011239</v>
      </c>
      <c r="J121" s="7">
        <v>-27.374836461176344</v>
      </c>
      <c r="K121" s="7">
        <v>1.3044642705130745E-19</v>
      </c>
      <c r="L121" s="7">
        <v>-64461.01674806745</v>
      </c>
      <c r="M121" s="7">
        <v>-55422.516986147799</v>
      </c>
      <c r="N121" s="7">
        <v>-64461.01674806745</v>
      </c>
      <c r="O121" s="7">
        <v>-55422.516986147799</v>
      </c>
    </row>
    <row r="122" spans="1:15" ht="15.75" thickBot="1" x14ac:dyDescent="0.3">
      <c r="A122" s="10">
        <v>2011</v>
      </c>
      <c r="B122" s="5">
        <v>1181.0938783987008</v>
      </c>
      <c r="C122">
        <v>1138.7508209747393</v>
      </c>
      <c r="D122">
        <v>2037</v>
      </c>
      <c r="E122">
        <v>1928.454182431793</v>
      </c>
      <c r="F122">
        <v>1928.454182431793</v>
      </c>
      <c r="G122" s="8" t="s">
        <v>28</v>
      </c>
      <c r="H122" s="8">
        <v>30.373206209886803</v>
      </c>
      <c r="I122" s="8">
        <v>1.090735434217565</v>
      </c>
      <c r="J122" s="8">
        <v>27.846538451989421</v>
      </c>
      <c r="K122" s="8">
        <v>8.7616663634706227E-20</v>
      </c>
      <c r="L122" s="8">
        <v>28.122038916088449</v>
      </c>
      <c r="M122" s="8">
        <v>32.624373503685156</v>
      </c>
      <c r="N122" s="8">
        <v>28.122038916088449</v>
      </c>
      <c r="O122" s="8">
        <v>32.624373503685156</v>
      </c>
    </row>
    <row r="123" spans="1:15" x14ac:dyDescent="0.25">
      <c r="A123" s="10">
        <v>2012</v>
      </c>
      <c r="B123" s="5">
        <v>1231.4220722424873</v>
      </c>
      <c r="C123">
        <v>1169.1240271846254</v>
      </c>
      <c r="D123">
        <v>2038</v>
      </c>
      <c r="E123">
        <v>1958.8273886416791</v>
      </c>
      <c r="F123">
        <v>1958.8273886416791</v>
      </c>
    </row>
    <row r="124" spans="1:15" x14ac:dyDescent="0.25">
      <c r="A124" s="10">
        <v>2013</v>
      </c>
      <c r="B124" s="5">
        <v>1267.6083129664305</v>
      </c>
      <c r="C124">
        <v>1199.4972333945116</v>
      </c>
      <c r="D124">
        <v>2039</v>
      </c>
      <c r="E124">
        <v>1989.2005948515653</v>
      </c>
      <c r="F124">
        <v>1989.2005948515653</v>
      </c>
    </row>
    <row r="125" spans="1:15" x14ac:dyDescent="0.25">
      <c r="A125" s="10">
        <v>2014</v>
      </c>
      <c r="B125" s="5">
        <v>1287.2595770561854</v>
      </c>
      <c r="C125">
        <v>1229.8704396043977</v>
      </c>
      <c r="D125">
        <v>2040</v>
      </c>
      <c r="E125">
        <v>2019.5738010614514</v>
      </c>
      <c r="F125">
        <v>2019.5738010614514</v>
      </c>
    </row>
    <row r="126" spans="1:15" x14ac:dyDescent="0.25">
      <c r="A126" s="10">
        <v>2015</v>
      </c>
      <c r="B126" s="5">
        <v>1296.6052914385396</v>
      </c>
      <c r="C126">
        <v>1260.2436458142838</v>
      </c>
      <c r="D126">
        <v>2041</v>
      </c>
      <c r="E126">
        <v>2049.9470072713375</v>
      </c>
      <c r="F126">
        <v>2049.9470072713375</v>
      </c>
    </row>
    <row r="127" spans="1:15" x14ac:dyDescent="0.25">
      <c r="A127" s="10">
        <v>2016</v>
      </c>
      <c r="B127" s="5">
        <v>1305.5915334632732</v>
      </c>
      <c r="C127">
        <v>1290.6168520241699</v>
      </c>
      <c r="D127">
        <v>2042</v>
      </c>
      <c r="E127">
        <v>2080.3202134812236</v>
      </c>
      <c r="F127">
        <v>2080.3202134812236</v>
      </c>
    </row>
    <row r="128" spans="1:15" x14ac:dyDescent="0.25">
      <c r="A128" s="10">
        <v>2017</v>
      </c>
      <c r="B128" s="5">
        <v>1306.7945653093072</v>
      </c>
      <c r="C128">
        <v>1320.9900582340561</v>
      </c>
      <c r="D128">
        <v>2043</v>
      </c>
      <c r="E128">
        <v>2110.693419691117</v>
      </c>
      <c r="F128">
        <v>2110.693419691117</v>
      </c>
    </row>
    <row r="129" spans="1:7" x14ac:dyDescent="0.25">
      <c r="A129" s="10">
        <v>2018</v>
      </c>
      <c r="B129" s="5">
        <v>1330.8906010904684</v>
      </c>
      <c r="C129">
        <v>1351.3632644439422</v>
      </c>
      <c r="D129">
        <v>2044</v>
      </c>
      <c r="E129">
        <v>2141.0666259010031</v>
      </c>
      <c r="F129">
        <v>2141.0666259010031</v>
      </c>
    </row>
    <row r="130" spans="1:7" x14ac:dyDescent="0.25">
      <c r="A130" s="10">
        <v>2019</v>
      </c>
      <c r="B130" s="5">
        <v>1339.0142397315162</v>
      </c>
      <c r="C130">
        <v>1381.7364706538283</v>
      </c>
      <c r="D130">
        <v>2045</v>
      </c>
      <c r="E130">
        <v>2171.4398321108893</v>
      </c>
      <c r="F130">
        <v>2171.4398321108893</v>
      </c>
    </row>
    <row r="131" spans="1:7" x14ac:dyDescent="0.25">
      <c r="A131" s="10">
        <v>2020</v>
      </c>
      <c r="B131" s="5">
        <v>1282.8212026570106</v>
      </c>
      <c r="C131">
        <v>1412.1096768637144</v>
      </c>
      <c r="D131">
        <v>2046</v>
      </c>
      <c r="E131">
        <v>2201.8130383207754</v>
      </c>
      <c r="F131">
        <v>2201.8130383207754</v>
      </c>
    </row>
    <row r="132" spans="1:7" x14ac:dyDescent="0.25">
      <c r="D132">
        <v>2047</v>
      </c>
      <c r="E132">
        <v>2232.1862445306615</v>
      </c>
      <c r="F132">
        <v>2232.1862445306615</v>
      </c>
    </row>
    <row r="133" spans="1:7" x14ac:dyDescent="0.25">
      <c r="D133">
        <v>2048</v>
      </c>
      <c r="E133">
        <v>2262.5594507405476</v>
      </c>
      <c r="F133">
        <v>2262.5594507405476</v>
      </c>
    </row>
    <row r="134" spans="1:7" x14ac:dyDescent="0.25">
      <c r="D134">
        <v>2049</v>
      </c>
      <c r="E134">
        <v>2292.9326569504337</v>
      </c>
      <c r="F134">
        <v>2292.9326569504337</v>
      </c>
    </row>
    <row r="135" spans="1:7" x14ac:dyDescent="0.25">
      <c r="D135">
        <v>2050</v>
      </c>
      <c r="E135">
        <v>2323.3058631603199</v>
      </c>
      <c r="F135">
        <v>2323.3058631603199</v>
      </c>
    </row>
    <row r="143" spans="1:7" x14ac:dyDescent="0.25">
      <c r="B143" s="2" t="s">
        <v>32</v>
      </c>
      <c r="C143" s="2" t="s">
        <v>1</v>
      </c>
      <c r="D143" t="s">
        <v>2</v>
      </c>
      <c r="E143" t="s">
        <v>3</v>
      </c>
      <c r="F143" t="s">
        <v>3</v>
      </c>
      <c r="G143" t="s">
        <v>4</v>
      </c>
    </row>
    <row r="144" spans="1:7" ht="15.75" thickBot="1" x14ac:dyDescent="0.3">
      <c r="A144" s="10">
        <v>1995</v>
      </c>
      <c r="B144" s="5">
        <v>1068.325</v>
      </c>
      <c r="C144">
        <v>1005.2416346456157</v>
      </c>
      <c r="D144">
        <v>2021</v>
      </c>
      <c r="E144">
        <v>1460.0058702217648</v>
      </c>
      <c r="F144">
        <v>1460.0058702217648</v>
      </c>
    </row>
    <row r="145" spans="1:15" x14ac:dyDescent="0.25">
      <c r="A145" s="10">
        <v>1996</v>
      </c>
      <c r="B145" s="5">
        <v>1046.5850000000003</v>
      </c>
      <c r="C145">
        <v>1022.732566783161</v>
      </c>
      <c r="D145">
        <v>2022</v>
      </c>
      <c r="E145">
        <v>1477.4968023593101</v>
      </c>
      <c r="F145">
        <v>1477.4968023593101</v>
      </c>
      <c r="G145" s="6" t="s">
        <v>5</v>
      </c>
      <c r="H145" s="6"/>
    </row>
    <row r="146" spans="1:15" x14ac:dyDescent="0.25">
      <c r="A146" s="10">
        <v>1997</v>
      </c>
      <c r="B146" s="5">
        <v>1025.3389999999999</v>
      </c>
      <c r="C146">
        <v>1040.2234989207063</v>
      </c>
      <c r="D146">
        <v>2023</v>
      </c>
      <c r="E146">
        <v>1494.9877344968554</v>
      </c>
      <c r="F146">
        <v>1494.9877344968554</v>
      </c>
      <c r="G146" s="7" t="s">
        <v>6</v>
      </c>
      <c r="H146" s="7">
        <v>0.9779616680962393</v>
      </c>
    </row>
    <row r="147" spans="1:15" x14ac:dyDescent="0.25">
      <c r="A147" s="10">
        <v>1998</v>
      </c>
      <c r="B147" s="5">
        <v>1013.2790000000001</v>
      </c>
      <c r="C147">
        <v>1057.7144310582516</v>
      </c>
      <c r="D147">
        <v>2024</v>
      </c>
      <c r="E147">
        <v>1512.4786666344007</v>
      </c>
      <c r="F147">
        <v>1512.4786666344007</v>
      </c>
      <c r="G147" s="7" t="s">
        <v>7</v>
      </c>
      <c r="H147" s="7">
        <v>0.95640902426557894</v>
      </c>
    </row>
    <row r="148" spans="1:15" x14ac:dyDescent="0.25">
      <c r="A148" s="10">
        <v>1999</v>
      </c>
      <c r="B148" s="5">
        <v>1034.143</v>
      </c>
      <c r="C148">
        <v>1075.205363195797</v>
      </c>
      <c r="D148">
        <v>2025</v>
      </c>
      <c r="E148">
        <v>1529.969598771946</v>
      </c>
      <c r="F148">
        <v>1529.969598771946</v>
      </c>
      <c r="G148" s="7" t="s">
        <v>8</v>
      </c>
      <c r="H148" s="7">
        <v>0.95459273360997809</v>
      </c>
    </row>
    <row r="149" spans="1:15" x14ac:dyDescent="0.25">
      <c r="A149" s="10">
        <v>2000</v>
      </c>
      <c r="B149" s="5">
        <v>1071.6990914</v>
      </c>
      <c r="C149">
        <v>1092.696295333335</v>
      </c>
      <c r="D149">
        <v>2026</v>
      </c>
      <c r="E149">
        <v>1547.4605309094841</v>
      </c>
      <c r="F149">
        <v>1547.4605309094841</v>
      </c>
      <c r="G149" s="7" t="s">
        <v>9</v>
      </c>
      <c r="H149" s="7">
        <v>29.149541888955945</v>
      </c>
    </row>
    <row r="150" spans="1:15" ht="15.75" thickBot="1" x14ac:dyDescent="0.3">
      <c r="A150" s="10">
        <v>2001</v>
      </c>
      <c r="B150" s="5">
        <v>1089.0750027000001</v>
      </c>
      <c r="C150">
        <v>1110.1872274708803</v>
      </c>
      <c r="D150">
        <v>2027</v>
      </c>
      <c r="E150">
        <v>1564.9514630470294</v>
      </c>
      <c r="F150">
        <v>1564.9514630470294</v>
      </c>
      <c r="G150" s="8" t="s">
        <v>10</v>
      </c>
      <c r="H150" s="8">
        <v>26</v>
      </c>
    </row>
    <row r="151" spans="1:15" x14ac:dyDescent="0.25">
      <c r="A151" s="10">
        <v>2002</v>
      </c>
      <c r="B151" s="5">
        <v>1093.2685501000001</v>
      </c>
      <c r="C151">
        <v>1127.6781596084256</v>
      </c>
      <c r="D151">
        <v>2028</v>
      </c>
      <c r="E151">
        <v>1582.4423951845747</v>
      </c>
      <c r="F151">
        <v>1582.4423951845747</v>
      </c>
    </row>
    <row r="152" spans="1:15" ht="15.75" thickBot="1" x14ac:dyDescent="0.3">
      <c r="A152" s="10">
        <v>2003</v>
      </c>
      <c r="B152" s="5">
        <v>1129.6972626000002</v>
      </c>
      <c r="C152">
        <v>1145.1690917459709</v>
      </c>
      <c r="D152">
        <v>2029</v>
      </c>
      <c r="E152">
        <v>1599.93332732212</v>
      </c>
      <c r="F152">
        <v>1599.93332732212</v>
      </c>
      <c r="G152" t="s">
        <v>11</v>
      </c>
    </row>
    <row r="153" spans="1:15" x14ac:dyDescent="0.25">
      <c r="A153" s="10">
        <v>2004</v>
      </c>
      <c r="B153" s="5">
        <v>1156.9509698999998</v>
      </c>
      <c r="C153">
        <v>1162.6600238835163</v>
      </c>
      <c r="D153">
        <v>2030</v>
      </c>
      <c r="E153">
        <v>1617.4242594596653</v>
      </c>
      <c r="F153">
        <v>1617.4242594596653</v>
      </c>
      <c r="G153" s="9"/>
      <c r="H153" s="9" t="s">
        <v>12</v>
      </c>
      <c r="I153" s="9" t="s">
        <v>13</v>
      </c>
      <c r="J153" s="9" t="s">
        <v>14</v>
      </c>
      <c r="K153" s="9" t="s">
        <v>15</v>
      </c>
      <c r="L153" s="9" t="s">
        <v>16</v>
      </c>
    </row>
    <row r="154" spans="1:15" x14ac:dyDescent="0.25">
      <c r="A154" s="10">
        <v>2005</v>
      </c>
      <c r="B154" s="5">
        <v>1180.5831296000001</v>
      </c>
      <c r="C154">
        <v>1180.1509560210616</v>
      </c>
      <c r="D154">
        <v>2031</v>
      </c>
      <c r="E154">
        <v>1634.9151915972107</v>
      </c>
      <c r="F154">
        <v>1634.9151915972107</v>
      </c>
      <c r="G154" s="7" t="s">
        <v>17</v>
      </c>
      <c r="H154" s="7">
        <v>1</v>
      </c>
      <c r="I154" s="7">
        <v>447426.58404625772</v>
      </c>
      <c r="J154" s="7">
        <v>447426.58404625772</v>
      </c>
      <c r="K154" s="7">
        <v>526.57267233980929</v>
      </c>
      <c r="L154" s="7">
        <v>7.7444541200983443E-18</v>
      </c>
    </row>
    <row r="155" spans="1:15" x14ac:dyDescent="0.25">
      <c r="A155" s="10">
        <v>2006</v>
      </c>
      <c r="B155" s="5">
        <v>1226.6374605000003</v>
      </c>
      <c r="C155">
        <v>1197.6418881586069</v>
      </c>
      <c r="D155">
        <v>2032</v>
      </c>
      <c r="E155">
        <v>1652.4061237347487</v>
      </c>
      <c r="F155">
        <v>1652.4061237347487</v>
      </c>
      <c r="G155" s="7" t="s">
        <v>18</v>
      </c>
      <c r="H155" s="7">
        <v>24</v>
      </c>
      <c r="I155" s="7">
        <v>20392.699016063936</v>
      </c>
      <c r="J155" s="7">
        <v>849.69579233599734</v>
      </c>
      <c r="K155" s="7"/>
      <c r="L155" s="7"/>
    </row>
    <row r="156" spans="1:15" ht="15.75" thickBot="1" x14ac:dyDescent="0.3">
      <c r="A156" s="10">
        <v>2007</v>
      </c>
      <c r="B156" s="5">
        <v>1257.0376469000003</v>
      </c>
      <c r="C156">
        <v>1215.1328202961449</v>
      </c>
      <c r="D156">
        <v>2033</v>
      </c>
      <c r="E156">
        <v>1669.897055872294</v>
      </c>
      <c r="F156">
        <v>1669.897055872294</v>
      </c>
      <c r="G156" s="8" t="s">
        <v>19</v>
      </c>
      <c r="H156" s="8">
        <v>25</v>
      </c>
      <c r="I156" s="8">
        <v>467819.28306232166</v>
      </c>
      <c r="J156" s="8"/>
      <c r="K156" s="8"/>
      <c r="L156" s="8"/>
    </row>
    <row r="157" spans="1:15" ht="15.75" thickBot="1" x14ac:dyDescent="0.3">
      <c r="A157" s="10">
        <v>2008</v>
      </c>
      <c r="B157" s="5">
        <v>1281.9502921999999</v>
      </c>
      <c r="C157">
        <v>1232.6237524336902</v>
      </c>
      <c r="D157">
        <v>2034</v>
      </c>
      <c r="E157">
        <v>1687.3879880098393</v>
      </c>
      <c r="F157">
        <v>1687.3879880098393</v>
      </c>
    </row>
    <row r="158" spans="1:15" x14ac:dyDescent="0.25">
      <c r="A158" s="10">
        <v>2009</v>
      </c>
      <c r="B158" s="5">
        <v>1226.2356319000003</v>
      </c>
      <c r="C158">
        <v>1250.1146845712356</v>
      </c>
      <c r="D158">
        <v>2035</v>
      </c>
      <c r="E158">
        <v>1704.8789201473846</v>
      </c>
      <c r="F158">
        <v>1704.8789201473846</v>
      </c>
      <c r="G158" s="9"/>
      <c r="H158" s="9" t="s">
        <v>20</v>
      </c>
      <c r="I158" s="9" t="s">
        <v>9</v>
      </c>
      <c r="J158" s="9" t="s">
        <v>21</v>
      </c>
      <c r="K158" s="9" t="s">
        <v>22</v>
      </c>
      <c r="L158" s="9" t="s">
        <v>23</v>
      </c>
      <c r="M158" s="9" t="s">
        <v>24</v>
      </c>
      <c r="N158" s="9" t="s">
        <v>25</v>
      </c>
      <c r="O158" s="9" t="s">
        <v>26</v>
      </c>
    </row>
    <row r="159" spans="1:15" x14ac:dyDescent="0.25">
      <c r="A159" s="10">
        <v>2010</v>
      </c>
      <c r="B159" s="5">
        <v>1283.9826953000002</v>
      </c>
      <c r="C159">
        <v>1267.6056167087809</v>
      </c>
      <c r="D159">
        <v>2036</v>
      </c>
      <c r="E159">
        <v>1722.3698522849299</v>
      </c>
      <c r="F159">
        <v>1722.3698522849299</v>
      </c>
      <c r="G159" s="7" t="s">
        <v>27</v>
      </c>
      <c r="H159" s="7">
        <v>-33889.167979755024</v>
      </c>
      <c r="I159" s="7">
        <v>1530.1795065672627</v>
      </c>
      <c r="J159" s="7">
        <v>-22.147184584755347</v>
      </c>
      <c r="K159" s="7">
        <v>1.7490573275779382E-17</v>
      </c>
      <c r="L159" s="7">
        <v>-37047.303262391877</v>
      </c>
      <c r="M159" s="7">
        <v>-30731.032697118168</v>
      </c>
      <c r="N159" s="7">
        <v>-37047.303262391877</v>
      </c>
      <c r="O159" s="7">
        <v>-30731.032697118168</v>
      </c>
    </row>
    <row r="160" spans="1:15" ht="15.75" thickBot="1" x14ac:dyDescent="0.3">
      <c r="A160" s="10">
        <v>2011</v>
      </c>
      <c r="B160" s="5">
        <v>1308.5070045</v>
      </c>
      <c r="C160">
        <v>1285.0965488463262</v>
      </c>
      <c r="D160">
        <v>2037</v>
      </c>
      <c r="E160">
        <v>1739.8607844224753</v>
      </c>
      <c r="F160">
        <v>1739.8607844224753</v>
      </c>
      <c r="G160" s="8" t="s">
        <v>28</v>
      </c>
      <c r="H160" s="8">
        <v>17.490932137544181</v>
      </c>
      <c r="I160" s="8">
        <v>0.76222606617475197</v>
      </c>
      <c r="J160" s="8">
        <v>22.947171336350124</v>
      </c>
      <c r="K160" s="8">
        <v>7.7444541200984013E-18</v>
      </c>
      <c r="L160" s="8">
        <v>15.917774855930723</v>
      </c>
      <c r="M160" s="8">
        <v>19.064089419157639</v>
      </c>
      <c r="N160" s="8">
        <v>15.917774855930723</v>
      </c>
      <c r="O160" s="8">
        <v>19.064089419157639</v>
      </c>
    </row>
    <row r="161" spans="1:6" x14ac:dyDescent="0.25">
      <c r="A161" s="10">
        <v>2012</v>
      </c>
      <c r="B161" s="5">
        <v>1330.4083942</v>
      </c>
      <c r="C161">
        <v>1302.5874809838715</v>
      </c>
      <c r="D161">
        <v>2038</v>
      </c>
      <c r="E161">
        <v>1757.3517165600206</v>
      </c>
      <c r="F161">
        <v>1757.3517165600206</v>
      </c>
    </row>
    <row r="162" spans="1:6" x14ac:dyDescent="0.25">
      <c r="A162" s="10">
        <v>2013</v>
      </c>
      <c r="B162" s="5">
        <v>1323.6747201000001</v>
      </c>
      <c r="C162">
        <v>1320.0784131214095</v>
      </c>
      <c r="D162">
        <v>2039</v>
      </c>
      <c r="E162">
        <v>1774.8426486975586</v>
      </c>
      <c r="F162">
        <v>1774.8426486975586</v>
      </c>
    </row>
    <row r="163" spans="1:6" x14ac:dyDescent="0.25">
      <c r="A163" s="10">
        <v>2014</v>
      </c>
      <c r="B163" s="5">
        <v>1337.9354429</v>
      </c>
      <c r="C163">
        <v>1337.5693452589549</v>
      </c>
      <c r="D163">
        <v>2040</v>
      </c>
      <c r="E163">
        <v>1792.3335808351039</v>
      </c>
      <c r="F163">
        <v>1792.3335808351039</v>
      </c>
    </row>
    <row r="164" spans="1:6" x14ac:dyDescent="0.25">
      <c r="A164" s="10">
        <v>2015</v>
      </c>
      <c r="B164" s="5">
        <v>1340.8869157000001</v>
      </c>
      <c r="C164">
        <v>1355.0602773965002</v>
      </c>
      <c r="D164">
        <v>2041</v>
      </c>
      <c r="E164">
        <v>1809.8245129726492</v>
      </c>
      <c r="F164">
        <v>1809.8245129726492</v>
      </c>
    </row>
    <row r="165" spans="1:6" x14ac:dyDescent="0.25">
      <c r="A165" s="10">
        <v>2016</v>
      </c>
      <c r="B165" s="5">
        <v>1369.321608</v>
      </c>
      <c r="C165">
        <v>1372.5512095340455</v>
      </c>
      <c r="D165">
        <v>2042</v>
      </c>
      <c r="E165">
        <v>1827.3154451101946</v>
      </c>
      <c r="F165">
        <v>1827.3154451101946</v>
      </c>
    </row>
    <row r="166" spans="1:6" x14ac:dyDescent="0.25">
      <c r="A166" s="10">
        <v>2017</v>
      </c>
      <c r="B166" s="5">
        <v>1383.0464557999996</v>
      </c>
      <c r="C166">
        <v>1390.0421416715908</v>
      </c>
      <c r="D166">
        <v>2043</v>
      </c>
      <c r="E166">
        <v>1844.8063772477399</v>
      </c>
      <c r="F166">
        <v>1844.8063772477399</v>
      </c>
    </row>
    <row r="167" spans="1:6" x14ac:dyDescent="0.25">
      <c r="A167" s="10">
        <v>2018</v>
      </c>
      <c r="B167" s="5">
        <v>1416.3569978000003</v>
      </c>
      <c r="C167">
        <v>1407.5330738091361</v>
      </c>
      <c r="D167">
        <v>2044</v>
      </c>
      <c r="E167">
        <v>1862.2973093852852</v>
      </c>
      <c r="F167">
        <v>1862.2973093852852</v>
      </c>
    </row>
    <row r="168" spans="1:6" x14ac:dyDescent="0.25">
      <c r="A168" s="10">
        <v>2019</v>
      </c>
      <c r="B168" s="5">
        <v>1428.8185770399996</v>
      </c>
      <c r="C168">
        <v>1425.0240059466814</v>
      </c>
      <c r="D168">
        <v>2045</v>
      </c>
      <c r="E168">
        <v>1879.7882415228232</v>
      </c>
      <c r="F168">
        <v>1879.7882415228232</v>
      </c>
    </row>
    <row r="169" spans="1:6" x14ac:dyDescent="0.25">
      <c r="A169" s="10">
        <v>2020</v>
      </c>
      <c r="B169" s="5">
        <v>1397.0905963478713</v>
      </c>
      <c r="C169">
        <v>1442.5149380842195</v>
      </c>
      <c r="D169">
        <v>2046</v>
      </c>
      <c r="E169">
        <v>1897.2791736603685</v>
      </c>
      <c r="F169">
        <v>1897.2791736603685</v>
      </c>
    </row>
    <row r="170" spans="1:6" x14ac:dyDescent="0.25">
      <c r="D170">
        <v>2047</v>
      </c>
      <c r="E170">
        <v>1914.7701057979139</v>
      </c>
      <c r="F170">
        <v>1914.7701057979139</v>
      </c>
    </row>
    <row r="171" spans="1:6" x14ac:dyDescent="0.25">
      <c r="D171">
        <v>2048</v>
      </c>
      <c r="E171">
        <v>1932.2610379354592</v>
      </c>
      <c r="F171">
        <v>1932.2610379354592</v>
      </c>
    </row>
    <row r="172" spans="1:6" x14ac:dyDescent="0.25">
      <c r="D172">
        <v>2049</v>
      </c>
      <c r="E172">
        <v>1949.7519700730045</v>
      </c>
      <c r="F172">
        <v>1949.7519700730045</v>
      </c>
    </row>
    <row r="173" spans="1:6" x14ac:dyDescent="0.25">
      <c r="D173">
        <v>2050</v>
      </c>
      <c r="E173">
        <v>1967.2429022105498</v>
      </c>
      <c r="F173">
        <v>1967.2429022105498</v>
      </c>
    </row>
    <row r="181" spans="1:12" x14ac:dyDescent="0.25">
      <c r="B181" s="2" t="s">
        <v>33</v>
      </c>
      <c r="C181" s="2" t="s">
        <v>1</v>
      </c>
      <c r="D181" t="s">
        <v>2</v>
      </c>
      <c r="E181" t="s">
        <v>3</v>
      </c>
      <c r="F181" t="s">
        <v>3</v>
      </c>
      <c r="G181" t="s">
        <v>4</v>
      </c>
    </row>
    <row r="182" spans="1:12" ht="15.75" thickBot="1" x14ac:dyDescent="0.3">
      <c r="A182" s="10">
        <v>1995</v>
      </c>
      <c r="B182" s="5">
        <v>362.75521329950169</v>
      </c>
      <c r="C182">
        <v>345.13477266396512</v>
      </c>
      <c r="D182">
        <v>2021</v>
      </c>
      <c r="E182">
        <v>902.70206314406823</v>
      </c>
      <c r="F182">
        <v>902.70206314406823</v>
      </c>
    </row>
    <row r="183" spans="1:12" x14ac:dyDescent="0.25">
      <c r="A183" s="10">
        <v>1996</v>
      </c>
      <c r="B183" s="5">
        <v>382.23233696439274</v>
      </c>
      <c r="C183">
        <v>366.57966845166084</v>
      </c>
      <c r="D183">
        <v>2022</v>
      </c>
      <c r="E183">
        <v>924.14695893176395</v>
      </c>
      <c r="F183">
        <v>924.14695893176395</v>
      </c>
      <c r="G183" s="6" t="s">
        <v>5</v>
      </c>
      <c r="H183" s="6"/>
    </row>
    <row r="184" spans="1:12" x14ac:dyDescent="0.25">
      <c r="A184" s="10">
        <v>1997</v>
      </c>
      <c r="B184" s="5">
        <v>400.96974295019334</v>
      </c>
      <c r="C184">
        <v>388.02456423935655</v>
      </c>
      <c r="D184">
        <v>2023</v>
      </c>
      <c r="E184">
        <v>945.59185471945966</v>
      </c>
      <c r="F184">
        <v>945.59185471945966</v>
      </c>
      <c r="G184" s="7" t="s">
        <v>6</v>
      </c>
      <c r="H184" s="7">
        <v>0.99682651110740716</v>
      </c>
    </row>
    <row r="185" spans="1:12" x14ac:dyDescent="0.25">
      <c r="A185" s="10">
        <v>1998</v>
      </c>
      <c r="B185" s="5">
        <v>406.52364436639795</v>
      </c>
      <c r="C185">
        <v>409.46946002705226</v>
      </c>
      <c r="D185">
        <v>2024</v>
      </c>
      <c r="E185">
        <v>967.03675050715538</v>
      </c>
      <c r="F185">
        <v>967.03675050715538</v>
      </c>
      <c r="G185" s="7" t="s">
        <v>7</v>
      </c>
      <c r="H185" s="7">
        <v>0.99366309324656577</v>
      </c>
    </row>
    <row r="186" spans="1:12" x14ac:dyDescent="0.25">
      <c r="A186" s="10">
        <v>1999</v>
      </c>
      <c r="B186" s="5">
        <v>418.64121209171162</v>
      </c>
      <c r="C186">
        <v>430.91435581474798</v>
      </c>
      <c r="D186">
        <v>2025</v>
      </c>
      <c r="E186">
        <v>988.48164629485109</v>
      </c>
      <c r="F186">
        <v>988.48164629485109</v>
      </c>
      <c r="G186" s="7" t="s">
        <v>8</v>
      </c>
      <c r="H186" s="7">
        <v>0.99339905546517271</v>
      </c>
    </row>
    <row r="187" spans="1:12" x14ac:dyDescent="0.25">
      <c r="A187" s="10">
        <v>2000</v>
      </c>
      <c r="B187" s="5">
        <v>438.75657231798453</v>
      </c>
      <c r="C187">
        <v>452.35925160244369</v>
      </c>
      <c r="D187">
        <v>2026</v>
      </c>
      <c r="E187">
        <v>1009.9265420825468</v>
      </c>
      <c r="F187">
        <v>1009.9265420825468</v>
      </c>
      <c r="G187" s="7" t="s">
        <v>9</v>
      </c>
      <c r="H187" s="7">
        <v>13.36858172022891</v>
      </c>
    </row>
    <row r="188" spans="1:12" ht="15.75" thickBot="1" x14ac:dyDescent="0.3">
      <c r="A188" s="10">
        <v>2001</v>
      </c>
      <c r="B188" s="5">
        <v>456.6590890819769</v>
      </c>
      <c r="C188">
        <v>473.80414739014668</v>
      </c>
      <c r="D188">
        <v>2027</v>
      </c>
      <c r="E188">
        <v>1031.3714378702425</v>
      </c>
      <c r="F188">
        <v>1031.3714378702425</v>
      </c>
      <c r="G188" s="8" t="s">
        <v>10</v>
      </c>
      <c r="H188" s="8">
        <v>26</v>
      </c>
    </row>
    <row r="189" spans="1:12" x14ac:dyDescent="0.25">
      <c r="A189" s="10">
        <v>2002</v>
      </c>
      <c r="B189" s="5">
        <v>484.33947029716239</v>
      </c>
      <c r="C189">
        <v>495.2490431778424</v>
      </c>
      <c r="D189">
        <v>2028</v>
      </c>
      <c r="E189">
        <v>1052.8163336579455</v>
      </c>
      <c r="F189">
        <v>1052.8163336579455</v>
      </c>
    </row>
    <row r="190" spans="1:12" ht="15.75" thickBot="1" x14ac:dyDescent="0.3">
      <c r="A190" s="10">
        <v>2003</v>
      </c>
      <c r="B190" s="5">
        <v>505.49172053720122</v>
      </c>
      <c r="C190">
        <v>516.69393896553811</v>
      </c>
      <c r="D190">
        <v>2029</v>
      </c>
      <c r="E190">
        <v>1074.2612294456412</v>
      </c>
      <c r="F190">
        <v>1074.2612294456412</v>
      </c>
      <c r="G190" t="s">
        <v>11</v>
      </c>
    </row>
    <row r="191" spans="1:12" x14ac:dyDescent="0.25">
      <c r="A191" s="10">
        <v>2004</v>
      </c>
      <c r="B191" s="5">
        <v>536.42782074869422</v>
      </c>
      <c r="C191">
        <v>538.13883475323382</v>
      </c>
      <c r="D191">
        <v>2030</v>
      </c>
      <c r="E191">
        <v>1095.7061252333369</v>
      </c>
      <c r="F191">
        <v>1095.7061252333369</v>
      </c>
      <c r="G191" s="9"/>
      <c r="H191" s="9" t="s">
        <v>12</v>
      </c>
      <c r="I191" s="9" t="s">
        <v>13</v>
      </c>
      <c r="J191" s="9" t="s">
        <v>14</v>
      </c>
      <c r="K191" s="9" t="s">
        <v>15</v>
      </c>
      <c r="L191" s="9" t="s">
        <v>16</v>
      </c>
    </row>
    <row r="192" spans="1:12" x14ac:dyDescent="0.25">
      <c r="A192" s="10">
        <v>2005</v>
      </c>
      <c r="B192" s="5">
        <v>556.22216135088036</v>
      </c>
      <c r="C192">
        <v>559.58373054092954</v>
      </c>
      <c r="D192">
        <v>2031</v>
      </c>
      <c r="E192">
        <v>1117.1510210210326</v>
      </c>
      <c r="F192">
        <v>1117.1510210210326</v>
      </c>
      <c r="G192" s="7" t="s">
        <v>17</v>
      </c>
      <c r="H192" s="7">
        <v>1</v>
      </c>
      <c r="I192" s="7">
        <v>672579.69969228539</v>
      </c>
      <c r="J192" s="7">
        <v>672579.69969228539</v>
      </c>
      <c r="K192" s="7">
        <v>3763.3367770470968</v>
      </c>
      <c r="L192" s="7">
        <v>6.7781878513945468E-28</v>
      </c>
    </row>
    <row r="193" spans="1:15" x14ac:dyDescent="0.25">
      <c r="A193" s="10">
        <v>2006</v>
      </c>
      <c r="B193" s="5">
        <v>581.88769622523</v>
      </c>
      <c r="C193">
        <v>581.02862632862525</v>
      </c>
      <c r="D193">
        <v>2032</v>
      </c>
      <c r="E193">
        <v>1138.5959168087284</v>
      </c>
      <c r="F193">
        <v>1138.5959168087284</v>
      </c>
      <c r="G193" s="7" t="s">
        <v>18</v>
      </c>
      <c r="H193" s="7">
        <v>24</v>
      </c>
      <c r="I193" s="7">
        <v>4289.2554530505258</v>
      </c>
      <c r="J193" s="7">
        <v>178.71897721043857</v>
      </c>
      <c r="K193" s="7"/>
      <c r="L193" s="7"/>
    </row>
    <row r="194" spans="1:15" ht="15.75" thickBot="1" x14ac:dyDescent="0.3">
      <c r="A194" s="10">
        <v>2007</v>
      </c>
      <c r="B194" s="5">
        <v>605.87194901918235</v>
      </c>
      <c r="C194">
        <v>602.47352211632096</v>
      </c>
      <c r="D194">
        <v>2033</v>
      </c>
      <c r="E194">
        <v>1160.0408125964241</v>
      </c>
      <c r="F194">
        <v>1160.0408125964241</v>
      </c>
      <c r="G194" s="8" t="s">
        <v>19</v>
      </c>
      <c r="H194" s="8">
        <v>25</v>
      </c>
      <c r="I194" s="8">
        <v>676868.95514533587</v>
      </c>
      <c r="J194" s="8"/>
      <c r="K194" s="8"/>
      <c r="L194" s="8"/>
    </row>
    <row r="195" spans="1:15" ht="15.75" thickBot="1" x14ac:dyDescent="0.3">
      <c r="A195" s="10">
        <v>2008</v>
      </c>
      <c r="B195" s="5">
        <v>619.95074335162826</v>
      </c>
      <c r="C195">
        <v>623.91841790401668</v>
      </c>
      <c r="D195">
        <v>2034</v>
      </c>
      <c r="E195">
        <v>1181.4857083841198</v>
      </c>
      <c r="F195">
        <v>1181.4857083841198</v>
      </c>
    </row>
    <row r="196" spans="1:15" x14ac:dyDescent="0.25">
      <c r="A196" s="10">
        <v>2009</v>
      </c>
      <c r="B196" s="5">
        <v>627.49062680220993</v>
      </c>
      <c r="C196">
        <v>645.36331369171239</v>
      </c>
      <c r="D196">
        <v>2035</v>
      </c>
      <c r="E196">
        <v>1202.9306041718155</v>
      </c>
      <c r="F196">
        <v>1202.9306041718155</v>
      </c>
      <c r="G196" s="9"/>
      <c r="H196" s="9" t="s">
        <v>20</v>
      </c>
      <c r="I196" s="9" t="s">
        <v>9</v>
      </c>
      <c r="J196" s="9" t="s">
        <v>21</v>
      </c>
      <c r="K196" s="9" t="s">
        <v>22</v>
      </c>
      <c r="L196" s="9" t="s">
        <v>23</v>
      </c>
      <c r="M196" s="9" t="s">
        <v>24</v>
      </c>
      <c r="N196" s="9" t="s">
        <v>25</v>
      </c>
      <c r="O196" s="9" t="s">
        <v>26</v>
      </c>
    </row>
    <row r="197" spans="1:15" x14ac:dyDescent="0.25">
      <c r="A197" s="10">
        <v>2010</v>
      </c>
      <c r="B197" s="5">
        <v>672.26143593342192</v>
      </c>
      <c r="C197">
        <v>666.80820947940811</v>
      </c>
      <c r="D197">
        <v>2036</v>
      </c>
      <c r="E197">
        <v>1224.3754999595112</v>
      </c>
      <c r="F197">
        <v>1224.3754999595112</v>
      </c>
      <c r="G197" s="7" t="s">
        <v>27</v>
      </c>
      <c r="H197" s="7">
        <v>-42437.432323790046</v>
      </c>
      <c r="I197" s="7">
        <v>701.77191319478027</v>
      </c>
      <c r="J197" s="7">
        <v>-60.471830698660817</v>
      </c>
      <c r="K197" s="7">
        <v>9.5453339560742272E-28</v>
      </c>
      <c r="L197" s="7">
        <v>-43885.818366023697</v>
      </c>
      <c r="M197" s="7">
        <v>-40989.046281556395</v>
      </c>
      <c r="N197" s="7">
        <v>-43885.818366023697</v>
      </c>
      <c r="O197" s="7">
        <v>-40989.046281556395</v>
      </c>
    </row>
    <row r="198" spans="1:15" ht="15.75" thickBot="1" x14ac:dyDescent="0.3">
      <c r="A198" s="10">
        <v>2011</v>
      </c>
      <c r="B198" s="5">
        <v>689.38253030755618</v>
      </c>
      <c r="C198">
        <v>688.25310526710382</v>
      </c>
      <c r="D198">
        <v>2037</v>
      </c>
      <c r="E198">
        <v>1245.8203957472069</v>
      </c>
      <c r="F198">
        <v>1245.8203957472069</v>
      </c>
      <c r="G198" s="8" t="s">
        <v>28</v>
      </c>
      <c r="H198" s="8">
        <v>21.444895787696247</v>
      </c>
      <c r="I198" s="8">
        <v>0.34957261056670258</v>
      </c>
      <c r="J198" s="8">
        <v>61.346041250003218</v>
      </c>
      <c r="K198" s="8">
        <v>6.7781878513945468E-28</v>
      </c>
      <c r="L198" s="8">
        <v>20.723413379563077</v>
      </c>
      <c r="M198" s="8">
        <v>22.166378195829417</v>
      </c>
      <c r="N198" s="8">
        <v>20.723413379563077</v>
      </c>
      <c r="O198" s="8">
        <v>22.166378195829417</v>
      </c>
    </row>
    <row r="199" spans="1:15" x14ac:dyDescent="0.25">
      <c r="A199" s="10">
        <v>2012</v>
      </c>
      <c r="B199" s="5">
        <v>721.09436290026122</v>
      </c>
      <c r="C199">
        <v>709.69800105479953</v>
      </c>
      <c r="D199">
        <v>2038</v>
      </c>
      <c r="E199">
        <v>1267.2652915349026</v>
      </c>
      <c r="F199">
        <v>1267.2652915349026</v>
      </c>
    </row>
    <row r="200" spans="1:15" x14ac:dyDescent="0.25">
      <c r="A200" s="10">
        <v>2013</v>
      </c>
      <c r="B200" s="5">
        <v>743.99222043143948</v>
      </c>
      <c r="C200">
        <v>731.14289684249525</v>
      </c>
      <c r="D200">
        <v>2039</v>
      </c>
      <c r="E200">
        <v>1288.7101873225984</v>
      </c>
      <c r="F200">
        <v>1288.7101873225984</v>
      </c>
    </row>
    <row r="201" spans="1:15" x14ac:dyDescent="0.25">
      <c r="A201" s="10">
        <v>2014</v>
      </c>
      <c r="B201" s="5">
        <v>767.94317985420787</v>
      </c>
      <c r="C201">
        <v>752.58779263019824</v>
      </c>
      <c r="D201">
        <v>2040</v>
      </c>
      <c r="E201">
        <v>1310.1550831102941</v>
      </c>
      <c r="F201">
        <v>1310.1550831102941</v>
      </c>
    </row>
    <row r="202" spans="1:15" x14ac:dyDescent="0.25">
      <c r="A202" s="10">
        <v>2015</v>
      </c>
      <c r="B202" s="5">
        <v>788.44365358765253</v>
      </c>
      <c r="C202">
        <v>774.03268841789395</v>
      </c>
      <c r="D202">
        <v>2041</v>
      </c>
      <c r="E202">
        <v>1331.5999788979898</v>
      </c>
      <c r="F202">
        <v>1331.5999788979898</v>
      </c>
    </row>
    <row r="203" spans="1:15" x14ac:dyDescent="0.25">
      <c r="A203" s="10">
        <v>2016</v>
      </c>
      <c r="B203" s="5">
        <v>796.51976227695923</v>
      </c>
      <c r="C203">
        <v>795.47758420558966</v>
      </c>
      <c r="D203">
        <v>2042</v>
      </c>
      <c r="E203">
        <v>1353.0448746856928</v>
      </c>
      <c r="F203">
        <v>1353.0448746856928</v>
      </c>
    </row>
    <row r="204" spans="1:15" x14ac:dyDescent="0.25">
      <c r="A204" s="10">
        <v>2017</v>
      </c>
      <c r="B204" s="5">
        <v>824.82688987366487</v>
      </c>
      <c r="C204">
        <v>816.92247999328538</v>
      </c>
      <c r="D204">
        <v>2043</v>
      </c>
      <c r="E204">
        <v>1374.4897704733885</v>
      </c>
      <c r="F204">
        <v>1374.4897704733885</v>
      </c>
    </row>
    <row r="205" spans="1:15" x14ac:dyDescent="0.25">
      <c r="A205" s="10">
        <v>2018</v>
      </c>
      <c r="B205" s="5">
        <v>847.16894586490355</v>
      </c>
      <c r="C205">
        <v>838.36737578098109</v>
      </c>
      <c r="D205">
        <v>2044</v>
      </c>
      <c r="E205">
        <v>1395.9346662610842</v>
      </c>
      <c r="F205">
        <v>1395.9346662610842</v>
      </c>
    </row>
    <row r="206" spans="1:15" x14ac:dyDescent="0.25">
      <c r="A206" s="10">
        <v>2019</v>
      </c>
      <c r="B206" s="5">
        <v>863.3811853926868</v>
      </c>
      <c r="C206">
        <v>859.81227156867681</v>
      </c>
      <c r="D206">
        <v>2045</v>
      </c>
      <c r="E206">
        <v>1417.3795620487799</v>
      </c>
      <c r="F206">
        <v>1417.3795620487799</v>
      </c>
    </row>
    <row r="207" spans="1:15" x14ac:dyDescent="0.25">
      <c r="A207" s="10">
        <v>2020</v>
      </c>
      <c r="B207" s="5">
        <v>843.86105443741531</v>
      </c>
      <c r="C207">
        <v>881.25716735637252</v>
      </c>
      <c r="D207">
        <v>2046</v>
      </c>
      <c r="E207">
        <v>1438.8244578364756</v>
      </c>
      <c r="F207">
        <v>1438.8244578364756</v>
      </c>
    </row>
    <row r="208" spans="1:15" x14ac:dyDescent="0.25">
      <c r="D208">
        <v>2047</v>
      </c>
      <c r="E208">
        <v>1460.2693536241713</v>
      </c>
      <c r="F208">
        <v>1460.2693536241713</v>
      </c>
    </row>
    <row r="209" spans="1:8" x14ac:dyDescent="0.25">
      <c r="D209">
        <v>2048</v>
      </c>
      <c r="E209">
        <v>1481.7142494118671</v>
      </c>
      <c r="F209">
        <v>1481.7142494118671</v>
      </c>
    </row>
    <row r="210" spans="1:8" x14ac:dyDescent="0.25">
      <c r="D210">
        <v>2049</v>
      </c>
      <c r="E210">
        <v>1503.1591451995628</v>
      </c>
      <c r="F210">
        <v>1503.1591451995628</v>
      </c>
    </row>
    <row r="211" spans="1:8" x14ac:dyDescent="0.25">
      <c r="D211">
        <v>2050</v>
      </c>
      <c r="E211">
        <v>1524.6040409872585</v>
      </c>
      <c r="F211">
        <v>1524.6040409872585</v>
      </c>
    </row>
    <row r="220" spans="1:8" x14ac:dyDescent="0.25">
      <c r="A220" t="s">
        <v>2</v>
      </c>
      <c r="B220" s="2" t="s">
        <v>34</v>
      </c>
      <c r="C220" s="2" t="s">
        <v>1</v>
      </c>
      <c r="D220" t="s">
        <v>2</v>
      </c>
      <c r="E220" t="s">
        <v>3</v>
      </c>
      <c r="F220" t="s">
        <v>3</v>
      </c>
      <c r="G220" t="s">
        <v>4</v>
      </c>
    </row>
    <row r="221" spans="1:8" ht="15.75" thickBot="1" x14ac:dyDescent="0.3">
      <c r="A221" s="10">
        <v>1995</v>
      </c>
      <c r="B221" s="5">
        <v>3395.2965092790796</v>
      </c>
      <c r="C221">
        <v>2384.218499147566</v>
      </c>
      <c r="D221">
        <v>2021</v>
      </c>
      <c r="E221">
        <v>12991.467664911877</v>
      </c>
      <c r="F221">
        <v>12991.467664911877</v>
      </c>
    </row>
    <row r="222" spans="1:8" x14ac:dyDescent="0.25">
      <c r="A222" s="10">
        <v>1996</v>
      </c>
      <c r="B222" s="5">
        <v>3571.3638398133576</v>
      </c>
      <c r="C222">
        <v>2792.1896209076513</v>
      </c>
      <c r="D222">
        <v>2022</v>
      </c>
      <c r="E222">
        <v>13399.438786672079</v>
      </c>
      <c r="F222">
        <v>13399.438786672079</v>
      </c>
      <c r="G222" s="6" t="s">
        <v>5</v>
      </c>
      <c r="H222" s="6"/>
    </row>
    <row r="223" spans="1:8" x14ac:dyDescent="0.25">
      <c r="A223" s="10">
        <v>1997</v>
      </c>
      <c r="B223" s="5">
        <v>3742.3628717879924</v>
      </c>
      <c r="C223">
        <v>3200.1607426678529</v>
      </c>
      <c r="D223">
        <v>2023</v>
      </c>
      <c r="E223">
        <v>13807.409908432164</v>
      </c>
      <c r="F223">
        <v>13807.409908432164</v>
      </c>
      <c r="G223" s="7" t="s">
        <v>6</v>
      </c>
      <c r="H223" s="7">
        <v>0.99034965592432112</v>
      </c>
    </row>
    <row r="224" spans="1:8" x14ac:dyDescent="0.25">
      <c r="A224" s="10">
        <v>1998</v>
      </c>
      <c r="B224" s="5">
        <v>3849.1260941945284</v>
      </c>
      <c r="C224">
        <v>3608.1318644280545</v>
      </c>
      <c r="D224">
        <v>2024</v>
      </c>
      <c r="E224">
        <v>14215.381030192366</v>
      </c>
      <c r="F224">
        <v>14215.381030192366</v>
      </c>
      <c r="G224" s="7" t="s">
        <v>7</v>
      </c>
      <c r="H224" s="7">
        <v>0.98079244098942131</v>
      </c>
    </row>
    <row r="225" spans="1:15" x14ac:dyDescent="0.25">
      <c r="A225" s="10">
        <v>1999</v>
      </c>
      <c r="B225" s="5">
        <v>4039.029469931932</v>
      </c>
      <c r="C225">
        <v>4016.1029861881398</v>
      </c>
      <c r="D225">
        <v>2025</v>
      </c>
      <c r="E225">
        <v>14623.352151952568</v>
      </c>
      <c r="F225">
        <v>14623.352151952568</v>
      </c>
      <c r="G225" s="7" t="s">
        <v>8</v>
      </c>
      <c r="H225" s="7">
        <v>0.97999212603064711</v>
      </c>
    </row>
    <row r="226" spans="1:15" x14ac:dyDescent="0.25">
      <c r="A226" s="10">
        <v>2000</v>
      </c>
      <c r="B226" s="5">
        <v>4285.6996914477604</v>
      </c>
      <c r="C226">
        <v>4424.0741079483414</v>
      </c>
      <c r="D226">
        <v>2026</v>
      </c>
      <c r="E226">
        <v>15031.323273712653</v>
      </c>
      <c r="F226">
        <v>15031.323273712653</v>
      </c>
      <c r="G226" s="7" t="s">
        <v>9</v>
      </c>
      <c r="H226" s="7">
        <v>445.67602521773671</v>
      </c>
    </row>
    <row r="227" spans="1:15" ht="15.75" thickBot="1" x14ac:dyDescent="0.3">
      <c r="A227" s="10">
        <v>2001</v>
      </c>
      <c r="B227" s="5">
        <v>4477.9927908606405</v>
      </c>
      <c r="C227">
        <v>4832.045229708543</v>
      </c>
      <c r="D227">
        <v>2027</v>
      </c>
      <c r="E227">
        <v>15439.294395472854</v>
      </c>
      <c r="F227">
        <v>15439.294395472854</v>
      </c>
      <c r="G227" s="8" t="s">
        <v>10</v>
      </c>
      <c r="H227" s="8">
        <v>26</v>
      </c>
    </row>
    <row r="228" spans="1:15" x14ac:dyDescent="0.25">
      <c r="A228" s="10">
        <v>2002</v>
      </c>
      <c r="B228" s="5">
        <v>4762.2399844710872</v>
      </c>
      <c r="C228">
        <v>5240.0163514686283</v>
      </c>
      <c r="D228">
        <v>2028</v>
      </c>
      <c r="E228">
        <v>15847.265517233056</v>
      </c>
      <c r="F228">
        <v>15847.265517233056</v>
      </c>
    </row>
    <row r="229" spans="1:15" ht="15.75" thickBot="1" x14ac:dyDescent="0.3">
      <c r="A229" s="10">
        <v>2003</v>
      </c>
      <c r="B229" s="5">
        <v>5098.7070601212999</v>
      </c>
      <c r="C229">
        <v>5647.9874732288299</v>
      </c>
      <c r="D229">
        <v>2029</v>
      </c>
      <c r="E229">
        <v>16255.236638993258</v>
      </c>
      <c r="F229">
        <v>16255.236638993258</v>
      </c>
      <c r="G229" t="s">
        <v>11</v>
      </c>
    </row>
    <row r="230" spans="1:15" x14ac:dyDescent="0.25">
      <c r="A230" s="10">
        <v>2004</v>
      </c>
      <c r="B230" s="5">
        <v>5567.6127045873291</v>
      </c>
      <c r="C230">
        <v>6055.9585949890316</v>
      </c>
      <c r="D230">
        <v>2030</v>
      </c>
      <c r="E230">
        <v>16663.207760753343</v>
      </c>
      <c r="F230">
        <v>16663.207760753343</v>
      </c>
      <c r="G230" s="9"/>
      <c r="H230" s="9" t="s">
        <v>12</v>
      </c>
      <c r="I230" s="9" t="s">
        <v>13</v>
      </c>
      <c r="J230" s="9" t="s">
        <v>14</v>
      </c>
      <c r="K230" s="9" t="s">
        <v>15</v>
      </c>
      <c r="L230" s="9" t="s">
        <v>16</v>
      </c>
    </row>
    <row r="231" spans="1:15" x14ac:dyDescent="0.25">
      <c r="A231" s="10">
        <v>2005</v>
      </c>
      <c r="B231" s="5">
        <v>5971.2672236212438</v>
      </c>
      <c r="C231">
        <v>6463.9297167492332</v>
      </c>
      <c r="D231">
        <v>2031</v>
      </c>
      <c r="E231">
        <v>17071.178882513545</v>
      </c>
      <c r="F231">
        <v>17071.178882513545</v>
      </c>
      <c r="G231" s="7" t="s">
        <v>17</v>
      </c>
      <c r="H231" s="7">
        <v>1</v>
      </c>
      <c r="I231" s="7">
        <v>243419137.92823994</v>
      </c>
      <c r="J231" s="7">
        <v>243419137.92823994</v>
      </c>
      <c r="K231" s="7">
        <v>1225.5080705873074</v>
      </c>
      <c r="L231" s="7">
        <v>4.1007457811546338E-22</v>
      </c>
    </row>
    <row r="232" spans="1:15" x14ac:dyDescent="0.25">
      <c r="A232" s="10">
        <v>2006</v>
      </c>
      <c r="B232" s="5">
        <v>6456.8205788810665</v>
      </c>
      <c r="C232">
        <v>6871.9008385093184</v>
      </c>
      <c r="D232">
        <v>2032</v>
      </c>
      <c r="E232">
        <v>17479.150004273746</v>
      </c>
      <c r="F232">
        <v>17479.150004273746</v>
      </c>
      <c r="G232" s="7" t="s">
        <v>18</v>
      </c>
      <c r="H232" s="7">
        <v>24</v>
      </c>
      <c r="I232" s="7">
        <v>4767050.8668931359</v>
      </c>
      <c r="J232" s="7">
        <v>198627.11945388067</v>
      </c>
      <c r="K232" s="7"/>
      <c r="L232" s="7"/>
    </row>
    <row r="233" spans="1:15" ht="15.75" thickBot="1" x14ac:dyDescent="0.3">
      <c r="A233" s="10">
        <v>2007</v>
      </c>
      <c r="B233" s="5">
        <v>7014.7262483131844</v>
      </c>
      <c r="C233">
        <v>7279.8719602695201</v>
      </c>
      <c r="D233">
        <v>2033</v>
      </c>
      <c r="E233">
        <v>17887.121126033831</v>
      </c>
      <c r="F233">
        <v>17887.121126033831</v>
      </c>
      <c r="G233" s="8" t="s">
        <v>19</v>
      </c>
      <c r="H233" s="8">
        <v>25</v>
      </c>
      <c r="I233" s="8">
        <v>248186188.79513308</v>
      </c>
      <c r="J233" s="8"/>
      <c r="K233" s="8"/>
      <c r="L233" s="8"/>
    </row>
    <row r="234" spans="1:15" ht="15.75" thickBot="1" x14ac:dyDescent="0.3">
      <c r="A234" s="10">
        <v>2008</v>
      </c>
      <c r="B234" s="5">
        <v>7302.2071619711114</v>
      </c>
      <c r="C234">
        <v>7687.8430820297217</v>
      </c>
      <c r="D234">
        <v>2034</v>
      </c>
      <c r="E234">
        <v>18295.092247794033</v>
      </c>
      <c r="F234">
        <v>18295.092247794033</v>
      </c>
    </row>
    <row r="235" spans="1:15" x14ac:dyDescent="0.25">
      <c r="A235" s="10">
        <v>2009</v>
      </c>
      <c r="B235" s="5">
        <v>7537.4936704025613</v>
      </c>
      <c r="C235">
        <v>8095.8142037898069</v>
      </c>
      <c r="D235">
        <v>2035</v>
      </c>
      <c r="E235">
        <v>18703.063369554235</v>
      </c>
      <c r="F235">
        <v>18703.063369554235</v>
      </c>
      <c r="G235" s="9"/>
      <c r="H235" s="9" t="s">
        <v>20</v>
      </c>
      <c r="I235" s="9" t="s">
        <v>9</v>
      </c>
      <c r="J235" s="9" t="s">
        <v>21</v>
      </c>
      <c r="K235" s="9" t="s">
        <v>22</v>
      </c>
      <c r="L235" s="9" t="s">
        <v>23</v>
      </c>
      <c r="M235" s="9" t="s">
        <v>24</v>
      </c>
      <c r="N235" s="9" t="s">
        <v>25</v>
      </c>
      <c r="O235" s="9" t="s">
        <v>26</v>
      </c>
    </row>
    <row r="236" spans="1:15" x14ac:dyDescent="0.25">
      <c r="A236" s="10">
        <v>2010</v>
      </c>
      <c r="B236" s="5">
        <v>8257.6957616609307</v>
      </c>
      <c r="C236">
        <v>8503.7853255500086</v>
      </c>
      <c r="D236">
        <v>2036</v>
      </c>
      <c r="E236">
        <v>19111.034491314436</v>
      </c>
      <c r="F236">
        <v>19111.034491314436</v>
      </c>
      <c r="G236" s="7" t="s">
        <v>27</v>
      </c>
      <c r="H236" s="7">
        <v>-811518.1694123866</v>
      </c>
      <c r="I236" s="7">
        <v>23395.370086928018</v>
      </c>
      <c r="J236" s="7">
        <v>-34.687126828817128</v>
      </c>
      <c r="K236" s="7">
        <v>5.0913445059409666E-22</v>
      </c>
      <c r="L236" s="7">
        <v>-859803.84008355264</v>
      </c>
      <c r="M236" s="7">
        <v>-763232.49874122057</v>
      </c>
      <c r="N236" s="7">
        <v>-859803.84008355264</v>
      </c>
      <c r="O236" s="7">
        <v>-763232.49874122057</v>
      </c>
    </row>
    <row r="237" spans="1:15" ht="15.75" thickBot="1" x14ac:dyDescent="0.3">
      <c r="A237" s="10">
        <v>2011</v>
      </c>
      <c r="B237" s="5">
        <v>8875.0603971072105</v>
      </c>
      <c r="C237">
        <v>8911.7564473102102</v>
      </c>
      <c r="D237">
        <v>2037</v>
      </c>
      <c r="E237">
        <v>19519.005613074522</v>
      </c>
      <c r="F237">
        <v>19519.005613074522</v>
      </c>
      <c r="G237" s="8" t="s">
        <v>28</v>
      </c>
      <c r="H237" s="8">
        <v>407.97112176016748</v>
      </c>
      <c r="I237" s="8">
        <v>11.653901278593381</v>
      </c>
      <c r="J237" s="8">
        <v>35.00725739882099</v>
      </c>
      <c r="K237" s="8">
        <v>4.100745781154663E-22</v>
      </c>
      <c r="L237" s="8">
        <v>383.91865167392359</v>
      </c>
      <c r="M237" s="8">
        <v>432.02359184641136</v>
      </c>
      <c r="N237" s="8">
        <v>383.91865167392359</v>
      </c>
      <c r="O237" s="8">
        <v>432.02359184641136</v>
      </c>
    </row>
    <row r="238" spans="1:15" x14ac:dyDescent="0.25">
      <c r="A238" s="10">
        <v>2012</v>
      </c>
      <c r="B238" s="5">
        <v>9278.1357349535974</v>
      </c>
      <c r="C238">
        <v>9319.7275690704118</v>
      </c>
      <c r="D238">
        <v>2038</v>
      </c>
      <c r="E238">
        <v>19926.976734834723</v>
      </c>
      <c r="F238">
        <v>19926.976734834723</v>
      </c>
    </row>
    <row r="239" spans="1:15" x14ac:dyDescent="0.25">
      <c r="A239" s="10">
        <v>2013</v>
      </c>
      <c r="B239" s="5">
        <v>9812.30958998403</v>
      </c>
      <c r="C239">
        <v>9727.6986908304971</v>
      </c>
      <c r="D239">
        <v>2039</v>
      </c>
      <c r="E239">
        <v>20334.947856594925</v>
      </c>
      <c r="F239">
        <v>20334.947856594925</v>
      </c>
    </row>
    <row r="240" spans="1:15" x14ac:dyDescent="0.25">
      <c r="A240" s="10">
        <v>2014</v>
      </c>
      <c r="B240" s="5">
        <v>10333.718002425348</v>
      </c>
      <c r="C240">
        <v>10135.669812590699</v>
      </c>
      <c r="D240">
        <v>2040</v>
      </c>
      <c r="E240">
        <v>20742.91897835501</v>
      </c>
      <c r="F240">
        <v>20742.91897835501</v>
      </c>
    </row>
    <row r="241" spans="1:6" x14ac:dyDescent="0.25">
      <c r="A241" s="10">
        <v>2015</v>
      </c>
      <c r="B241" s="5">
        <v>10433.851989073068</v>
      </c>
      <c r="C241">
        <v>10543.6409343509</v>
      </c>
      <c r="D241">
        <v>2041</v>
      </c>
      <c r="E241">
        <v>21150.890100115212</v>
      </c>
      <c r="F241">
        <v>21150.890100115212</v>
      </c>
    </row>
    <row r="242" spans="1:6" x14ac:dyDescent="0.25">
      <c r="A242" s="10">
        <v>2016</v>
      </c>
      <c r="B242" s="5">
        <v>10947.576023781043</v>
      </c>
      <c r="C242">
        <v>10951.612056110986</v>
      </c>
      <c r="D242">
        <v>2042</v>
      </c>
      <c r="E242">
        <v>21558.861221875413</v>
      </c>
      <c r="F242">
        <v>21558.861221875413</v>
      </c>
    </row>
    <row r="243" spans="1:6" x14ac:dyDescent="0.25">
      <c r="A243" s="10">
        <v>2017</v>
      </c>
      <c r="B243" s="5">
        <v>11569.799775152249</v>
      </c>
      <c r="C243">
        <v>11359.583177871187</v>
      </c>
      <c r="D243">
        <v>2043</v>
      </c>
      <c r="E243">
        <v>21966.832343635499</v>
      </c>
      <c r="F243">
        <v>21966.832343635499</v>
      </c>
    </row>
    <row r="244" spans="1:6" x14ac:dyDescent="0.25">
      <c r="A244" s="10">
        <v>2018</v>
      </c>
      <c r="B244" s="5">
        <v>12339.297222214054</v>
      </c>
      <c r="C244">
        <v>11767.554299631389</v>
      </c>
      <c r="D244">
        <v>2044</v>
      </c>
      <c r="E244">
        <v>22374.8034653957</v>
      </c>
      <c r="F244">
        <v>22374.8034653957</v>
      </c>
    </row>
    <row r="245" spans="1:6" x14ac:dyDescent="0.25">
      <c r="A245" s="10">
        <v>2019</v>
      </c>
      <c r="B245" s="5">
        <v>12741.571018825523</v>
      </c>
      <c r="C245">
        <v>12175.52542139159</v>
      </c>
      <c r="D245">
        <v>2045</v>
      </c>
      <c r="E245">
        <v>22782.774587155902</v>
      </c>
      <c r="F245">
        <v>22782.774587155902</v>
      </c>
    </row>
    <row r="246" spans="1:6" x14ac:dyDescent="0.25">
      <c r="A246" s="10">
        <v>2020</v>
      </c>
      <c r="B246" s="5">
        <v>12919.334135027793</v>
      </c>
      <c r="C246">
        <v>12583.496543151676</v>
      </c>
      <c r="D246">
        <v>2046</v>
      </c>
      <c r="E246">
        <v>23190.745708916103</v>
      </c>
      <c r="F246">
        <v>23190.745708916103</v>
      </c>
    </row>
    <row r="247" spans="1:6" x14ac:dyDescent="0.25">
      <c r="D247">
        <v>2047</v>
      </c>
      <c r="E247">
        <v>23598.716830676189</v>
      </c>
      <c r="F247">
        <v>23598.716830676189</v>
      </c>
    </row>
    <row r="248" spans="1:6" x14ac:dyDescent="0.25">
      <c r="D248">
        <v>2048</v>
      </c>
      <c r="E248">
        <v>24006.68795243639</v>
      </c>
      <c r="F248">
        <v>24006.68795243639</v>
      </c>
    </row>
    <row r="249" spans="1:6" x14ac:dyDescent="0.25">
      <c r="D249">
        <v>2049</v>
      </c>
      <c r="E249">
        <v>24414.659074196592</v>
      </c>
      <c r="F249">
        <v>24414.659074196592</v>
      </c>
    </row>
    <row r="250" spans="1:6" x14ac:dyDescent="0.25">
      <c r="D250">
        <v>2050</v>
      </c>
      <c r="E250">
        <v>24822.630195956677</v>
      </c>
      <c r="F250">
        <v>24822.630195956677</v>
      </c>
    </row>
    <row r="258" spans="1:12" x14ac:dyDescent="0.25">
      <c r="B258" s="2" t="s">
        <v>35</v>
      </c>
      <c r="C258" s="2" t="s">
        <v>1</v>
      </c>
      <c r="D258" t="s">
        <v>2</v>
      </c>
      <c r="E258" t="s">
        <v>3</v>
      </c>
      <c r="F258" t="s">
        <v>3</v>
      </c>
      <c r="G258" t="s">
        <v>4</v>
      </c>
    </row>
    <row r="259" spans="1:12" ht="15.75" thickBot="1" x14ac:dyDescent="0.3">
      <c r="A259" s="10">
        <v>1995</v>
      </c>
      <c r="B259" s="5">
        <v>347.34195336517081</v>
      </c>
      <c r="C259">
        <v>282.0576918431907</v>
      </c>
      <c r="D259">
        <v>2021</v>
      </c>
      <c r="E259">
        <v>1311.1333548287512</v>
      </c>
      <c r="F259">
        <v>1311.1333548287512</v>
      </c>
    </row>
    <row r="260" spans="1:12" x14ac:dyDescent="0.25">
      <c r="A260" s="10">
        <v>1996</v>
      </c>
      <c r="B260" s="5">
        <v>364.80186029183551</v>
      </c>
      <c r="C260">
        <v>321.63752503493743</v>
      </c>
      <c r="D260">
        <v>2022</v>
      </c>
      <c r="E260">
        <v>1350.7131880204979</v>
      </c>
      <c r="F260">
        <v>1350.7131880204979</v>
      </c>
      <c r="G260" s="6" t="s">
        <v>5</v>
      </c>
      <c r="H260" s="6"/>
    </row>
    <row r="261" spans="1:12" x14ac:dyDescent="0.25">
      <c r="A261" s="10">
        <v>1997</v>
      </c>
      <c r="B261" s="5">
        <v>389.53441393268014</v>
      </c>
      <c r="C261">
        <v>361.21735822669871</v>
      </c>
      <c r="D261">
        <v>2023</v>
      </c>
      <c r="E261">
        <v>1390.2930212122592</v>
      </c>
      <c r="F261">
        <v>1390.2930212122592</v>
      </c>
      <c r="G261" s="7" t="s">
        <v>6</v>
      </c>
      <c r="H261" s="7">
        <v>0.99559025829347259</v>
      </c>
    </row>
    <row r="262" spans="1:12" x14ac:dyDescent="0.25">
      <c r="A262" s="10">
        <v>1998</v>
      </c>
      <c r="B262" s="5">
        <v>419.82663966628155</v>
      </c>
      <c r="C262">
        <v>400.79719141844544</v>
      </c>
      <c r="D262">
        <v>2024</v>
      </c>
      <c r="E262">
        <v>1429.8728544040059</v>
      </c>
      <c r="F262">
        <v>1429.8728544040059</v>
      </c>
      <c r="G262" s="7" t="s">
        <v>7</v>
      </c>
      <c r="H262" s="7">
        <v>0.99119996240886354</v>
      </c>
    </row>
    <row r="263" spans="1:12" x14ac:dyDescent="0.25">
      <c r="A263" s="10">
        <v>1999</v>
      </c>
      <c r="B263" s="5">
        <v>440.23875411906897</v>
      </c>
      <c r="C263">
        <v>440.37702461020672</v>
      </c>
      <c r="D263">
        <v>2025</v>
      </c>
      <c r="E263">
        <v>1469.4526875957526</v>
      </c>
      <c r="F263">
        <v>1469.4526875957526</v>
      </c>
      <c r="G263" s="7" t="s">
        <v>8</v>
      </c>
      <c r="H263" s="7">
        <v>0.99083329417589949</v>
      </c>
    </row>
    <row r="264" spans="1:12" x14ac:dyDescent="0.25">
      <c r="A264" s="10">
        <v>2000</v>
      </c>
      <c r="B264" s="5">
        <v>470.70226321319313</v>
      </c>
      <c r="C264">
        <v>479.95685780195345</v>
      </c>
      <c r="D264">
        <v>2026</v>
      </c>
      <c r="E264">
        <v>1509.0325207875139</v>
      </c>
      <c r="F264">
        <v>1509.0325207875139</v>
      </c>
      <c r="G264" s="7" t="s">
        <v>9</v>
      </c>
      <c r="H264" s="7">
        <v>29.112392728746752</v>
      </c>
    </row>
    <row r="265" spans="1:12" ht="15.75" thickBot="1" x14ac:dyDescent="0.3">
      <c r="A265" s="10">
        <v>2001</v>
      </c>
      <c r="B265" s="5">
        <v>501.21672673726448</v>
      </c>
      <c r="C265">
        <v>519.53669099370018</v>
      </c>
      <c r="D265">
        <v>2027</v>
      </c>
      <c r="E265">
        <v>1548.6123539792607</v>
      </c>
      <c r="F265">
        <v>1548.6123539792607</v>
      </c>
      <c r="G265" s="8" t="s">
        <v>10</v>
      </c>
      <c r="H265" s="8">
        <v>26</v>
      </c>
    </row>
    <row r="266" spans="1:12" x14ac:dyDescent="0.25">
      <c r="A266" s="10">
        <v>2002</v>
      </c>
      <c r="B266" s="5">
        <v>538.48756534174402</v>
      </c>
      <c r="C266">
        <v>559.11652418546146</v>
      </c>
      <c r="D266">
        <v>2028</v>
      </c>
      <c r="E266">
        <v>1588.1921871710074</v>
      </c>
      <c r="F266">
        <v>1588.1921871710074</v>
      </c>
    </row>
    <row r="267" spans="1:12" ht="15.75" thickBot="1" x14ac:dyDescent="0.3">
      <c r="A267" s="10">
        <v>2003</v>
      </c>
      <c r="B267" s="5">
        <v>566.22518015913818</v>
      </c>
      <c r="C267">
        <v>598.69635737720819</v>
      </c>
      <c r="D267">
        <v>2029</v>
      </c>
      <c r="E267">
        <v>1627.7720203627687</v>
      </c>
      <c r="F267">
        <v>1627.7720203627687</v>
      </c>
      <c r="G267" t="s">
        <v>11</v>
      </c>
    </row>
    <row r="268" spans="1:12" x14ac:dyDescent="0.25">
      <c r="A268" s="10">
        <v>2004</v>
      </c>
      <c r="B268" s="5">
        <v>600.22615564636749</v>
      </c>
      <c r="C268">
        <v>638.27619056895492</v>
      </c>
      <c r="D268">
        <v>2030</v>
      </c>
      <c r="E268">
        <v>1667.3518535545154</v>
      </c>
      <c r="F268">
        <v>1667.3518535545154</v>
      </c>
      <c r="G268" s="9"/>
      <c r="H268" s="9" t="s">
        <v>12</v>
      </c>
      <c r="I268" s="9" t="s">
        <v>13</v>
      </c>
      <c r="J268" s="9" t="s">
        <v>14</v>
      </c>
      <c r="K268" s="9" t="s">
        <v>15</v>
      </c>
      <c r="L268" s="9" t="s">
        <v>16</v>
      </c>
    </row>
    <row r="269" spans="1:12" x14ac:dyDescent="0.25">
      <c r="A269" s="10">
        <v>2005</v>
      </c>
      <c r="B269" s="5">
        <v>647.96903491246496</v>
      </c>
      <c r="C269">
        <v>677.8560237607162</v>
      </c>
      <c r="D269">
        <v>2031</v>
      </c>
      <c r="E269">
        <v>1706.9316867462767</v>
      </c>
      <c r="F269">
        <v>1706.9316867462767</v>
      </c>
      <c r="G269" s="7" t="s">
        <v>17</v>
      </c>
      <c r="H269" s="7">
        <v>1</v>
      </c>
      <c r="I269" s="7">
        <v>2291098.6733996365</v>
      </c>
      <c r="J269" s="7">
        <v>2291098.6733996365</v>
      </c>
      <c r="K269" s="7">
        <v>2703.2610771768695</v>
      </c>
      <c r="L269" s="7">
        <v>3.4905780513719998E-26</v>
      </c>
    </row>
    <row r="270" spans="1:12" x14ac:dyDescent="0.25">
      <c r="A270" s="10">
        <v>2006</v>
      </c>
      <c r="B270" s="5">
        <v>686.57156790663146</v>
      </c>
      <c r="C270">
        <v>717.43585695246293</v>
      </c>
      <c r="D270">
        <v>2032</v>
      </c>
      <c r="E270">
        <v>1746.5115199380234</v>
      </c>
      <c r="F270">
        <v>1746.5115199380234</v>
      </c>
      <c r="G270" s="7" t="s">
        <v>18</v>
      </c>
      <c r="H270" s="7">
        <v>24</v>
      </c>
      <c r="I270" s="7">
        <v>20340.753849426885</v>
      </c>
      <c r="J270" s="7">
        <v>847.53141039278682</v>
      </c>
      <c r="K270" s="7"/>
      <c r="L270" s="7"/>
    </row>
    <row r="271" spans="1:12" ht="15.75" thickBot="1" x14ac:dyDescent="0.3">
      <c r="A271" s="10">
        <v>2007</v>
      </c>
      <c r="B271" s="5">
        <v>737.30540670129744</v>
      </c>
      <c r="C271">
        <v>757.01569014422421</v>
      </c>
      <c r="D271">
        <v>2033</v>
      </c>
      <c r="E271">
        <v>1786.0913531297701</v>
      </c>
      <c r="F271">
        <v>1786.0913531297701</v>
      </c>
      <c r="G271" s="8" t="s">
        <v>19</v>
      </c>
      <c r="H271" s="8">
        <v>25</v>
      </c>
      <c r="I271" s="8">
        <v>2311439.4272490633</v>
      </c>
      <c r="J271" s="8"/>
      <c r="K271" s="8"/>
      <c r="L271" s="8"/>
    </row>
    <row r="272" spans="1:12" ht="15.75" thickBot="1" x14ac:dyDescent="0.3">
      <c r="A272" s="10">
        <v>2008</v>
      </c>
      <c r="B272" s="5">
        <v>762.77519600610356</v>
      </c>
      <c r="C272">
        <v>796.59552333597094</v>
      </c>
      <c r="D272">
        <v>2034</v>
      </c>
      <c r="E272">
        <v>1825.6711863215314</v>
      </c>
      <c r="F272">
        <v>1825.6711863215314</v>
      </c>
    </row>
    <row r="273" spans="1:15" x14ac:dyDescent="0.25">
      <c r="A273" s="10">
        <v>2009</v>
      </c>
      <c r="B273" s="5">
        <v>807.89608200610348</v>
      </c>
      <c r="C273">
        <v>836.17535652771767</v>
      </c>
      <c r="D273">
        <v>2035</v>
      </c>
      <c r="E273">
        <v>1865.2510195132782</v>
      </c>
      <c r="F273">
        <v>1865.2510195132782</v>
      </c>
      <c r="G273" s="9"/>
      <c r="H273" s="9" t="s">
        <v>20</v>
      </c>
      <c r="I273" s="9" t="s">
        <v>9</v>
      </c>
      <c r="J273" s="9" t="s">
        <v>21</v>
      </c>
      <c r="K273" s="9" t="s">
        <v>22</v>
      </c>
      <c r="L273" s="9" t="s">
        <v>23</v>
      </c>
      <c r="M273" s="9" t="s">
        <v>24</v>
      </c>
      <c r="N273" s="9" t="s">
        <v>25</v>
      </c>
      <c r="O273" s="9" t="s">
        <v>26</v>
      </c>
    </row>
    <row r="274" spans="1:15" x14ac:dyDescent="0.25">
      <c r="A274" s="10">
        <v>2010</v>
      </c>
      <c r="B274" s="5">
        <v>873.68125148779302</v>
      </c>
      <c r="C274">
        <v>875.75518971947895</v>
      </c>
      <c r="D274">
        <v>2036</v>
      </c>
      <c r="E274">
        <v>1904.8308527050249</v>
      </c>
      <c r="F274">
        <v>1904.8308527050249</v>
      </c>
      <c r="G274" s="7" t="s">
        <v>27</v>
      </c>
      <c r="H274" s="7">
        <v>-78679.709525702448</v>
      </c>
      <c r="I274" s="7">
        <v>1528.2293941485207</v>
      </c>
      <c r="J274" s="7">
        <v>-51.484227320166291</v>
      </c>
      <c r="K274" s="7">
        <v>4.4105915508054005E-26</v>
      </c>
      <c r="L274" s="7">
        <v>-81833.819974123253</v>
      </c>
      <c r="M274" s="7">
        <v>-75525.599077281644</v>
      </c>
      <c r="N274" s="7">
        <v>-81833.819974123253</v>
      </c>
      <c r="O274" s="7">
        <v>-75525.599077281644</v>
      </c>
    </row>
    <row r="275" spans="1:15" ht="15.75" thickBot="1" x14ac:dyDescent="0.3">
      <c r="A275" s="10">
        <v>2011</v>
      </c>
      <c r="B275" s="5">
        <v>889.72665698779315</v>
      </c>
      <c r="C275">
        <v>915.33502291122568</v>
      </c>
      <c r="D275">
        <v>2037</v>
      </c>
      <c r="E275">
        <v>1944.4106858967862</v>
      </c>
      <c r="F275">
        <v>1944.4106858967862</v>
      </c>
      <c r="G275" s="8" t="s">
        <v>28</v>
      </c>
      <c r="H275" s="8">
        <v>39.579833191752201</v>
      </c>
      <c r="I275" s="8">
        <v>0.76125465954490446</v>
      </c>
      <c r="J275" s="8">
        <v>51.992894487389982</v>
      </c>
      <c r="K275" s="8">
        <v>3.4905780513720497E-26</v>
      </c>
      <c r="L275" s="8">
        <v>38.008680794884839</v>
      </c>
      <c r="M275" s="8">
        <v>41.150985588619562</v>
      </c>
      <c r="N275" s="8">
        <v>38.008680794884839</v>
      </c>
      <c r="O275" s="8">
        <v>41.150985588619562</v>
      </c>
    </row>
    <row r="276" spans="1:15" x14ac:dyDescent="0.25">
      <c r="A276" s="10">
        <v>2012</v>
      </c>
      <c r="B276" s="5">
        <v>948.58613160884352</v>
      </c>
      <c r="C276">
        <v>954.91485610297241</v>
      </c>
      <c r="D276">
        <v>2038</v>
      </c>
      <c r="E276">
        <v>1983.9905190885329</v>
      </c>
      <c r="F276">
        <v>1983.9905190885329</v>
      </c>
    </row>
    <row r="277" spans="1:15" x14ac:dyDescent="0.25">
      <c r="A277" s="10">
        <v>2013</v>
      </c>
      <c r="B277" s="5">
        <v>982.36020997558592</v>
      </c>
      <c r="C277">
        <v>994.49468929473369</v>
      </c>
      <c r="D277">
        <v>2039</v>
      </c>
      <c r="E277">
        <v>2023.5703522802942</v>
      </c>
      <c r="F277">
        <v>2023.5703522802942</v>
      </c>
    </row>
    <row r="278" spans="1:15" x14ac:dyDescent="0.25">
      <c r="A278" s="10">
        <v>2014</v>
      </c>
      <c r="B278" s="5">
        <v>1051.4094465061037</v>
      </c>
      <c r="C278">
        <v>1034.0745224864804</v>
      </c>
      <c r="D278">
        <v>2040</v>
      </c>
      <c r="E278">
        <v>2063.1501854720409</v>
      </c>
      <c r="F278">
        <v>2063.1501854720409</v>
      </c>
    </row>
    <row r="279" spans="1:15" x14ac:dyDescent="0.25">
      <c r="A279" s="10">
        <v>2015</v>
      </c>
      <c r="B279" s="5">
        <v>1109.6853998273766</v>
      </c>
      <c r="C279">
        <v>1073.6543556782417</v>
      </c>
      <c r="D279">
        <v>2041</v>
      </c>
      <c r="E279">
        <v>2102.7300186637876</v>
      </c>
      <c r="F279">
        <v>2102.7300186637876</v>
      </c>
    </row>
    <row r="280" spans="1:15" x14ac:dyDescent="0.25">
      <c r="A280" s="10">
        <v>2016</v>
      </c>
      <c r="B280" s="5">
        <v>1143.6709502781268</v>
      </c>
      <c r="C280">
        <v>1113.2341888699884</v>
      </c>
      <c r="D280">
        <v>2042</v>
      </c>
      <c r="E280">
        <v>2142.3098518555489</v>
      </c>
      <c r="F280">
        <v>2142.3098518555489</v>
      </c>
    </row>
    <row r="281" spans="1:15" x14ac:dyDescent="0.25">
      <c r="A281" s="10">
        <v>2017</v>
      </c>
      <c r="B281" s="5">
        <v>1190.4503506124297</v>
      </c>
      <c r="C281">
        <v>1152.8140220617352</v>
      </c>
      <c r="D281">
        <v>2043</v>
      </c>
      <c r="E281">
        <v>2181.8896850472956</v>
      </c>
      <c r="F281">
        <v>2181.8896850472956</v>
      </c>
    </row>
    <row r="282" spans="1:15" x14ac:dyDescent="0.25">
      <c r="A282" s="10">
        <v>2018</v>
      </c>
      <c r="B282" s="5">
        <v>1207.4328652847239</v>
      </c>
      <c r="C282">
        <v>1192.3938552534964</v>
      </c>
      <c r="D282">
        <v>2044</v>
      </c>
      <c r="E282">
        <v>2221.4695182390424</v>
      </c>
      <c r="F282">
        <v>2221.4695182390424</v>
      </c>
    </row>
    <row r="283" spans="1:15" x14ac:dyDescent="0.25">
      <c r="A283" s="10">
        <v>2019</v>
      </c>
      <c r="B283" s="5">
        <v>1253.6312075788526</v>
      </c>
      <c r="C283">
        <v>1231.9736884452432</v>
      </c>
      <c r="D283">
        <v>2045</v>
      </c>
      <c r="E283">
        <v>2261.0493514308037</v>
      </c>
      <c r="F283">
        <v>2261.0493514308037</v>
      </c>
    </row>
    <row r="284" spans="1:15" x14ac:dyDescent="0.25">
      <c r="A284" s="10">
        <v>2020</v>
      </c>
      <c r="B284" s="5">
        <v>1265.1925050892919</v>
      </c>
      <c r="C284">
        <v>1271.5535216369899</v>
      </c>
      <c r="D284">
        <v>2046</v>
      </c>
      <c r="E284">
        <v>2300.6291846225504</v>
      </c>
      <c r="F284">
        <v>2300.6291846225504</v>
      </c>
    </row>
    <row r="285" spans="1:15" x14ac:dyDescent="0.25">
      <c r="D285">
        <v>2047</v>
      </c>
      <c r="E285">
        <v>2340.2090178143117</v>
      </c>
      <c r="F285">
        <v>2340.2090178143117</v>
      </c>
    </row>
    <row r="286" spans="1:15" x14ac:dyDescent="0.25">
      <c r="D286">
        <v>2048</v>
      </c>
      <c r="E286">
        <v>2379.7888510060584</v>
      </c>
      <c r="F286">
        <v>2379.7888510060584</v>
      </c>
    </row>
    <row r="287" spans="1:15" x14ac:dyDescent="0.25">
      <c r="D287">
        <v>2049</v>
      </c>
      <c r="E287">
        <v>2419.3686841978051</v>
      </c>
      <c r="F287">
        <v>2419.3686841978051</v>
      </c>
    </row>
    <row r="288" spans="1:15" x14ac:dyDescent="0.25">
      <c r="D288">
        <v>2050</v>
      </c>
      <c r="E288">
        <v>2458.9485173895664</v>
      </c>
      <c r="F288">
        <v>2458.9485173895664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F72"/>
  <sheetViews>
    <sheetView tabSelected="1" workbookViewId="0">
      <selection activeCell="M21" sqref="M21"/>
    </sheetView>
  </sheetViews>
  <sheetFormatPr defaultRowHeight="15" x14ac:dyDescent="0.25"/>
  <sheetData>
    <row r="4" spans="1:58" x14ac:dyDescent="0.25"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 x14ac:dyDescent="0.25">
      <c r="B5" t="s">
        <v>36</v>
      </c>
      <c r="C5">
        <v>0.19600000000000001</v>
      </c>
      <c r="D5">
        <v>0.17799999999999999</v>
      </c>
      <c r="E5">
        <v>0.157</v>
      </c>
      <c r="F5">
        <v>0.13900000000000001</v>
      </c>
      <c r="G5">
        <v>0.13400000000000001</v>
      </c>
      <c r="H5">
        <v>0.14199999999999999</v>
      </c>
      <c r="I5">
        <v>0.126</v>
      </c>
      <c r="J5">
        <v>0.11899999999999999</v>
      </c>
      <c r="K5">
        <v>0.106</v>
      </c>
      <c r="L5">
        <v>0.111</v>
      </c>
      <c r="M5">
        <v>0.104</v>
      </c>
      <c r="N5">
        <v>0.105</v>
      </c>
      <c r="O5">
        <v>9.8000000000000004E-2</v>
      </c>
      <c r="P5">
        <v>8.7999999999999995E-2</v>
      </c>
      <c r="Q5">
        <v>8.6999999999999994E-2</v>
      </c>
      <c r="R5">
        <v>8.5999999999999993E-2</v>
      </c>
      <c r="S5">
        <v>8.3000000000000004E-2</v>
      </c>
      <c r="T5">
        <v>8.3000000000000004E-2</v>
      </c>
      <c r="U5">
        <v>8.2000000000000003E-2</v>
      </c>
      <c r="V5">
        <v>7.5999999999999998E-2</v>
      </c>
      <c r="W5">
        <v>6.9000000000000006E-2</v>
      </c>
      <c r="X5">
        <v>6.6000000000000003E-2</v>
      </c>
      <c r="Y5">
        <v>6.4000000000000001E-2</v>
      </c>
      <c r="Z5">
        <v>5.8000000000000003E-2</v>
      </c>
      <c r="AA5">
        <v>5.2999999999999999E-2</v>
      </c>
      <c r="AB5">
        <v>0.05</v>
      </c>
    </row>
    <row r="6" spans="1:58" x14ac:dyDescent="0.25">
      <c r="A6" t="s">
        <v>37</v>
      </c>
      <c r="B6" t="s">
        <v>38</v>
      </c>
      <c r="C6">
        <v>0.17480954851033553</v>
      </c>
      <c r="D6">
        <v>0.16561369886744459</v>
      </c>
      <c r="E6">
        <v>0.15700000019492794</v>
      </c>
      <c r="F6">
        <v>0.14893159893759841</v>
      </c>
      <c r="G6">
        <v>0.14137397458547363</v>
      </c>
      <c r="H6">
        <v>0.13429479197839361</v>
      </c>
      <c r="I6">
        <v>0.12766376296061838</v>
      </c>
      <c r="J6">
        <v>0.12145251679349711</v>
      </c>
      <c r="K6">
        <v>0.11563447877177205</v>
      </c>
      <c r="L6">
        <v>0.11018475652417892</v>
      </c>
      <c r="M6">
        <v>0.10508003351188314</v>
      </c>
      <c r="N6">
        <v>0.100298469269087</v>
      </c>
      <c r="O6">
        <v>9.5819605958988543E-2</v>
      </c>
      <c r="P6">
        <v>9.1624280845294115E-2</v>
      </c>
      <c r="Q6">
        <v>8.7694544304794883E-2</v>
      </c>
      <c r="R6">
        <v>8.4013583030226158E-2</v>
      </c>
      <c r="S6">
        <v>8.0565648094833936E-2</v>
      </c>
      <c r="T6">
        <v>7.7335987570874468E-2</v>
      </c>
      <c r="U6">
        <v>7.4310783413756118E-2</v>
      </c>
      <c r="V6">
        <v>7.147709234178358E-2</v>
      </c>
      <c r="W6">
        <v>6.8822790458559366E-2</v>
      </c>
      <c r="X6">
        <v>6.6336521381110736E-2</v>
      </c>
      <c r="Y6">
        <v>6.4007647651808927E-2</v>
      </c>
      <c r="Z6">
        <v>6.1826205226197486E-2</v>
      </c>
      <c r="AA6">
        <v>5.9782860842007082E-2</v>
      </c>
      <c r="AB6">
        <v>5.7868872086960205E-2</v>
      </c>
      <c r="AC6">
        <v>5.6076049994517187E-2</v>
      </c>
      <c r="AD6">
        <v>5.4396724007529873E-2</v>
      </c>
      <c r="AE6">
        <v>5.2823709159900437E-2</v>
      </c>
      <c r="AF6">
        <v>5.1350275335832918E-2</v>
      </c>
      <c r="AG6">
        <v>4.9970118475153612E-2</v>
      </c>
      <c r="AH6">
        <v>4.8677333601502629E-2</v>
      </c>
      <c r="AI6">
        <v>4.7466389557998659E-2</v>
      </c>
      <c r="AJ6">
        <v>4.6332105342283395E-2</v>
      </c>
      <c r="AK6">
        <v>4.5269627939695981E-2</v>
      </c>
      <c r="AL6">
        <v>4.4274411559736881E-2</v>
      </c>
      <c r="AM6">
        <v>4.3342198186984787E-2</v>
      </c>
      <c r="AN6">
        <v>4.2468999363254073E-2</v>
      </c>
      <c r="AO6">
        <v>4.1651079123047996E-2</v>
      </c>
      <c r="AP6">
        <v>4.0884938009297385E-2</v>
      </c>
      <c r="AQ6">
        <v>4.0167298100996389E-2</v>
      </c>
      <c r="AR6">
        <v>3.949508898867625E-2</v>
      </c>
      <c r="AS6">
        <v>3.886543463771349E-2</v>
      </c>
      <c r="AT6">
        <v>3.8275641083267434E-2</v>
      </c>
      <c r="AU6">
        <v>3.7723184904199916E-2</v>
      </c>
      <c r="AV6">
        <v>3.7205702426663295E-2</v>
      </c>
      <c r="AW6">
        <v>3.6720979611164273E-2</v>
      </c>
      <c r="AX6">
        <v>3.6266942579835662E-2</v>
      </c>
      <c r="AY6">
        <v>3.5841648743387168E-2</v>
      </c>
      <c r="AZ6">
        <v>3.544327848977194E-2</v>
      </c>
      <c r="BA6">
        <v>3.5070127399009138E-2</v>
      </c>
      <c r="BB6">
        <v>3.4720598950853554E-2</v>
      </c>
      <c r="BC6">
        <v>3.4393197694112469E-2</v>
      </c>
      <c r="BD6">
        <v>3.4086522848384523E-2</v>
      </c>
      <c r="BE6">
        <v>3.3799262310845929E-2</v>
      </c>
      <c r="BF6">
        <v>3.3530187042442039E-2</v>
      </c>
    </row>
    <row r="7" spans="1:58" x14ac:dyDescent="0.25">
      <c r="A7">
        <v>0.14526068830613148</v>
      </c>
      <c r="B7" t="s">
        <v>39</v>
      </c>
      <c r="C7">
        <v>2.1190451489664475E-2</v>
      </c>
      <c r="D7">
        <v>1.23863011325554E-2</v>
      </c>
      <c r="E7">
        <v>1.9492793490449856E-10</v>
      </c>
      <c r="F7">
        <v>9.9315989375984015E-3</v>
      </c>
      <c r="G7">
        <v>7.3739745854736194E-3</v>
      </c>
      <c r="H7">
        <v>7.7052080216063745E-3</v>
      </c>
      <c r="I7">
        <v>1.6637629606183757E-3</v>
      </c>
      <c r="J7">
        <v>2.452516793497117E-3</v>
      </c>
      <c r="K7">
        <v>9.6344787717720509E-3</v>
      </c>
      <c r="L7">
        <v>8.1524347582108414E-4</v>
      </c>
      <c r="M7">
        <v>1.0800335118831411E-3</v>
      </c>
      <c r="N7">
        <v>4.7015307309129922E-3</v>
      </c>
      <c r="O7">
        <v>2.1803940410114603E-3</v>
      </c>
      <c r="P7">
        <v>3.62428084529412E-3</v>
      </c>
      <c r="Q7">
        <v>6.9454430479488904E-4</v>
      </c>
      <c r="R7">
        <v>1.9864169697738354E-3</v>
      </c>
      <c r="S7">
        <v>2.4343519051660684E-3</v>
      </c>
      <c r="T7">
        <v>5.6640124291255367E-3</v>
      </c>
      <c r="U7">
        <v>7.6892165862438855E-3</v>
      </c>
      <c r="V7">
        <v>4.5229076582164185E-3</v>
      </c>
      <c r="W7">
        <v>1.7720954144063994E-4</v>
      </c>
      <c r="X7">
        <v>3.365213811107326E-4</v>
      </c>
      <c r="Y7">
        <v>7.6476518089257928E-6</v>
      </c>
      <c r="Z7">
        <v>3.8262052261974835E-3</v>
      </c>
      <c r="AA7">
        <v>6.7828608420070838E-3</v>
      </c>
      <c r="AB7">
        <v>7.8688720869602019E-3</v>
      </c>
    </row>
    <row r="8" spans="1:58" x14ac:dyDescent="0.25">
      <c r="B8">
        <v>0.12673054207548223</v>
      </c>
    </row>
    <row r="9" spans="1:58" x14ac:dyDescent="0.25">
      <c r="A9" t="s">
        <v>40</v>
      </c>
    </row>
    <row r="10" spans="1:58" x14ac:dyDescent="0.25">
      <c r="A10">
        <v>6.5398451607793534E-2</v>
      </c>
    </row>
    <row r="12" spans="1:58" x14ac:dyDescent="0.25">
      <c r="A12" t="s">
        <v>41</v>
      </c>
      <c r="B12" t="s">
        <v>36</v>
      </c>
      <c r="C12">
        <v>0.19600000000000001</v>
      </c>
      <c r="D12">
        <v>0.17799999999999999</v>
      </c>
      <c r="E12">
        <v>0.157</v>
      </c>
      <c r="F12">
        <v>0.13900000000000001</v>
      </c>
      <c r="G12">
        <v>0.13400000000000001</v>
      </c>
      <c r="H12">
        <v>0.14199999999999999</v>
      </c>
      <c r="I12">
        <v>0.126</v>
      </c>
      <c r="J12">
        <v>0.11899999999999999</v>
      </c>
      <c r="K12">
        <v>0.106</v>
      </c>
      <c r="L12">
        <v>0.111</v>
      </c>
      <c r="M12">
        <v>0.104</v>
      </c>
      <c r="N12">
        <v>0.105</v>
      </c>
      <c r="O12">
        <v>9.8000000000000004E-2</v>
      </c>
      <c r="P12">
        <v>8.7999999999999995E-2</v>
      </c>
      <c r="Q12">
        <v>8.6999999999999994E-2</v>
      </c>
      <c r="R12">
        <v>8.5999999999999993E-2</v>
      </c>
      <c r="S12">
        <v>8.3000000000000004E-2</v>
      </c>
      <c r="T12">
        <v>8.3000000000000004E-2</v>
      </c>
      <c r="U12">
        <v>8.2000000000000003E-2</v>
      </c>
      <c r="V12">
        <v>7.5999999999999998E-2</v>
      </c>
      <c r="W12">
        <v>6.9000000000000006E-2</v>
      </c>
      <c r="X12">
        <v>6.6000000000000003E-2</v>
      </c>
      <c r="Y12">
        <v>6.4000000000000001E-2</v>
      </c>
      <c r="Z12">
        <v>5.8000000000000003E-2</v>
      </c>
      <c r="AA12">
        <v>5.2999999999999999E-2</v>
      </c>
      <c r="AB12">
        <v>0.05</v>
      </c>
    </row>
    <row r="13" spans="1:58" x14ac:dyDescent="0.25">
      <c r="A13">
        <v>2.9548860204204056E-2</v>
      </c>
      <c r="B13" t="s">
        <v>38</v>
      </c>
      <c r="C13">
        <v>0.17480954851033553</v>
      </c>
      <c r="D13">
        <v>0.16561369886744459</v>
      </c>
      <c r="E13">
        <v>0.15700000019492794</v>
      </c>
      <c r="F13">
        <v>0.14893159893759841</v>
      </c>
      <c r="G13">
        <v>0.14137397458547363</v>
      </c>
      <c r="H13">
        <v>0.13429479197839361</v>
      </c>
      <c r="I13">
        <v>0.12766376296061838</v>
      </c>
      <c r="J13">
        <v>0.12145251679349711</v>
      </c>
      <c r="K13">
        <v>0.11563447877177205</v>
      </c>
      <c r="L13">
        <v>0.11018475652417892</v>
      </c>
      <c r="M13">
        <v>0.10508003351188314</v>
      </c>
      <c r="N13">
        <v>0.100298469269087</v>
      </c>
      <c r="O13">
        <v>9.5819605958988543E-2</v>
      </c>
      <c r="P13">
        <v>9.1624280845294115E-2</v>
      </c>
      <c r="Q13">
        <v>8.7694544304794883E-2</v>
      </c>
      <c r="R13">
        <v>8.4013583030226158E-2</v>
      </c>
      <c r="S13">
        <v>8.0565648094833936E-2</v>
      </c>
      <c r="T13">
        <v>7.7335987570874468E-2</v>
      </c>
      <c r="U13">
        <v>7.4310783413756118E-2</v>
      </c>
      <c r="V13">
        <v>7.147709234178358E-2</v>
      </c>
      <c r="W13">
        <v>6.8822790458559366E-2</v>
      </c>
      <c r="X13">
        <v>6.6336521381110736E-2</v>
      </c>
      <c r="Y13">
        <v>6.4007647651808927E-2</v>
      </c>
      <c r="Z13">
        <v>6.1826205226197486E-2</v>
      </c>
      <c r="AA13">
        <v>5.9782860842007082E-2</v>
      </c>
      <c r="AB13">
        <v>5.7868872086960205E-2</v>
      </c>
      <c r="AC13">
        <v>5.6076049994517187E-2</v>
      </c>
      <c r="AD13">
        <v>5.4396724007529873E-2</v>
      </c>
      <c r="AE13">
        <v>5.2823709159900437E-2</v>
      </c>
      <c r="AF13">
        <v>5.1350275335832918E-2</v>
      </c>
      <c r="AG13">
        <v>4.9970118475153612E-2</v>
      </c>
      <c r="AH13">
        <v>4.8677333601502629E-2</v>
      </c>
      <c r="AI13">
        <v>4.7466389557998659E-2</v>
      </c>
      <c r="AJ13">
        <v>4.6332105342283395E-2</v>
      </c>
      <c r="AK13">
        <v>4.5269627939695981E-2</v>
      </c>
      <c r="AL13">
        <v>4.4274411559736881E-2</v>
      </c>
      <c r="AM13">
        <v>4.3342198186984787E-2</v>
      </c>
      <c r="AN13">
        <v>4.2468999363254073E-2</v>
      </c>
      <c r="AO13">
        <v>4.1651079123047996E-2</v>
      </c>
      <c r="AP13">
        <v>4.0884938009297385E-2</v>
      </c>
      <c r="AQ13">
        <v>4.0167298100996389E-2</v>
      </c>
      <c r="AR13">
        <v>3.949508898867625E-2</v>
      </c>
      <c r="AS13">
        <v>3.886543463771349E-2</v>
      </c>
      <c r="AT13">
        <v>3.8275641083267434E-2</v>
      </c>
      <c r="AU13">
        <v>3.7723184904199916E-2</v>
      </c>
      <c r="AV13">
        <v>3.7205702426663295E-2</v>
      </c>
      <c r="AW13">
        <v>3.6720979611164273E-2</v>
      </c>
      <c r="AX13">
        <v>3.6266942579835662E-2</v>
      </c>
      <c r="AY13">
        <v>3.5841648743387168E-2</v>
      </c>
      <c r="AZ13">
        <v>3.544327848977194E-2</v>
      </c>
      <c r="BA13">
        <v>3.5070127399009138E-2</v>
      </c>
      <c r="BB13">
        <v>3.4720598950853554E-2</v>
      </c>
      <c r="BC13">
        <v>3.4393197694112469E-2</v>
      </c>
      <c r="BD13">
        <v>3.4086522848384523E-2</v>
      </c>
      <c r="BE13">
        <v>3.3799262310845929E-2</v>
      </c>
      <c r="BF13">
        <v>3.3530187042442039E-2</v>
      </c>
    </row>
    <row r="14" spans="1:58" x14ac:dyDescent="0.25">
      <c r="A14">
        <v>0</v>
      </c>
    </row>
    <row r="16" spans="1:58" x14ac:dyDescent="0.25">
      <c r="B16" t="s">
        <v>36</v>
      </c>
      <c r="C16" t="s">
        <v>38</v>
      </c>
    </row>
    <row r="17" spans="1:15" x14ac:dyDescent="0.25">
      <c r="A17">
        <v>1995</v>
      </c>
      <c r="B17">
        <v>0.19600000000000001</v>
      </c>
      <c r="C17">
        <v>0.17488936790536647</v>
      </c>
      <c r="G17" t="s">
        <v>4</v>
      </c>
    </row>
    <row r="18" spans="1:15" x14ac:dyDescent="0.25">
      <c r="A18">
        <v>1996</v>
      </c>
      <c r="B18">
        <v>0.17799999999999999</v>
      </c>
      <c r="C18">
        <v>0.16565010047091125</v>
      </c>
    </row>
    <row r="19" spans="1:15" x14ac:dyDescent="0.25">
      <c r="A19">
        <v>1997</v>
      </c>
      <c r="B19">
        <v>0.157</v>
      </c>
      <c r="C19">
        <v>0.15700000023319013</v>
      </c>
      <c r="G19" t="s">
        <v>5</v>
      </c>
    </row>
    <row r="20" spans="1:15" x14ac:dyDescent="0.25">
      <c r="A20">
        <v>1998</v>
      </c>
      <c r="B20">
        <v>0.13900000000000001</v>
      </c>
      <c r="C20">
        <v>0.14890149733201999</v>
      </c>
      <c r="G20" t="s">
        <v>6</v>
      </c>
      <c r="H20">
        <v>0.98489375001050816</v>
      </c>
    </row>
    <row r="21" spans="1:15" x14ac:dyDescent="0.25">
      <c r="A21">
        <v>1999</v>
      </c>
      <c r="B21">
        <v>0.13400000000000001</v>
      </c>
      <c r="C21">
        <v>0.14131941765226586</v>
      </c>
      <c r="G21" t="s">
        <v>7</v>
      </c>
      <c r="H21">
        <v>0.97001569880976135</v>
      </c>
    </row>
    <row r="22" spans="1:15" x14ac:dyDescent="0.25">
      <c r="A22">
        <v>2000</v>
      </c>
      <c r="B22">
        <v>0.14199999999999999</v>
      </c>
      <c r="C22">
        <v>0.13422083005259561</v>
      </c>
      <c r="G22" t="s">
        <v>8</v>
      </c>
      <c r="H22">
        <v>0.96876635292683477</v>
      </c>
    </row>
    <row r="23" spans="1:15" x14ac:dyDescent="0.25">
      <c r="A23">
        <v>2001</v>
      </c>
      <c r="B23">
        <v>0.126</v>
      </c>
      <c r="C23">
        <v>0.12757490333611102</v>
      </c>
      <c r="G23" t="s">
        <v>9</v>
      </c>
      <c r="H23">
        <v>6.703051447840452E-3</v>
      </c>
    </row>
    <row r="24" spans="1:15" x14ac:dyDescent="0.25">
      <c r="A24">
        <v>2002</v>
      </c>
      <c r="B24">
        <v>0.11899999999999999</v>
      </c>
      <c r="C24">
        <v>0.12135277234163895</v>
      </c>
      <c r="G24" t="s">
        <v>10</v>
      </c>
      <c r="H24">
        <v>26</v>
      </c>
    </row>
    <row r="25" spans="1:15" x14ac:dyDescent="0.25">
      <c r="A25">
        <v>2003</v>
      </c>
      <c r="B25">
        <v>0.106</v>
      </c>
      <c r="C25">
        <v>0.11552741257407767</v>
      </c>
    </row>
    <row r="26" spans="1:15" x14ac:dyDescent="0.25">
      <c r="A26">
        <v>2004</v>
      </c>
      <c r="B26">
        <v>0.111</v>
      </c>
      <c r="C26">
        <v>0.11007352282928277</v>
      </c>
      <c r="G26" t="s">
        <v>11</v>
      </c>
    </row>
    <row r="27" spans="1:15" x14ac:dyDescent="0.25">
      <c r="A27">
        <v>2005</v>
      </c>
      <c r="B27">
        <v>0.104</v>
      </c>
      <c r="C27">
        <v>0.10496741530369878</v>
      </c>
      <c r="H27" t="s">
        <v>12</v>
      </c>
      <c r="I27" t="s">
        <v>13</v>
      </c>
      <c r="J27" t="s">
        <v>14</v>
      </c>
      <c r="K27" t="s">
        <v>15</v>
      </c>
      <c r="L27" t="s">
        <v>16</v>
      </c>
    </row>
    <row r="28" spans="1:15" x14ac:dyDescent="0.25">
      <c r="A28">
        <v>2006</v>
      </c>
      <c r="B28">
        <v>0.105</v>
      </c>
      <c r="C28">
        <v>0.10018691271145103</v>
      </c>
      <c r="G28" t="s">
        <v>17</v>
      </c>
      <c r="H28">
        <v>1</v>
      </c>
      <c r="I28">
        <v>3.4885196892440969E-2</v>
      </c>
      <c r="J28">
        <v>3.4885196892440969E-2</v>
      </c>
      <c r="K28">
        <v>776.41885411066789</v>
      </c>
      <c r="L28">
        <v>8.6324627384273854E-20</v>
      </c>
    </row>
    <row r="29" spans="1:15" x14ac:dyDescent="0.25">
      <c r="A29">
        <v>2007</v>
      </c>
      <c r="B29">
        <v>9.8000000000000004E-2</v>
      </c>
      <c r="C29">
        <v>9.5711251962048022E-2</v>
      </c>
      <c r="G29" t="s">
        <v>18</v>
      </c>
      <c r="H29">
        <v>24</v>
      </c>
      <c r="I29">
        <v>1.0783415690975035E-3</v>
      </c>
      <c r="J29">
        <v>4.4930898712395978E-5</v>
      </c>
    </row>
    <row r="30" spans="1:15" x14ac:dyDescent="0.25">
      <c r="A30">
        <v>2008</v>
      </c>
      <c r="B30">
        <v>8.7999999999999995E-2</v>
      </c>
      <c r="C30">
        <v>9.1520993980339027E-2</v>
      </c>
      <c r="G30" t="s">
        <v>19</v>
      </c>
      <c r="H30">
        <v>25</v>
      </c>
      <c r="I30">
        <v>3.596353846153847E-2</v>
      </c>
    </row>
    <row r="31" spans="1:15" x14ac:dyDescent="0.25">
      <c r="A31">
        <v>2009</v>
      </c>
      <c r="B31">
        <v>8.6999999999999994E-2</v>
      </c>
      <c r="C31">
        <v>8.7597939277049036E-2</v>
      </c>
    </row>
    <row r="32" spans="1:15" x14ac:dyDescent="0.25">
      <c r="A32">
        <v>2010</v>
      </c>
      <c r="B32">
        <v>8.5999999999999993E-2</v>
      </c>
      <c r="C32">
        <v>8.3925048903189803E-2</v>
      </c>
      <c r="H32" t="s">
        <v>20</v>
      </c>
      <c r="I32" t="s">
        <v>9</v>
      </c>
      <c r="J32" t="s">
        <v>21</v>
      </c>
      <c r="K32" t="s">
        <v>22</v>
      </c>
      <c r="L32" t="s">
        <v>23</v>
      </c>
      <c r="M32" t="s">
        <v>24</v>
      </c>
      <c r="N32" t="s">
        <v>25</v>
      </c>
      <c r="O32" t="s">
        <v>26</v>
      </c>
    </row>
    <row r="33" spans="1:15" x14ac:dyDescent="0.25">
      <c r="A33">
        <v>2011</v>
      </c>
      <c r="B33">
        <v>8.3000000000000004E-2</v>
      </c>
      <c r="C33">
        <v>8.0486370445029487E-2</v>
      </c>
      <c r="G33" t="s">
        <v>27</v>
      </c>
      <c r="H33">
        <v>-5.3685084901953922E-3</v>
      </c>
      <c r="I33">
        <v>4.081786935347104E-3</v>
      </c>
      <c r="J33">
        <v>-1.3152348653247059</v>
      </c>
      <c r="K33">
        <v>0.20085906019989122</v>
      </c>
      <c r="L33">
        <v>-1.3792902674930347E-2</v>
      </c>
      <c r="M33">
        <v>3.0558856945395625E-3</v>
      </c>
      <c r="N33">
        <v>-1.3792902674930347E-2</v>
      </c>
      <c r="O33">
        <v>3.0558856945395625E-3</v>
      </c>
    </row>
    <row r="34" spans="1:15" x14ac:dyDescent="0.25">
      <c r="A34">
        <v>2012</v>
      </c>
      <c r="B34">
        <v>8.3000000000000004E-2</v>
      </c>
      <c r="C34">
        <v>7.7266968738195718E-2</v>
      </c>
      <c r="G34" t="s">
        <v>28</v>
      </c>
      <c r="H34">
        <v>1.0594458787658665</v>
      </c>
      <c r="I34">
        <v>3.8021630711692907E-2</v>
      </c>
      <c r="J34">
        <v>27.864293533313706</v>
      </c>
      <c r="K34">
        <v>8.6324627384273854E-20</v>
      </c>
      <c r="L34">
        <v>0.98097308982925158</v>
      </c>
      <c r="M34">
        <v>1.1379186677024815</v>
      </c>
      <c r="N34">
        <v>0.98097308982925158</v>
      </c>
      <c r="O34">
        <v>1.1379186677024815</v>
      </c>
    </row>
    <row r="35" spans="1:15" x14ac:dyDescent="0.25">
      <c r="A35">
        <v>2013</v>
      </c>
      <c r="B35">
        <v>8.2000000000000003E-2</v>
      </c>
      <c r="C35">
        <v>7.4252860999983628E-2</v>
      </c>
    </row>
    <row r="36" spans="1:15" x14ac:dyDescent="0.25">
      <c r="A36">
        <v>2014</v>
      </c>
      <c r="B36">
        <v>7.5999999999999998E-2</v>
      </c>
      <c r="C36">
        <v>7.1430956098130022E-2</v>
      </c>
    </row>
    <row r="37" spans="1:15" x14ac:dyDescent="0.25">
      <c r="A37">
        <v>2015</v>
      </c>
      <c r="B37">
        <v>6.9000000000000006E-2</v>
      </c>
      <c r="C37">
        <v>6.8788997692280571E-2</v>
      </c>
    </row>
    <row r="38" spans="1:15" x14ac:dyDescent="0.25">
      <c r="A38">
        <v>2016</v>
      </c>
      <c r="B38">
        <v>6.6000000000000003E-2</v>
      </c>
      <c r="C38">
        <v>6.6315511001196925E-2</v>
      </c>
    </row>
    <row r="39" spans="1:15" x14ac:dyDescent="0.25">
      <c r="A39">
        <v>2017</v>
      </c>
      <c r="B39">
        <v>6.4000000000000001E-2</v>
      </c>
      <c r="C39">
        <v>6.3999752964498821E-2</v>
      </c>
    </row>
    <row r="40" spans="1:15" x14ac:dyDescent="0.25">
      <c r="A40">
        <v>2018</v>
      </c>
      <c r="B40">
        <v>5.8000000000000003E-2</v>
      </c>
      <c r="C40">
        <v>6.1831665582479253E-2</v>
      </c>
    </row>
    <row r="41" spans="1:15" x14ac:dyDescent="0.25">
      <c r="A41">
        <v>2019</v>
      </c>
      <c r="B41">
        <v>5.2999999999999999E-2</v>
      </c>
      <c r="C41">
        <v>5.9801832231333986E-2</v>
      </c>
    </row>
    <row r="42" spans="1:15" x14ac:dyDescent="0.25">
      <c r="A42">
        <v>2020</v>
      </c>
      <c r="B42">
        <v>0.05</v>
      </c>
      <c r="C42">
        <v>5.7868872086960205E-2</v>
      </c>
    </row>
    <row r="43" spans="1:15" x14ac:dyDescent="0.25">
      <c r="A43">
        <v>2021</v>
      </c>
      <c r="B43">
        <v>5.6076049994517187E-2</v>
      </c>
      <c r="C43">
        <v>5.6076049994517187E-2</v>
      </c>
    </row>
    <row r="44" spans="1:15" x14ac:dyDescent="0.25">
      <c r="A44">
        <v>2022</v>
      </c>
      <c r="B44">
        <v>5.4396724007529873E-2</v>
      </c>
      <c r="C44">
        <v>5.4396724007529873E-2</v>
      </c>
    </row>
    <row r="45" spans="1:15" x14ac:dyDescent="0.25">
      <c r="A45">
        <v>2023</v>
      </c>
      <c r="B45">
        <v>5.2823709159900437E-2</v>
      </c>
      <c r="C45">
        <v>5.2823709159900437E-2</v>
      </c>
    </row>
    <row r="46" spans="1:15" x14ac:dyDescent="0.25">
      <c r="A46">
        <v>2024</v>
      </c>
      <c r="B46">
        <v>5.1350275335832918E-2</v>
      </c>
      <c r="C46">
        <v>5.1350275335832918E-2</v>
      </c>
    </row>
    <row r="47" spans="1:15" x14ac:dyDescent="0.25">
      <c r="A47">
        <v>2025</v>
      </c>
      <c r="B47">
        <v>4.9970118475153612E-2</v>
      </c>
      <c r="C47">
        <v>4.9970118475153612E-2</v>
      </c>
    </row>
    <row r="48" spans="1:15" x14ac:dyDescent="0.25">
      <c r="A48">
        <v>2026</v>
      </c>
      <c r="B48">
        <v>4.8677333601502629E-2</v>
      </c>
      <c r="C48">
        <v>4.8677333601502629E-2</v>
      </c>
    </row>
    <row r="49" spans="1:58" x14ac:dyDescent="0.25">
      <c r="A49">
        <v>2027</v>
      </c>
      <c r="B49">
        <v>4.7466389557998659E-2</v>
      </c>
      <c r="C49">
        <v>4.7466389557998659E-2</v>
      </c>
    </row>
    <row r="50" spans="1:58" x14ac:dyDescent="0.25">
      <c r="A50">
        <v>2028</v>
      </c>
      <c r="B50">
        <v>4.6332105342283395E-2</v>
      </c>
      <c r="C50">
        <v>4.6332105342283395E-2</v>
      </c>
      <c r="D50">
        <v>0.17799999999999999</v>
      </c>
      <c r="E50">
        <v>0.157</v>
      </c>
      <c r="F50">
        <v>0.13900000000000001</v>
      </c>
      <c r="G50">
        <v>0.13400000000000001</v>
      </c>
      <c r="H50">
        <v>0.14199999999999999</v>
      </c>
      <c r="I50">
        <v>0.126</v>
      </c>
      <c r="J50">
        <v>0.11899999999999999</v>
      </c>
      <c r="K50">
        <v>0.106</v>
      </c>
      <c r="L50">
        <v>0.111</v>
      </c>
      <c r="M50">
        <v>0.104</v>
      </c>
      <c r="N50">
        <v>0.105</v>
      </c>
      <c r="O50">
        <v>9.8000000000000004E-2</v>
      </c>
      <c r="P50">
        <v>8.7999999999999995E-2</v>
      </c>
      <c r="Q50">
        <v>8.6999999999999994E-2</v>
      </c>
      <c r="R50">
        <v>8.5999999999999993E-2</v>
      </c>
      <c r="S50">
        <v>8.3000000000000004E-2</v>
      </c>
      <c r="T50">
        <v>8.3000000000000004E-2</v>
      </c>
      <c r="U50">
        <v>8.2000000000000003E-2</v>
      </c>
      <c r="V50">
        <v>7.5999999999999998E-2</v>
      </c>
      <c r="W50">
        <v>6.9000000000000006E-2</v>
      </c>
      <c r="X50">
        <v>6.6000000000000003E-2</v>
      </c>
      <c r="Y50">
        <v>6.4000000000000001E-2</v>
      </c>
      <c r="Z50">
        <v>5.8000000000000003E-2</v>
      </c>
      <c r="AA50">
        <v>5.2999999999999999E-2</v>
      </c>
      <c r="AB50">
        <v>0.05</v>
      </c>
      <c r="AC50">
        <v>0.05</v>
      </c>
      <c r="AD50">
        <v>0.05</v>
      </c>
      <c r="AE50">
        <v>0.05</v>
      </c>
      <c r="AF50">
        <v>0.05</v>
      </c>
      <c r="AG50">
        <v>0.05</v>
      </c>
      <c r="AH50">
        <v>0.05</v>
      </c>
      <c r="AI50">
        <v>0.05</v>
      </c>
      <c r="AJ50">
        <v>0.05</v>
      </c>
      <c r="AK50">
        <v>0.05</v>
      </c>
      <c r="AL50">
        <v>0.05</v>
      </c>
      <c r="AM50">
        <v>0.05</v>
      </c>
      <c r="AN50">
        <v>0.05</v>
      </c>
      <c r="AO50">
        <v>0.05</v>
      </c>
      <c r="AP50">
        <v>0.05</v>
      </c>
      <c r="AQ50">
        <v>0.05</v>
      </c>
      <c r="AR50">
        <v>0.05</v>
      </c>
      <c r="AS50">
        <v>0.05</v>
      </c>
      <c r="AT50">
        <v>0.05</v>
      </c>
      <c r="AU50">
        <v>0.05</v>
      </c>
      <c r="AV50">
        <v>0.05</v>
      </c>
      <c r="AW50">
        <v>0.05</v>
      </c>
      <c r="AX50">
        <v>0.05</v>
      </c>
      <c r="AY50">
        <v>0.05</v>
      </c>
      <c r="AZ50">
        <v>0.05</v>
      </c>
      <c r="BA50">
        <v>0.05</v>
      </c>
      <c r="BB50">
        <v>0.05</v>
      </c>
      <c r="BC50">
        <v>0.05</v>
      </c>
      <c r="BD50">
        <v>0.05</v>
      </c>
      <c r="BE50">
        <v>0.05</v>
      </c>
      <c r="BF50">
        <v>0.05</v>
      </c>
    </row>
    <row r="51" spans="1:58" x14ac:dyDescent="0.25">
      <c r="A51">
        <v>2029</v>
      </c>
      <c r="B51">
        <v>4.5269627939695981E-2</v>
      </c>
      <c r="C51">
        <v>4.5269627939695981E-2</v>
      </c>
      <c r="D51">
        <v>178000</v>
      </c>
      <c r="E51">
        <v>157000</v>
      </c>
      <c r="F51">
        <v>139000</v>
      </c>
      <c r="G51">
        <v>134000</v>
      </c>
      <c r="H51">
        <v>142000</v>
      </c>
      <c r="I51">
        <v>126000</v>
      </c>
      <c r="J51">
        <v>119000</v>
      </c>
      <c r="K51">
        <v>106000</v>
      </c>
      <c r="L51">
        <v>111000</v>
      </c>
      <c r="M51">
        <v>104000</v>
      </c>
      <c r="N51">
        <v>105000</v>
      </c>
      <c r="O51">
        <v>98000</v>
      </c>
      <c r="P51">
        <v>88000</v>
      </c>
      <c r="Q51">
        <v>87000</v>
      </c>
      <c r="R51">
        <v>86000</v>
      </c>
      <c r="S51">
        <v>83000</v>
      </c>
      <c r="T51">
        <v>83000</v>
      </c>
      <c r="U51">
        <v>82000</v>
      </c>
      <c r="V51">
        <v>76000</v>
      </c>
      <c r="W51">
        <v>69000</v>
      </c>
      <c r="X51">
        <v>66000</v>
      </c>
      <c r="Y51">
        <v>64000</v>
      </c>
      <c r="Z51">
        <v>58000</v>
      </c>
      <c r="AA51">
        <v>53000</v>
      </c>
      <c r="AB51">
        <v>50000</v>
      </c>
      <c r="AC51">
        <v>50000</v>
      </c>
      <c r="AD51">
        <v>50000</v>
      </c>
      <c r="AE51">
        <v>50000</v>
      </c>
      <c r="AF51">
        <v>50000</v>
      </c>
      <c r="AG51">
        <v>50000</v>
      </c>
      <c r="AH51">
        <v>50000</v>
      </c>
      <c r="AI51">
        <v>50000</v>
      </c>
      <c r="AJ51">
        <v>50000</v>
      </c>
      <c r="AK51">
        <v>50000</v>
      </c>
      <c r="AL51">
        <v>50000</v>
      </c>
      <c r="AM51">
        <v>50000</v>
      </c>
      <c r="AN51">
        <v>50000</v>
      </c>
      <c r="AO51">
        <v>50000</v>
      </c>
      <c r="AP51">
        <v>50000</v>
      </c>
      <c r="AQ51">
        <v>50000</v>
      </c>
      <c r="AR51">
        <v>50000</v>
      </c>
      <c r="AS51">
        <v>50000</v>
      </c>
      <c r="AT51">
        <v>50000</v>
      </c>
      <c r="AU51">
        <v>50000</v>
      </c>
      <c r="AV51">
        <v>50000</v>
      </c>
      <c r="AW51">
        <v>50000</v>
      </c>
      <c r="AX51">
        <v>50000</v>
      </c>
      <c r="AY51">
        <v>50000</v>
      </c>
      <c r="AZ51">
        <v>50000</v>
      </c>
      <c r="BA51">
        <v>50000</v>
      </c>
      <c r="BB51">
        <v>50000</v>
      </c>
      <c r="BC51">
        <v>50000</v>
      </c>
      <c r="BD51">
        <v>50000</v>
      </c>
      <c r="BE51">
        <v>50000</v>
      </c>
      <c r="BF51">
        <v>50000</v>
      </c>
    </row>
    <row r="52" spans="1:58" x14ac:dyDescent="0.25">
      <c r="A52">
        <v>2030</v>
      </c>
      <c r="B52">
        <v>4.4274411559736881E-2</v>
      </c>
      <c r="C52">
        <v>4.4274411559736881E-2</v>
      </c>
    </row>
    <row r="53" spans="1:58" x14ac:dyDescent="0.25">
      <c r="A53">
        <v>2031</v>
      </c>
      <c r="B53">
        <v>4.3342198186984787E-2</v>
      </c>
      <c r="C53">
        <v>4.3342198186984787E-2</v>
      </c>
    </row>
    <row r="54" spans="1:58" x14ac:dyDescent="0.25">
      <c r="A54">
        <v>2032</v>
      </c>
      <c r="B54">
        <v>4.2468999363254073E-2</v>
      </c>
      <c r="C54">
        <v>4.2468999363254073E-2</v>
      </c>
    </row>
    <row r="55" spans="1:58" x14ac:dyDescent="0.25">
      <c r="A55">
        <v>2033</v>
      </c>
      <c r="B55">
        <v>4.1651079123047996E-2</v>
      </c>
      <c r="C55">
        <v>4.1651079123047996E-2</v>
      </c>
    </row>
    <row r="56" spans="1:58" x14ac:dyDescent="0.25">
      <c r="A56">
        <v>2034</v>
      </c>
      <c r="B56">
        <v>4.0884938009297385E-2</v>
      </c>
      <c r="C56">
        <v>4.0884938009297385E-2</v>
      </c>
    </row>
    <row r="57" spans="1:58" x14ac:dyDescent="0.25">
      <c r="A57">
        <v>2035</v>
      </c>
      <c r="B57">
        <v>4.0167298100996389E-2</v>
      </c>
      <c r="C57">
        <v>4.0167298100996389E-2</v>
      </c>
    </row>
    <row r="58" spans="1:58" x14ac:dyDescent="0.25">
      <c r="A58">
        <v>2036</v>
      </c>
      <c r="B58">
        <v>3.949508898867625E-2</v>
      </c>
      <c r="C58">
        <v>3.949508898867625E-2</v>
      </c>
    </row>
    <row r="59" spans="1:58" x14ac:dyDescent="0.25">
      <c r="A59">
        <v>2037</v>
      </c>
      <c r="B59">
        <v>3.886543463771349E-2</v>
      </c>
      <c r="C59">
        <v>3.886543463771349E-2</v>
      </c>
    </row>
    <row r="60" spans="1:58" x14ac:dyDescent="0.25">
      <c r="A60">
        <v>2038</v>
      </c>
      <c r="B60">
        <v>3.8275641083267434E-2</v>
      </c>
      <c r="C60">
        <v>3.8275641083267434E-2</v>
      </c>
    </row>
    <row r="61" spans="1:58" x14ac:dyDescent="0.25">
      <c r="A61">
        <v>2039</v>
      </c>
      <c r="B61">
        <v>3.7723184904199916E-2</v>
      </c>
      <c r="C61">
        <v>3.7723184904199916E-2</v>
      </c>
    </row>
    <row r="62" spans="1:58" x14ac:dyDescent="0.25">
      <c r="A62">
        <v>2040</v>
      </c>
      <c r="B62">
        <v>3.7205702426663295E-2</v>
      </c>
      <c r="C62">
        <v>3.7205702426663295E-2</v>
      </c>
    </row>
    <row r="63" spans="1:58" x14ac:dyDescent="0.25">
      <c r="A63">
        <v>2041</v>
      </c>
      <c r="B63">
        <v>3.6720979611164273E-2</v>
      </c>
      <c r="C63">
        <v>3.6720979611164273E-2</v>
      </c>
    </row>
    <row r="64" spans="1:58" x14ac:dyDescent="0.25">
      <c r="A64">
        <v>2042</v>
      </c>
      <c r="B64">
        <v>3.6266942579835662E-2</v>
      </c>
      <c r="C64">
        <v>3.6266942579835662E-2</v>
      </c>
    </row>
    <row r="65" spans="1:3" x14ac:dyDescent="0.25">
      <c r="A65">
        <v>2043</v>
      </c>
      <c r="B65">
        <v>3.5841648743387168E-2</v>
      </c>
      <c r="C65">
        <v>3.5841648743387168E-2</v>
      </c>
    </row>
    <row r="66" spans="1:3" x14ac:dyDescent="0.25">
      <c r="A66">
        <v>2044</v>
      </c>
      <c r="B66">
        <v>3.544327848977194E-2</v>
      </c>
      <c r="C66">
        <v>3.544327848977194E-2</v>
      </c>
    </row>
    <row r="67" spans="1:3" x14ac:dyDescent="0.25">
      <c r="A67">
        <v>2045</v>
      </c>
      <c r="B67">
        <v>3.5070127399009138E-2</v>
      </c>
      <c r="C67">
        <v>3.5070127399009138E-2</v>
      </c>
    </row>
    <row r="68" spans="1:3" x14ac:dyDescent="0.25">
      <c r="A68">
        <v>2046</v>
      </c>
      <c r="B68">
        <v>3.4720598950853554E-2</v>
      </c>
      <c r="C68">
        <v>3.4720598950853554E-2</v>
      </c>
    </row>
    <row r="69" spans="1:3" x14ac:dyDescent="0.25">
      <c r="A69">
        <v>2047</v>
      </c>
      <c r="B69">
        <v>3.4393197694112469E-2</v>
      </c>
      <c r="C69">
        <v>3.4393197694112469E-2</v>
      </c>
    </row>
    <row r="70" spans="1:3" x14ac:dyDescent="0.25">
      <c r="A70">
        <v>2048</v>
      </c>
      <c r="B70">
        <v>3.4086522848384523E-2</v>
      </c>
      <c r="C70">
        <v>3.4086522848384523E-2</v>
      </c>
    </row>
    <row r="71" spans="1:3" x14ac:dyDescent="0.25">
      <c r="A71">
        <v>2049</v>
      </c>
      <c r="B71">
        <v>3.3799262310845929E-2</v>
      </c>
      <c r="C71">
        <v>3.3799262310845929E-2</v>
      </c>
    </row>
    <row r="72" spans="1:3" x14ac:dyDescent="0.25">
      <c r="A72">
        <v>2050</v>
      </c>
      <c r="B72">
        <v>3.3530187042442039E-2</v>
      </c>
      <c r="C72">
        <v>3.3530187042442039E-2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2023-11-21T18:21:19Z</dcterms:created>
  <dcterms:modified xsi:type="dcterms:W3CDTF">2023-11-21T18:23:00Z</dcterms:modified>
</cp:coreProperties>
</file>