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mihailbaleev/Documents/GitHub/minerva/anomalies/"/>
    </mc:Choice>
  </mc:AlternateContent>
  <xr:revisionPtr revIDLastSave="0" documentId="13_ncr:1_{7E25E416-7824-5147-85B2-10FA2680E3E6}" xr6:coauthVersionLast="47" xr6:coauthVersionMax="47" xr10:uidLastSave="{00000000-0000-0000-0000-000000000000}"/>
  <bookViews>
    <workbookView xWindow="0" yWindow="780" windowWidth="34200" windowHeight="21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8" i="1" l="1"/>
  <c r="B118" i="1"/>
  <c r="E112" i="1"/>
  <c r="D112" i="1"/>
  <c r="C112" i="1"/>
  <c r="B112" i="1"/>
  <c r="BN61" i="1" a="1"/>
  <c r="BN61" i="1" s="1"/>
  <c r="DR16" i="1"/>
  <c r="DQ16" i="1"/>
  <c r="DR21" i="1"/>
  <c r="DR22" i="1"/>
  <c r="DR23" i="1"/>
  <c r="DR24" i="1"/>
  <c r="DR25" i="1"/>
  <c r="DR26" i="1"/>
  <c r="DR27" i="1"/>
  <c r="DR28" i="1"/>
  <c r="DR29" i="1"/>
  <c r="DR30" i="1"/>
  <c r="DR31" i="1"/>
  <c r="DR32" i="1"/>
  <c r="DR33" i="1"/>
  <c r="DR34" i="1"/>
  <c r="DR35" i="1"/>
  <c r="DR36" i="1"/>
  <c r="DR37" i="1"/>
  <c r="DR38" i="1"/>
  <c r="DR39" i="1"/>
  <c r="DR40" i="1"/>
  <c r="DR41" i="1"/>
  <c r="DR42" i="1"/>
  <c r="DR43" i="1"/>
  <c r="DR44" i="1"/>
  <c r="DR45" i="1"/>
  <c r="DR46" i="1"/>
  <c r="DR47" i="1"/>
  <c r="DR48" i="1"/>
  <c r="DR49" i="1"/>
  <c r="DR50" i="1"/>
  <c r="DR51" i="1"/>
  <c r="DR52" i="1"/>
  <c r="DR53" i="1"/>
  <c r="DR54" i="1"/>
  <c r="DR55" i="1"/>
  <c r="DR56" i="1"/>
  <c r="DR57" i="1"/>
  <c r="DR58" i="1"/>
  <c r="DR59" i="1"/>
  <c r="DR60" i="1"/>
  <c r="DR61" i="1"/>
  <c r="DR62" i="1"/>
  <c r="DR63" i="1"/>
  <c r="DR64" i="1"/>
  <c r="DR65" i="1"/>
  <c r="DR66" i="1"/>
  <c r="DR67" i="1"/>
  <c r="DR68" i="1"/>
  <c r="DR69" i="1"/>
  <c r="DR70" i="1"/>
  <c r="DR71" i="1"/>
  <c r="DR72" i="1"/>
  <c r="DR73" i="1"/>
  <c r="DR74" i="1"/>
  <c r="DR75" i="1"/>
  <c r="DR76" i="1"/>
  <c r="DR77" i="1"/>
  <c r="DR78" i="1"/>
  <c r="DR79" i="1"/>
  <c r="DR80" i="1"/>
  <c r="DR81" i="1"/>
  <c r="DR82" i="1"/>
  <c r="DR83" i="1"/>
  <c r="DR84" i="1"/>
  <c r="DR85" i="1"/>
  <c r="DR86" i="1"/>
  <c r="DR88" i="1"/>
  <c r="DR89" i="1"/>
  <c r="DR90" i="1"/>
  <c r="DR91" i="1"/>
  <c r="DR92" i="1"/>
  <c r="DR93" i="1"/>
  <c r="DR94" i="1"/>
  <c r="DR95" i="1"/>
  <c r="DR96" i="1"/>
  <c r="DR97" i="1"/>
  <c r="DR98" i="1"/>
  <c r="DR99" i="1"/>
  <c r="DR100" i="1"/>
  <c r="DR101" i="1"/>
  <c r="DR102" i="1"/>
  <c r="DR103" i="1"/>
  <c r="DR104" i="1"/>
  <c r="DR105" i="1"/>
  <c r="DR106" i="1"/>
  <c r="DR107" i="1"/>
  <c r="DR108" i="1"/>
  <c r="DR109" i="1"/>
  <c r="DR110" i="1"/>
  <c r="DR111" i="1"/>
  <c r="DR112" i="1"/>
  <c r="DR113" i="1"/>
  <c r="DR114" i="1"/>
  <c r="DR115" i="1"/>
  <c r="DR116" i="1"/>
  <c r="DR117" i="1"/>
  <c r="DR118" i="1"/>
  <c r="DR119" i="1"/>
  <c r="DR120" i="1"/>
  <c r="DR121" i="1"/>
  <c r="DR122" i="1"/>
  <c r="DR123" i="1"/>
  <c r="DR124" i="1"/>
  <c r="DR125" i="1"/>
  <c r="DR126" i="1"/>
  <c r="DR127" i="1"/>
  <c r="DR128" i="1"/>
  <c r="DR129" i="1"/>
  <c r="DR130" i="1"/>
  <c r="DR131" i="1"/>
  <c r="DR132" i="1"/>
  <c r="DR133" i="1"/>
  <c r="DR134" i="1"/>
  <c r="DR135" i="1"/>
  <c r="DR136" i="1"/>
  <c r="DR137" i="1"/>
  <c r="DR138" i="1"/>
  <c r="DR139" i="1"/>
  <c r="DR140" i="1"/>
  <c r="DR141" i="1"/>
  <c r="DR142" i="1"/>
  <c r="DR143" i="1"/>
  <c r="DR144" i="1"/>
  <c r="DR145" i="1"/>
  <c r="DR146" i="1"/>
  <c r="DR147" i="1"/>
  <c r="DR148" i="1"/>
  <c r="DR149" i="1"/>
  <c r="DR150" i="1"/>
  <c r="DR151" i="1"/>
  <c r="DR152" i="1"/>
  <c r="DR153" i="1"/>
  <c r="DR154" i="1"/>
  <c r="DR155" i="1"/>
  <c r="DR156" i="1"/>
  <c r="DR157" i="1"/>
  <c r="DR158" i="1"/>
  <c r="DR159" i="1"/>
  <c r="DR160" i="1"/>
  <c r="DR161" i="1"/>
  <c r="DR162" i="1"/>
  <c r="DR163" i="1"/>
  <c r="DR164" i="1"/>
  <c r="DR165" i="1"/>
  <c r="DR166" i="1"/>
  <c r="DR167" i="1"/>
  <c r="DR168" i="1"/>
  <c r="DR169" i="1"/>
  <c r="DR170" i="1"/>
  <c r="DR171" i="1"/>
  <c r="DR172" i="1"/>
  <c r="DR173" i="1"/>
  <c r="DR174" i="1"/>
  <c r="DR175" i="1"/>
  <c r="DR176" i="1"/>
  <c r="DR177" i="1"/>
  <c r="DR178" i="1"/>
  <c r="DR179" i="1"/>
  <c r="DR180" i="1"/>
  <c r="DR181" i="1"/>
  <c r="DR182" i="1"/>
  <c r="DR183" i="1"/>
  <c r="DR184" i="1"/>
  <c r="DR185" i="1"/>
  <c r="DR186" i="1"/>
  <c r="DR187" i="1"/>
  <c r="DR188" i="1"/>
  <c r="DR189" i="1"/>
  <c r="DR190" i="1"/>
  <c r="DR191" i="1"/>
  <c r="DR192" i="1"/>
  <c r="DR193" i="1"/>
  <c r="DR194" i="1"/>
  <c r="DR195" i="1"/>
  <c r="DR196" i="1"/>
  <c r="DR197" i="1"/>
  <c r="DR198" i="1"/>
  <c r="DR199" i="1"/>
  <c r="DR200" i="1"/>
  <c r="DR201" i="1"/>
  <c r="DR202" i="1"/>
  <c r="DR203" i="1"/>
  <c r="DR204" i="1"/>
  <c r="DR205" i="1"/>
  <c r="DR206" i="1"/>
  <c r="DR207" i="1"/>
  <c r="DR208" i="1"/>
  <c r="DR209" i="1"/>
  <c r="DR210" i="1"/>
  <c r="DR211" i="1"/>
  <c r="DR212" i="1"/>
  <c r="DR213" i="1"/>
  <c r="DR214" i="1"/>
  <c r="DR215" i="1"/>
  <c r="DR216" i="1"/>
  <c r="DR217" i="1"/>
  <c r="DR218" i="1"/>
  <c r="DR219" i="1"/>
  <c r="DR220" i="1"/>
  <c r="DR221" i="1"/>
  <c r="DR222" i="1"/>
  <c r="DR223" i="1"/>
  <c r="DR224" i="1"/>
  <c r="DR225" i="1"/>
  <c r="DR226" i="1"/>
  <c r="DR227" i="1"/>
  <c r="DR228" i="1"/>
  <c r="DR229" i="1"/>
  <c r="DR230" i="1"/>
  <c r="DR231" i="1"/>
  <c r="DR232" i="1"/>
  <c r="DR233" i="1"/>
  <c r="DR234" i="1"/>
  <c r="DR235" i="1"/>
  <c r="DR236" i="1"/>
  <c r="DR237" i="1"/>
  <c r="DR238" i="1"/>
  <c r="DR239" i="1"/>
  <c r="DR240" i="1"/>
  <c r="DR241" i="1"/>
  <c r="DR242" i="1"/>
  <c r="DR243" i="1"/>
  <c r="DR244" i="1"/>
  <c r="DR245" i="1"/>
  <c r="DR246" i="1"/>
  <c r="DR247" i="1"/>
  <c r="DR248" i="1"/>
  <c r="DR249" i="1"/>
  <c r="DR250" i="1"/>
  <c r="DR251" i="1"/>
  <c r="DR252" i="1"/>
  <c r="DR253" i="1"/>
  <c r="DR254" i="1"/>
  <c r="DR255" i="1"/>
  <c r="DR256" i="1"/>
  <c r="DR257" i="1"/>
  <c r="DR258" i="1"/>
  <c r="DR259" i="1"/>
  <c r="DR260" i="1"/>
  <c r="DR261" i="1"/>
  <c r="DR262" i="1"/>
  <c r="DR263" i="1"/>
  <c r="DR264" i="1"/>
  <c r="DR265" i="1"/>
  <c r="DR266" i="1"/>
  <c r="DR267" i="1"/>
  <c r="DR268" i="1"/>
  <c r="DR269" i="1"/>
  <c r="DR270" i="1"/>
  <c r="DR271" i="1"/>
  <c r="DR272" i="1"/>
  <c r="DR273" i="1"/>
  <c r="DR274" i="1"/>
  <c r="DR275" i="1"/>
  <c r="DR276" i="1"/>
  <c r="DR277" i="1"/>
  <c r="DR278" i="1"/>
  <c r="DR279" i="1"/>
  <c r="DR280" i="1"/>
  <c r="DR281" i="1"/>
  <c r="DR282" i="1"/>
  <c r="DR283" i="1"/>
  <c r="DR284" i="1"/>
  <c r="DR285" i="1"/>
  <c r="DR286" i="1"/>
  <c r="DR287" i="1"/>
  <c r="DR288" i="1"/>
  <c r="DR289" i="1"/>
  <c r="DR290" i="1"/>
  <c r="DR291" i="1"/>
  <c r="DR292" i="1"/>
  <c r="DR293" i="1"/>
  <c r="DR294" i="1"/>
  <c r="DR295" i="1"/>
  <c r="DR296" i="1"/>
  <c r="DR297" i="1"/>
  <c r="DR298" i="1"/>
  <c r="DR299" i="1"/>
  <c r="DR300" i="1"/>
  <c r="DR301" i="1"/>
  <c r="DR302" i="1"/>
  <c r="DR303" i="1"/>
  <c r="DR304" i="1"/>
  <c r="DR305" i="1"/>
  <c r="DR306" i="1"/>
  <c r="DR307" i="1"/>
  <c r="DR308" i="1"/>
  <c r="DR309" i="1"/>
  <c r="DR310" i="1"/>
  <c r="DR311" i="1"/>
  <c r="DR312" i="1"/>
  <c r="DR313" i="1"/>
  <c r="DR314" i="1"/>
  <c r="DR315" i="1"/>
  <c r="DR316" i="1"/>
  <c r="DR317" i="1"/>
  <c r="DR318" i="1"/>
  <c r="DR319" i="1"/>
  <c r="DR320" i="1"/>
  <c r="DR321" i="1"/>
  <c r="DR322" i="1"/>
  <c r="DR323" i="1"/>
  <c r="DR324" i="1"/>
  <c r="DR325" i="1"/>
  <c r="DR326" i="1"/>
  <c r="DR327" i="1"/>
  <c r="DR328" i="1"/>
  <c r="DR329" i="1"/>
  <c r="DR330" i="1"/>
  <c r="DR331" i="1"/>
  <c r="DR332" i="1"/>
  <c r="DR333" i="1"/>
  <c r="DR334" i="1"/>
  <c r="DR335" i="1"/>
  <c r="DR336" i="1"/>
  <c r="DR337" i="1"/>
  <c r="DR338" i="1"/>
  <c r="DR339" i="1"/>
  <c r="DR340" i="1"/>
  <c r="DR341" i="1"/>
  <c r="DR342" i="1"/>
  <c r="DR343" i="1"/>
  <c r="DR344" i="1"/>
  <c r="DR345" i="1"/>
  <c r="DR346" i="1"/>
  <c r="DR347" i="1"/>
  <c r="DR348" i="1"/>
  <c r="DR349" i="1"/>
  <c r="DR350" i="1"/>
  <c r="DR351" i="1"/>
  <c r="DR352" i="1"/>
  <c r="DR353" i="1"/>
  <c r="DR354" i="1"/>
  <c r="DR355" i="1"/>
  <c r="DR356" i="1"/>
  <c r="DR357" i="1"/>
  <c r="DR358" i="1"/>
  <c r="DR359" i="1"/>
  <c r="DR360" i="1"/>
  <c r="DR361" i="1"/>
  <c r="DR362" i="1"/>
  <c r="DR363" i="1"/>
  <c r="DR364" i="1"/>
  <c r="DQ21" i="1"/>
  <c r="DQ22" i="1"/>
  <c r="DQ23" i="1"/>
  <c r="DQ24" i="1"/>
  <c r="DQ25" i="1"/>
  <c r="DQ26" i="1"/>
  <c r="DQ27" i="1"/>
  <c r="DQ28" i="1"/>
  <c r="DQ29" i="1"/>
  <c r="DQ30" i="1"/>
  <c r="DQ31" i="1"/>
  <c r="DQ32" i="1"/>
  <c r="DQ33" i="1"/>
  <c r="DQ34" i="1"/>
  <c r="DQ35" i="1"/>
  <c r="DQ36" i="1"/>
  <c r="DQ37" i="1"/>
  <c r="DQ38" i="1"/>
  <c r="DQ39" i="1"/>
  <c r="DQ40" i="1"/>
  <c r="DQ41" i="1"/>
  <c r="DQ42" i="1"/>
  <c r="DQ43" i="1"/>
  <c r="DQ44" i="1"/>
  <c r="DQ45" i="1"/>
  <c r="DQ46" i="1"/>
  <c r="DQ47" i="1"/>
  <c r="DQ48" i="1"/>
  <c r="DQ49" i="1"/>
  <c r="DQ50" i="1"/>
  <c r="DQ51" i="1"/>
  <c r="DQ52" i="1"/>
  <c r="DQ53" i="1"/>
  <c r="DQ54" i="1"/>
  <c r="DQ55" i="1"/>
  <c r="DQ56" i="1"/>
  <c r="DQ57" i="1"/>
  <c r="DQ58" i="1"/>
  <c r="DQ59" i="1"/>
  <c r="DQ60" i="1"/>
  <c r="DQ61" i="1"/>
  <c r="DQ62" i="1"/>
  <c r="DQ63" i="1"/>
  <c r="DQ64" i="1"/>
  <c r="DQ65" i="1"/>
  <c r="DQ66" i="1"/>
  <c r="DQ67" i="1"/>
  <c r="DQ68" i="1"/>
  <c r="DQ69" i="1"/>
  <c r="DQ70" i="1"/>
  <c r="DQ71" i="1"/>
  <c r="DQ72" i="1"/>
  <c r="DQ73" i="1"/>
  <c r="DQ74" i="1"/>
  <c r="DQ75" i="1"/>
  <c r="DQ76" i="1"/>
  <c r="DQ77" i="1"/>
  <c r="DQ78" i="1"/>
  <c r="DQ79" i="1"/>
  <c r="DQ80" i="1"/>
  <c r="DQ81" i="1"/>
  <c r="DQ82" i="1"/>
  <c r="DQ83" i="1"/>
  <c r="DQ84" i="1"/>
  <c r="DQ85" i="1"/>
  <c r="DQ86" i="1"/>
  <c r="DQ88" i="1"/>
  <c r="DQ89" i="1"/>
  <c r="DQ90" i="1"/>
  <c r="DQ91" i="1"/>
  <c r="DQ92" i="1"/>
  <c r="DQ93" i="1"/>
  <c r="DQ94" i="1"/>
  <c r="DQ95" i="1"/>
  <c r="DQ96" i="1"/>
  <c r="DQ97" i="1"/>
  <c r="DQ98" i="1"/>
  <c r="DQ99" i="1"/>
  <c r="DQ100" i="1"/>
  <c r="DQ101" i="1"/>
  <c r="DQ102" i="1"/>
  <c r="DQ103" i="1"/>
  <c r="DQ104" i="1"/>
  <c r="DQ105" i="1"/>
  <c r="DQ106" i="1"/>
  <c r="DQ107" i="1"/>
  <c r="DQ108" i="1"/>
  <c r="DQ109" i="1"/>
  <c r="DQ110" i="1"/>
  <c r="DQ111" i="1"/>
  <c r="DQ112" i="1"/>
  <c r="DQ113" i="1"/>
  <c r="DQ114" i="1"/>
  <c r="DQ115" i="1"/>
  <c r="DQ116" i="1"/>
  <c r="DQ117" i="1"/>
  <c r="DQ118" i="1"/>
  <c r="DQ119" i="1"/>
  <c r="DQ120" i="1"/>
  <c r="DQ121" i="1"/>
  <c r="DQ122" i="1"/>
  <c r="DQ123" i="1"/>
  <c r="DQ124" i="1"/>
  <c r="DQ125" i="1"/>
  <c r="DQ126" i="1"/>
  <c r="DQ127" i="1"/>
  <c r="DQ128" i="1"/>
  <c r="DQ129" i="1"/>
  <c r="DQ130" i="1"/>
  <c r="DQ131" i="1"/>
  <c r="DQ132" i="1"/>
  <c r="DQ133" i="1"/>
  <c r="DQ134" i="1"/>
  <c r="DQ135" i="1"/>
  <c r="DQ136" i="1"/>
  <c r="DQ137" i="1"/>
  <c r="DQ138" i="1"/>
  <c r="DQ139" i="1"/>
  <c r="DQ140" i="1"/>
  <c r="DQ141" i="1"/>
  <c r="DQ142" i="1"/>
  <c r="DQ143" i="1"/>
  <c r="DQ144" i="1"/>
  <c r="DQ145" i="1"/>
  <c r="DQ146" i="1"/>
  <c r="DQ147" i="1"/>
  <c r="DQ148" i="1"/>
  <c r="DQ149" i="1"/>
  <c r="DQ150" i="1"/>
  <c r="DQ151" i="1"/>
  <c r="DQ152" i="1"/>
  <c r="DQ153" i="1"/>
  <c r="DQ154" i="1"/>
  <c r="DQ155" i="1"/>
  <c r="DQ156" i="1"/>
  <c r="DQ157" i="1"/>
  <c r="DQ158" i="1"/>
  <c r="DQ159" i="1"/>
  <c r="DQ160" i="1"/>
  <c r="DQ161" i="1"/>
  <c r="DQ162" i="1"/>
  <c r="DQ163" i="1"/>
  <c r="DQ164" i="1"/>
  <c r="DQ165" i="1"/>
  <c r="DQ166" i="1"/>
  <c r="DQ167" i="1"/>
  <c r="DQ168" i="1"/>
  <c r="DQ169" i="1"/>
  <c r="DQ170" i="1"/>
  <c r="DQ171" i="1"/>
  <c r="DQ172" i="1"/>
  <c r="DQ173" i="1"/>
  <c r="DQ174" i="1"/>
  <c r="DQ175" i="1"/>
  <c r="DQ176" i="1"/>
  <c r="DQ177" i="1"/>
  <c r="DQ178" i="1"/>
  <c r="DQ179" i="1"/>
  <c r="DQ180" i="1"/>
  <c r="DQ181" i="1"/>
  <c r="DQ182" i="1"/>
  <c r="DQ183" i="1"/>
  <c r="DQ184" i="1"/>
  <c r="DQ185" i="1"/>
  <c r="DQ186" i="1"/>
  <c r="DQ187" i="1"/>
  <c r="DQ188" i="1"/>
  <c r="DQ189" i="1"/>
  <c r="DQ190" i="1"/>
  <c r="DQ191" i="1"/>
  <c r="DQ192" i="1"/>
  <c r="DQ193" i="1"/>
  <c r="DQ194" i="1"/>
  <c r="DQ195" i="1"/>
  <c r="DQ196" i="1"/>
  <c r="DQ197" i="1"/>
  <c r="DQ198" i="1"/>
  <c r="DQ199" i="1"/>
  <c r="DQ200" i="1"/>
  <c r="DQ201" i="1"/>
  <c r="DQ202" i="1"/>
  <c r="DQ203" i="1"/>
  <c r="DQ204" i="1"/>
  <c r="DQ205" i="1"/>
  <c r="DQ206" i="1"/>
  <c r="DQ207" i="1"/>
  <c r="DQ208" i="1"/>
  <c r="DQ209" i="1"/>
  <c r="DQ210" i="1"/>
  <c r="DQ211" i="1"/>
  <c r="DQ212" i="1"/>
  <c r="DQ213" i="1"/>
  <c r="DQ214" i="1"/>
  <c r="DQ215" i="1"/>
  <c r="DQ216" i="1"/>
  <c r="DQ217" i="1"/>
  <c r="DQ218" i="1"/>
  <c r="DQ219" i="1"/>
  <c r="DQ220" i="1"/>
  <c r="DQ221" i="1"/>
  <c r="DQ222" i="1"/>
  <c r="DQ223" i="1"/>
  <c r="DQ224" i="1"/>
  <c r="DQ225" i="1"/>
  <c r="DQ226" i="1"/>
  <c r="DQ227" i="1"/>
  <c r="DQ228" i="1"/>
  <c r="DQ229" i="1"/>
  <c r="DQ230" i="1"/>
  <c r="DQ231" i="1"/>
  <c r="DQ232" i="1"/>
  <c r="DQ233" i="1"/>
  <c r="DQ234" i="1"/>
  <c r="DQ235" i="1"/>
  <c r="DQ236" i="1"/>
  <c r="DQ237" i="1"/>
  <c r="DQ238" i="1"/>
  <c r="DQ239" i="1"/>
  <c r="DQ240" i="1"/>
  <c r="DQ241" i="1"/>
  <c r="DQ242" i="1"/>
  <c r="DQ243" i="1"/>
  <c r="DQ244" i="1"/>
  <c r="DQ245" i="1"/>
  <c r="DQ246" i="1"/>
  <c r="DQ247" i="1"/>
  <c r="DQ248" i="1"/>
  <c r="DQ249" i="1"/>
  <c r="DQ250" i="1"/>
  <c r="DQ251" i="1"/>
  <c r="DQ252" i="1"/>
  <c r="DQ253" i="1"/>
  <c r="DQ254" i="1"/>
  <c r="DQ255" i="1"/>
  <c r="DQ256" i="1"/>
  <c r="DQ257" i="1"/>
  <c r="DQ258" i="1"/>
  <c r="DQ259" i="1"/>
  <c r="DQ260" i="1"/>
  <c r="DQ261" i="1"/>
  <c r="DQ262" i="1"/>
  <c r="DQ263" i="1"/>
  <c r="DQ264" i="1"/>
  <c r="DQ265" i="1"/>
  <c r="DQ266" i="1"/>
  <c r="DQ267" i="1"/>
  <c r="DQ268" i="1"/>
  <c r="DQ269" i="1"/>
  <c r="DQ270" i="1"/>
  <c r="DQ271" i="1"/>
  <c r="DQ272" i="1"/>
  <c r="DQ273" i="1"/>
  <c r="DQ274" i="1"/>
  <c r="DQ275" i="1"/>
  <c r="DQ276" i="1"/>
  <c r="DQ277" i="1"/>
  <c r="DQ278" i="1"/>
  <c r="DQ279" i="1"/>
  <c r="DQ280" i="1"/>
  <c r="DQ281" i="1"/>
  <c r="DQ282" i="1"/>
  <c r="DQ283" i="1"/>
  <c r="DQ284" i="1"/>
  <c r="DQ285" i="1"/>
  <c r="DQ286" i="1"/>
  <c r="DQ287" i="1"/>
  <c r="DQ288" i="1"/>
  <c r="DQ289" i="1"/>
  <c r="DQ290" i="1"/>
  <c r="DQ291" i="1"/>
  <c r="DQ292" i="1"/>
  <c r="DQ293" i="1"/>
  <c r="DQ294" i="1"/>
  <c r="DQ295" i="1"/>
  <c r="DQ296" i="1"/>
  <c r="DQ297" i="1"/>
  <c r="DQ298" i="1"/>
  <c r="DQ299" i="1"/>
  <c r="DQ300" i="1"/>
  <c r="DQ301" i="1"/>
  <c r="DQ302" i="1"/>
  <c r="DQ303" i="1"/>
  <c r="DQ304" i="1"/>
  <c r="DQ305" i="1"/>
  <c r="DQ306" i="1"/>
  <c r="DQ307" i="1"/>
  <c r="DQ308" i="1"/>
  <c r="DQ309" i="1"/>
  <c r="DQ310" i="1"/>
  <c r="DQ311" i="1"/>
  <c r="DQ312" i="1"/>
  <c r="DQ313" i="1"/>
  <c r="DQ314" i="1"/>
  <c r="DQ315" i="1"/>
  <c r="DQ316" i="1"/>
  <c r="DQ317" i="1"/>
  <c r="DQ318" i="1"/>
  <c r="DQ319" i="1"/>
  <c r="DQ320" i="1"/>
  <c r="DQ321" i="1"/>
  <c r="DQ322" i="1"/>
  <c r="DQ323" i="1"/>
  <c r="DQ324" i="1"/>
  <c r="DQ325" i="1"/>
  <c r="DQ326" i="1"/>
  <c r="DQ327" i="1"/>
  <c r="DQ328" i="1"/>
  <c r="DQ329" i="1"/>
  <c r="DQ330" i="1"/>
  <c r="DQ331" i="1"/>
  <c r="DQ332" i="1"/>
  <c r="DQ333" i="1"/>
  <c r="DQ334" i="1"/>
  <c r="DQ335" i="1"/>
  <c r="DQ336" i="1"/>
  <c r="DQ337" i="1"/>
  <c r="DQ338" i="1"/>
  <c r="DQ339" i="1"/>
  <c r="DQ340" i="1"/>
  <c r="DQ341" i="1"/>
  <c r="DQ342" i="1"/>
  <c r="DQ343" i="1"/>
  <c r="DQ344" i="1"/>
  <c r="DQ345" i="1"/>
  <c r="DQ346" i="1"/>
  <c r="DQ347" i="1"/>
  <c r="DQ348" i="1"/>
  <c r="DQ349" i="1"/>
  <c r="DQ350" i="1"/>
  <c r="DQ351" i="1"/>
  <c r="DQ352" i="1"/>
  <c r="DQ353" i="1"/>
  <c r="DQ354" i="1"/>
  <c r="DQ355" i="1"/>
  <c r="DQ356" i="1"/>
  <c r="DQ357" i="1"/>
  <c r="DQ358" i="1"/>
  <c r="DQ359" i="1"/>
  <c r="DQ360" i="1"/>
  <c r="DQ361" i="1"/>
  <c r="DQ362" i="1"/>
  <c r="DQ363" i="1"/>
  <c r="DQ364" i="1"/>
  <c r="DR20" i="1"/>
  <c r="DQ20" i="1"/>
  <c r="DR19" i="1"/>
  <c r="DQ19" i="1"/>
  <c r="DR18" i="1"/>
  <c r="DQ18" i="1"/>
  <c r="DR17" i="1"/>
  <c r="DQ17" i="1"/>
  <c r="DR15" i="1"/>
  <c r="DQ15" i="1"/>
  <c r="DR14" i="1"/>
  <c r="DQ14" i="1"/>
  <c r="DR13" i="1"/>
  <c r="DQ13" i="1"/>
  <c r="DR12" i="1"/>
  <c r="DQ12" i="1"/>
  <c r="DR11" i="1"/>
  <c r="DQ11" i="1"/>
  <c r="DR10" i="1"/>
  <c r="DQ10" i="1"/>
  <c r="DR9" i="1"/>
  <c r="DQ9" i="1"/>
  <c r="DR8" i="1"/>
  <c r="DQ8" i="1"/>
  <c r="DR7" i="1"/>
  <c r="DQ7" i="1"/>
  <c r="DR6" i="1"/>
  <c r="DQ6" i="1"/>
  <c r="DR5" i="1"/>
  <c r="DQ5" i="1"/>
  <c r="DR4" i="1"/>
  <c r="DQ4" i="1"/>
  <c r="DR3" i="1"/>
  <c r="DQ3" i="1"/>
  <c r="DR2" i="1"/>
  <c r="DQ2" i="1"/>
  <c r="C119" i="1"/>
  <c r="B119" i="1"/>
  <c r="E113" i="1"/>
  <c r="D113" i="1"/>
  <c r="C113" i="1"/>
  <c r="B113" i="1"/>
  <c r="AP28" i="1"/>
  <c r="AO28" i="1"/>
  <c r="AP27" i="1"/>
  <c r="AO27" i="1"/>
  <c r="AP26" i="1"/>
  <c r="AO26" i="1"/>
  <c r="AP25" i="1"/>
  <c r="AO25" i="1"/>
  <c r="AP24" i="1"/>
  <c r="AO24" i="1"/>
  <c r="AP23" i="1"/>
  <c r="AO23" i="1"/>
  <c r="AP22" i="1"/>
  <c r="AO22" i="1"/>
  <c r="AP21" i="1"/>
  <c r="AO21" i="1"/>
  <c r="AP20" i="1"/>
  <c r="AO20" i="1"/>
  <c r="AP19" i="1"/>
  <c r="AO19" i="1"/>
  <c r="AP18" i="1"/>
  <c r="AO18" i="1"/>
  <c r="AP13" i="1"/>
  <c r="AO13" i="1"/>
  <c r="AP12" i="1"/>
  <c r="AO12" i="1"/>
  <c r="AP11" i="1"/>
  <c r="AO11" i="1"/>
  <c r="AP10" i="1"/>
  <c r="AO10" i="1"/>
  <c r="AP9" i="1"/>
  <c r="AO9" i="1"/>
  <c r="AP8" i="1"/>
  <c r="AO8" i="1"/>
  <c r="AP7" i="1"/>
  <c r="AO7" i="1"/>
  <c r="AP6" i="1"/>
  <c r="AO6" i="1"/>
  <c r="AP5" i="1"/>
  <c r="AO5" i="1"/>
  <c r="AP4" i="1"/>
  <c r="AO4" i="1"/>
  <c r="AI19" i="1"/>
  <c r="AI20" i="1"/>
  <c r="AI21" i="1"/>
  <c r="AI22" i="1"/>
  <c r="AI23" i="1"/>
  <c r="AI24" i="1"/>
  <c r="AI25" i="1"/>
  <c r="AI26" i="1"/>
  <c r="AI27" i="1"/>
  <c r="AH19" i="1"/>
  <c r="AH20" i="1"/>
  <c r="AH21" i="1"/>
  <c r="AH22" i="1"/>
  <c r="AH23" i="1"/>
  <c r="AH24" i="1"/>
  <c r="AH25" i="1"/>
  <c r="AH26" i="1"/>
  <c r="AH27" i="1"/>
  <c r="AI18" i="1"/>
  <c r="AH18" i="1"/>
  <c r="AI13" i="1"/>
  <c r="AH13" i="1"/>
  <c r="AI12" i="1"/>
  <c r="AH12" i="1"/>
  <c r="AI11" i="1"/>
  <c r="AH11" i="1"/>
  <c r="AI10" i="1"/>
  <c r="AH10" i="1"/>
  <c r="AI9" i="1"/>
  <c r="AH9" i="1"/>
  <c r="AI8" i="1"/>
  <c r="AH8" i="1"/>
  <c r="AI7" i="1"/>
  <c r="AH7" i="1"/>
  <c r="AI6" i="1"/>
  <c r="AH6" i="1"/>
  <c r="AI5" i="1"/>
  <c r="AH5" i="1"/>
  <c r="AI4" i="1"/>
  <c r="AH4" i="1"/>
  <c r="C117" i="1"/>
  <c r="B117" i="1"/>
  <c r="E111" i="1"/>
  <c r="D111" i="1"/>
  <c r="B111" i="1"/>
  <c r="C111" i="1"/>
  <c r="DB17" i="1"/>
  <c r="DC17" i="1"/>
  <c r="DB18" i="1"/>
  <c r="DC18" i="1"/>
  <c r="DB19" i="1"/>
  <c r="DC19" i="1"/>
  <c r="DB20" i="1"/>
  <c r="DC20" i="1"/>
  <c r="DC15" i="1"/>
  <c r="DB15" i="1"/>
  <c r="DC14" i="1"/>
  <c r="DB14" i="1"/>
  <c r="DC13" i="1"/>
  <c r="DB13" i="1"/>
  <c r="DC12" i="1"/>
  <c r="DB12" i="1"/>
  <c r="DC11" i="1"/>
  <c r="DB11" i="1"/>
  <c r="DC10" i="1"/>
  <c r="DB10" i="1"/>
  <c r="DC9" i="1"/>
  <c r="DB9" i="1"/>
  <c r="DC8" i="1"/>
  <c r="DB8" i="1"/>
  <c r="DC7" i="1"/>
  <c r="DB7" i="1"/>
  <c r="DC6" i="1"/>
  <c r="DB6" i="1"/>
  <c r="DC5" i="1"/>
  <c r="DB5" i="1"/>
  <c r="DC4" i="1"/>
  <c r="DB4" i="1"/>
  <c r="DC3" i="1"/>
  <c r="DB3" i="1"/>
  <c r="DC2" i="1"/>
  <c r="DB2" i="1"/>
  <c r="CL31" i="1"/>
  <c r="CM31" i="1"/>
  <c r="CL32" i="1"/>
  <c r="CM32" i="1"/>
  <c r="CL33" i="1"/>
  <c r="CM33" i="1"/>
  <c r="CL34" i="1"/>
  <c r="CM34" i="1"/>
  <c r="CL35" i="1"/>
  <c r="CM35" i="1"/>
  <c r="CL36" i="1"/>
  <c r="CM36" i="1"/>
  <c r="CL37" i="1"/>
  <c r="CM37" i="1"/>
  <c r="CL38" i="1"/>
  <c r="CM38" i="1"/>
  <c r="CL39" i="1"/>
  <c r="CM39" i="1"/>
  <c r="CL40" i="1"/>
  <c r="CM40" i="1"/>
  <c r="CL41" i="1"/>
  <c r="CM41" i="1"/>
  <c r="CL42" i="1"/>
  <c r="CM42" i="1"/>
  <c r="CL43" i="1"/>
  <c r="CM43" i="1"/>
  <c r="CL44" i="1"/>
  <c r="CM44" i="1"/>
  <c r="CL46" i="1"/>
  <c r="CM46" i="1"/>
  <c r="CL47" i="1"/>
  <c r="CM47" i="1"/>
  <c r="CL48" i="1"/>
  <c r="CM48" i="1"/>
  <c r="CL49" i="1"/>
  <c r="CM49" i="1"/>
  <c r="CL50" i="1"/>
  <c r="CM50" i="1"/>
  <c r="CL52" i="1"/>
  <c r="CM52" i="1"/>
  <c r="CL53" i="1"/>
  <c r="CM53" i="1"/>
  <c r="CL54" i="1"/>
  <c r="CM54" i="1"/>
  <c r="CL55" i="1"/>
  <c r="CM55" i="1"/>
  <c r="CL56" i="1"/>
  <c r="CM56" i="1"/>
  <c r="CL57" i="1"/>
  <c r="CM57" i="1"/>
  <c r="CL58" i="1"/>
  <c r="CM58" i="1"/>
  <c r="CL59" i="1"/>
  <c r="CM59" i="1"/>
  <c r="CL60" i="1"/>
  <c r="CM60" i="1"/>
  <c r="CL61" i="1"/>
  <c r="CM61" i="1"/>
  <c r="CL62" i="1"/>
  <c r="CM62" i="1"/>
  <c r="CL63" i="1"/>
  <c r="CM63" i="1"/>
  <c r="CL64" i="1"/>
  <c r="CM64" i="1"/>
  <c r="CL65" i="1"/>
  <c r="CM65" i="1"/>
  <c r="CL66" i="1"/>
  <c r="CM66" i="1"/>
  <c r="CL67" i="1"/>
  <c r="CM67" i="1"/>
  <c r="CL68" i="1"/>
  <c r="CM68" i="1"/>
  <c r="CL69" i="1"/>
  <c r="CM69" i="1"/>
  <c r="CL71" i="1"/>
  <c r="CM71" i="1"/>
  <c r="CL72" i="1"/>
  <c r="CM72" i="1"/>
  <c r="CL73" i="1"/>
  <c r="CM73" i="1"/>
  <c r="CL74" i="1"/>
  <c r="CM74" i="1"/>
  <c r="CL75" i="1"/>
  <c r="CM75" i="1"/>
  <c r="CL77" i="1"/>
  <c r="CM77" i="1"/>
  <c r="CL78" i="1"/>
  <c r="CM78" i="1"/>
  <c r="CL79" i="1"/>
  <c r="CM79" i="1"/>
  <c r="CL80" i="1"/>
  <c r="CM80" i="1"/>
  <c r="CL81" i="1"/>
  <c r="CM81" i="1"/>
  <c r="CL82" i="1"/>
  <c r="CM82" i="1"/>
  <c r="CL83" i="1"/>
  <c r="CM83" i="1"/>
  <c r="CL84" i="1"/>
  <c r="CM84" i="1"/>
  <c r="CL85" i="1"/>
  <c r="CM85" i="1"/>
  <c r="CL86" i="1"/>
  <c r="CM86" i="1"/>
  <c r="CL88" i="1"/>
  <c r="CM88" i="1"/>
  <c r="CL89" i="1"/>
  <c r="CM89" i="1"/>
  <c r="CL90" i="1"/>
  <c r="CM90" i="1"/>
  <c r="CL91" i="1"/>
  <c r="CM91" i="1"/>
  <c r="CL92" i="1"/>
  <c r="CM92" i="1"/>
  <c r="CL93" i="1"/>
  <c r="CM93" i="1"/>
  <c r="CL94" i="1"/>
  <c r="CM94" i="1"/>
  <c r="CL95" i="1"/>
  <c r="CM95" i="1"/>
  <c r="CL97" i="1"/>
  <c r="CM97" i="1"/>
  <c r="CL98" i="1"/>
  <c r="CM98" i="1"/>
  <c r="CL99" i="1"/>
  <c r="CM99" i="1"/>
  <c r="CL100" i="1"/>
  <c r="CM100" i="1"/>
  <c r="CL101" i="1"/>
  <c r="CM101" i="1"/>
  <c r="CL103" i="1"/>
  <c r="CM103" i="1"/>
  <c r="CL104" i="1"/>
  <c r="CM104" i="1"/>
  <c r="CL105" i="1"/>
  <c r="CM105" i="1"/>
  <c r="CL106" i="1"/>
  <c r="CM106" i="1"/>
  <c r="CL107" i="1"/>
  <c r="CM107" i="1"/>
  <c r="CL108" i="1"/>
  <c r="CM108" i="1"/>
  <c r="CL109" i="1"/>
  <c r="CM109" i="1"/>
  <c r="CL110" i="1"/>
  <c r="CM110" i="1"/>
  <c r="CL111" i="1"/>
  <c r="CM111" i="1"/>
  <c r="CL112" i="1"/>
  <c r="CM112" i="1"/>
  <c r="CL113" i="1"/>
  <c r="CM113" i="1"/>
  <c r="CL114" i="1"/>
  <c r="CM114" i="1"/>
  <c r="CL115" i="1"/>
  <c r="CM115" i="1"/>
  <c r="CL116" i="1"/>
  <c r="CM116" i="1"/>
  <c r="CL117" i="1"/>
  <c r="CM117" i="1"/>
  <c r="CL118" i="1"/>
  <c r="CM118" i="1"/>
  <c r="CL119" i="1"/>
  <c r="CM119" i="1"/>
  <c r="CL120" i="1"/>
  <c r="CM120" i="1"/>
  <c r="CL122" i="1"/>
  <c r="CM122" i="1"/>
  <c r="CL123" i="1"/>
  <c r="CM123" i="1"/>
  <c r="CL124" i="1"/>
  <c r="CM124" i="1"/>
  <c r="CL125" i="1"/>
  <c r="CM125" i="1"/>
  <c r="CL126" i="1"/>
  <c r="CM126" i="1"/>
  <c r="CL128" i="1"/>
  <c r="CM128" i="1"/>
  <c r="CL129" i="1"/>
  <c r="CM129" i="1"/>
  <c r="CL130" i="1"/>
  <c r="CM130" i="1"/>
  <c r="CL131" i="1"/>
  <c r="CM131" i="1"/>
  <c r="CL132" i="1"/>
  <c r="CM132" i="1"/>
  <c r="CL133" i="1"/>
  <c r="CM133" i="1"/>
  <c r="CL134" i="1"/>
  <c r="CM134" i="1"/>
  <c r="CL135" i="1"/>
  <c r="CM135" i="1"/>
  <c r="CL136" i="1"/>
  <c r="CM136" i="1"/>
  <c r="CL137" i="1"/>
  <c r="CM137" i="1"/>
  <c r="CL138" i="1"/>
  <c r="CM138" i="1"/>
  <c r="CL139" i="1"/>
  <c r="CM139" i="1"/>
  <c r="CL140" i="1"/>
  <c r="CM140" i="1"/>
  <c r="CL141" i="1"/>
  <c r="CM141" i="1"/>
  <c r="CL142" i="1"/>
  <c r="CM142" i="1"/>
  <c r="CL143" i="1"/>
  <c r="CM143" i="1"/>
  <c r="CL144" i="1"/>
  <c r="CM144" i="1"/>
  <c r="CL145" i="1"/>
  <c r="CM145" i="1"/>
  <c r="CL147" i="1"/>
  <c r="CM147" i="1"/>
  <c r="CL148" i="1"/>
  <c r="CM148" i="1"/>
  <c r="CL149" i="1"/>
  <c r="CM149" i="1"/>
  <c r="CL150" i="1"/>
  <c r="CM150" i="1"/>
  <c r="CL151" i="1"/>
  <c r="CM151" i="1"/>
  <c r="CL153" i="1"/>
  <c r="CM153" i="1"/>
  <c r="CL154" i="1"/>
  <c r="CM154" i="1"/>
  <c r="CL155" i="1"/>
  <c r="CM155" i="1"/>
  <c r="CL156" i="1"/>
  <c r="CM156" i="1"/>
  <c r="CL157" i="1"/>
  <c r="CM157" i="1"/>
  <c r="CL158" i="1"/>
  <c r="CM158" i="1"/>
  <c r="CL159" i="1"/>
  <c r="CM159" i="1"/>
  <c r="CL160" i="1"/>
  <c r="CM160" i="1"/>
  <c r="CL161" i="1"/>
  <c r="CM161" i="1"/>
  <c r="CL162" i="1"/>
  <c r="CM162" i="1"/>
  <c r="CL163" i="1"/>
  <c r="CM163" i="1"/>
  <c r="CL164" i="1"/>
  <c r="CM164" i="1"/>
  <c r="CL165" i="1"/>
  <c r="CM165" i="1"/>
  <c r="CL166" i="1"/>
  <c r="CM166" i="1"/>
  <c r="CL167" i="1"/>
  <c r="CM167" i="1"/>
  <c r="CL168" i="1"/>
  <c r="CM168" i="1"/>
  <c r="CL169" i="1"/>
  <c r="CM169" i="1"/>
  <c r="CL170" i="1"/>
  <c r="CM170" i="1"/>
  <c r="CL172" i="1"/>
  <c r="CM172" i="1"/>
  <c r="CL173" i="1"/>
  <c r="CM173" i="1"/>
  <c r="CL174" i="1"/>
  <c r="CM174" i="1"/>
  <c r="CM25" i="1"/>
  <c r="CL25" i="1"/>
  <c r="CM24" i="1"/>
  <c r="CL24" i="1"/>
  <c r="CM23" i="1"/>
  <c r="CL23" i="1"/>
  <c r="CM22" i="1"/>
  <c r="CL22" i="1"/>
  <c r="CM21" i="1"/>
  <c r="CL21" i="1"/>
  <c r="CM19" i="1"/>
  <c r="CL19" i="1"/>
  <c r="CM18" i="1"/>
  <c r="CL18" i="1"/>
  <c r="CM17" i="1"/>
  <c r="CL17" i="1"/>
  <c r="CM16" i="1"/>
  <c r="CL16" i="1"/>
  <c r="CM15" i="1"/>
  <c r="CL15" i="1"/>
  <c r="CM14" i="1"/>
  <c r="CL14" i="1"/>
  <c r="CM13" i="1"/>
  <c r="CL13" i="1"/>
  <c r="CM12" i="1"/>
  <c r="CL12" i="1"/>
  <c r="CM11" i="1"/>
  <c r="CL11" i="1"/>
  <c r="CM10" i="1"/>
  <c r="CL10" i="1"/>
  <c r="CM9" i="1"/>
  <c r="CL9" i="1"/>
  <c r="CM8" i="1"/>
  <c r="CL8" i="1"/>
  <c r="CM7" i="1"/>
  <c r="CL7" i="1"/>
  <c r="CM6" i="1"/>
  <c r="CL6" i="1"/>
  <c r="CM5" i="1"/>
  <c r="CL5" i="1"/>
  <c r="CM4" i="1"/>
  <c r="CL4" i="1"/>
  <c r="CM3" i="1"/>
  <c r="CL3" i="1"/>
  <c r="CM2" i="1"/>
  <c r="CL2" i="1"/>
  <c r="BG21" i="1"/>
  <c r="BH21" i="1"/>
  <c r="BG22" i="1"/>
  <c r="BH22" i="1"/>
  <c r="BG23" i="1"/>
  <c r="BH23" i="1"/>
  <c r="BG24" i="1"/>
  <c r="BH24" i="1"/>
  <c r="BG25" i="1"/>
  <c r="BH25" i="1"/>
  <c r="BG26" i="1"/>
  <c r="BH26" i="1"/>
  <c r="BG27" i="1"/>
  <c r="BH27" i="1"/>
  <c r="BG28" i="1"/>
  <c r="BH28" i="1"/>
  <c r="BG29" i="1"/>
  <c r="BH29" i="1"/>
  <c r="BG30" i="1"/>
  <c r="BH30" i="1"/>
  <c r="BG31" i="1"/>
  <c r="BH31" i="1"/>
  <c r="BG32" i="1"/>
  <c r="BH32" i="1"/>
  <c r="BG33" i="1"/>
  <c r="BH33" i="1"/>
  <c r="BG34" i="1"/>
  <c r="BH34" i="1"/>
  <c r="BG35" i="1"/>
  <c r="BH35" i="1"/>
  <c r="BG36" i="1"/>
  <c r="BH36" i="1"/>
  <c r="BG37" i="1"/>
  <c r="BH37" i="1"/>
  <c r="BG38" i="1"/>
  <c r="BH38" i="1"/>
  <c r="BG40" i="1"/>
  <c r="BH40" i="1"/>
  <c r="BG41" i="1"/>
  <c r="BH41" i="1"/>
  <c r="BG42" i="1"/>
  <c r="BH42" i="1"/>
  <c r="BG43" i="1"/>
  <c r="BH43" i="1"/>
  <c r="BG44" i="1"/>
  <c r="BH44" i="1"/>
  <c r="BG45" i="1"/>
  <c r="BH45" i="1"/>
  <c r="BG46" i="1"/>
  <c r="BH46" i="1"/>
  <c r="BG47" i="1"/>
  <c r="BH47" i="1"/>
  <c r="BG48" i="1"/>
  <c r="BH48" i="1"/>
  <c r="BG49" i="1"/>
  <c r="BH49" i="1"/>
  <c r="BG50" i="1"/>
  <c r="BH50" i="1"/>
  <c r="BG51" i="1"/>
  <c r="BH51" i="1"/>
  <c r="BG52" i="1"/>
  <c r="BH52" i="1"/>
  <c r="BG53" i="1"/>
  <c r="BH53" i="1"/>
  <c r="BG54" i="1"/>
  <c r="BH54" i="1"/>
  <c r="BG55" i="1"/>
  <c r="BH55" i="1"/>
  <c r="BG56" i="1"/>
  <c r="BH56" i="1"/>
  <c r="BG57" i="1"/>
  <c r="BH57" i="1"/>
  <c r="BG59" i="1"/>
  <c r="BH59" i="1"/>
  <c r="BG60" i="1"/>
  <c r="BH60" i="1"/>
  <c r="BG61" i="1"/>
  <c r="BH61" i="1"/>
  <c r="BG62" i="1"/>
  <c r="BH62" i="1"/>
  <c r="BG63" i="1"/>
  <c r="BH63" i="1"/>
  <c r="BG64" i="1"/>
  <c r="BH64" i="1"/>
  <c r="BG65" i="1"/>
  <c r="BH65" i="1"/>
  <c r="BG66" i="1"/>
  <c r="BH66" i="1"/>
  <c r="BG67" i="1"/>
  <c r="BH67" i="1"/>
  <c r="BG68" i="1"/>
  <c r="BH68" i="1"/>
  <c r="BG69" i="1"/>
  <c r="BH69" i="1"/>
  <c r="BG70" i="1"/>
  <c r="BH70" i="1"/>
  <c r="BG71" i="1"/>
  <c r="BH71" i="1"/>
  <c r="BG72" i="1"/>
  <c r="BH72" i="1"/>
  <c r="BG73" i="1"/>
  <c r="BH73" i="1"/>
  <c r="BG74" i="1"/>
  <c r="BH74" i="1"/>
  <c r="BG75" i="1"/>
  <c r="BH75" i="1"/>
  <c r="BG76" i="1"/>
  <c r="BH76" i="1"/>
  <c r="BG78" i="1"/>
  <c r="BH78" i="1"/>
  <c r="BG79" i="1"/>
  <c r="BH79" i="1"/>
  <c r="BG80" i="1"/>
  <c r="BH80" i="1"/>
  <c r="BG81" i="1"/>
  <c r="BH81" i="1"/>
  <c r="BG82" i="1"/>
  <c r="BH82" i="1"/>
  <c r="BG83" i="1"/>
  <c r="BH83" i="1"/>
  <c r="BG84" i="1"/>
  <c r="BH84" i="1"/>
  <c r="BG85" i="1"/>
  <c r="BH85" i="1"/>
  <c r="BG86" i="1"/>
  <c r="BH86" i="1"/>
  <c r="BG88" i="1"/>
  <c r="BH88" i="1"/>
  <c r="BG89" i="1"/>
  <c r="BH89" i="1"/>
  <c r="BG90" i="1"/>
  <c r="BH90" i="1"/>
  <c r="BG91" i="1"/>
  <c r="BH91" i="1"/>
  <c r="BG92" i="1"/>
  <c r="BH92" i="1"/>
  <c r="BG93" i="1"/>
  <c r="BH93" i="1"/>
  <c r="BG94" i="1"/>
  <c r="BH94" i="1"/>
  <c r="BG95" i="1"/>
  <c r="BH95" i="1"/>
  <c r="BG96" i="1"/>
  <c r="BH96" i="1"/>
  <c r="BG98" i="1"/>
  <c r="BH98" i="1"/>
  <c r="BG99" i="1"/>
  <c r="BH99" i="1"/>
  <c r="BG100" i="1"/>
  <c r="BH100" i="1"/>
  <c r="BG101" i="1"/>
  <c r="BH101" i="1"/>
  <c r="BG102" i="1"/>
  <c r="BH102" i="1"/>
  <c r="BG103" i="1"/>
  <c r="BH103" i="1"/>
  <c r="BG104" i="1"/>
  <c r="BH104" i="1"/>
  <c r="BG105" i="1"/>
  <c r="BH105" i="1"/>
  <c r="BG106" i="1"/>
  <c r="BH106" i="1"/>
  <c r="BG107" i="1"/>
  <c r="BH107" i="1"/>
  <c r="BG108" i="1"/>
  <c r="BH108" i="1"/>
  <c r="BG109" i="1"/>
  <c r="BH109" i="1"/>
  <c r="BG110" i="1"/>
  <c r="BH110" i="1"/>
  <c r="BG111" i="1"/>
  <c r="BH111" i="1"/>
  <c r="BG112" i="1"/>
  <c r="BH112" i="1"/>
  <c r="BG113" i="1"/>
  <c r="BH113" i="1"/>
  <c r="BG114" i="1"/>
  <c r="BH114" i="1"/>
  <c r="BG115" i="1"/>
  <c r="BH115" i="1"/>
  <c r="BG117" i="1"/>
  <c r="BH117" i="1"/>
  <c r="BG118" i="1"/>
  <c r="BH118" i="1"/>
  <c r="BG119" i="1"/>
  <c r="BH119" i="1"/>
  <c r="BG120" i="1"/>
  <c r="BH120" i="1"/>
  <c r="BG121" i="1"/>
  <c r="BH121" i="1"/>
  <c r="BG122" i="1"/>
  <c r="BH122" i="1"/>
  <c r="BG123" i="1"/>
  <c r="BH123" i="1"/>
  <c r="BG124" i="1"/>
  <c r="BH124" i="1"/>
  <c r="BG125" i="1"/>
  <c r="BH125" i="1"/>
  <c r="BG126" i="1"/>
  <c r="BH126" i="1"/>
  <c r="BG127" i="1"/>
  <c r="BH127" i="1"/>
  <c r="BG128" i="1"/>
  <c r="BH128" i="1"/>
  <c r="BG129" i="1"/>
  <c r="BH129" i="1"/>
  <c r="BG130" i="1"/>
  <c r="BH130" i="1"/>
  <c r="BG131" i="1"/>
  <c r="BH131" i="1"/>
  <c r="BG132" i="1"/>
  <c r="BH132" i="1"/>
  <c r="BG133" i="1"/>
  <c r="BH133" i="1"/>
  <c r="BG134" i="1"/>
  <c r="BH134" i="1"/>
  <c r="BG136" i="1"/>
  <c r="BH136" i="1"/>
  <c r="BG137" i="1"/>
  <c r="BH137" i="1"/>
  <c r="BG138" i="1"/>
  <c r="BH138" i="1"/>
  <c r="BG139" i="1"/>
  <c r="BH139" i="1"/>
  <c r="BG140" i="1"/>
  <c r="BH140" i="1"/>
  <c r="BG141" i="1"/>
  <c r="BH141" i="1"/>
  <c r="BG142" i="1"/>
  <c r="BH142" i="1"/>
  <c r="BG143" i="1"/>
  <c r="BH143" i="1"/>
  <c r="BG144" i="1"/>
  <c r="BH144" i="1"/>
  <c r="BG145" i="1"/>
  <c r="BH145" i="1"/>
  <c r="BG146" i="1"/>
  <c r="BH146" i="1"/>
  <c r="BG147" i="1"/>
  <c r="BH147" i="1"/>
  <c r="BG148" i="1"/>
  <c r="BH148" i="1"/>
  <c r="BG149" i="1"/>
  <c r="BH149" i="1"/>
  <c r="BG150" i="1"/>
  <c r="BH150" i="1"/>
  <c r="BG151" i="1"/>
  <c r="BH151" i="1"/>
  <c r="BG152" i="1"/>
  <c r="BH152" i="1"/>
  <c r="BG153" i="1"/>
  <c r="BH153" i="1"/>
  <c r="BG155" i="1"/>
  <c r="BH155" i="1"/>
  <c r="BG156" i="1"/>
  <c r="BH156" i="1"/>
  <c r="BG157" i="1"/>
  <c r="BH157" i="1"/>
  <c r="BG158" i="1"/>
  <c r="BH158" i="1"/>
  <c r="BG159" i="1"/>
  <c r="BH159" i="1"/>
  <c r="BG160" i="1"/>
  <c r="BH160" i="1"/>
  <c r="BG161" i="1"/>
  <c r="BH161" i="1"/>
  <c r="BG162" i="1"/>
  <c r="BH162" i="1"/>
  <c r="BG163" i="1"/>
  <c r="BH163" i="1"/>
  <c r="BG164" i="1"/>
  <c r="BH164" i="1"/>
  <c r="BG165" i="1"/>
  <c r="BH165" i="1"/>
  <c r="BG166" i="1"/>
  <c r="BH166" i="1"/>
  <c r="BG167" i="1"/>
  <c r="BH167" i="1"/>
  <c r="BG168" i="1"/>
  <c r="BH168" i="1"/>
  <c r="BG169" i="1"/>
  <c r="BH169" i="1"/>
  <c r="BG170" i="1"/>
  <c r="BH170" i="1"/>
  <c r="BG171" i="1"/>
  <c r="BH171" i="1"/>
  <c r="BG172" i="1"/>
  <c r="BH172" i="1"/>
  <c r="BG174" i="1"/>
  <c r="BH174" i="1"/>
  <c r="BG175" i="1"/>
  <c r="BH175" i="1"/>
  <c r="BG176" i="1"/>
  <c r="BH176" i="1"/>
  <c r="BG177" i="1"/>
  <c r="BH177" i="1"/>
  <c r="BG178" i="1"/>
  <c r="BH178" i="1"/>
  <c r="BG179" i="1"/>
  <c r="BH179" i="1"/>
  <c r="BG180" i="1"/>
  <c r="BH180" i="1"/>
  <c r="BG181" i="1"/>
  <c r="BH181" i="1"/>
  <c r="BG182" i="1"/>
  <c r="BH182" i="1"/>
  <c r="BG183" i="1"/>
  <c r="BH183" i="1"/>
  <c r="BG184" i="1"/>
  <c r="BH184" i="1"/>
  <c r="BG185" i="1"/>
  <c r="BH185" i="1"/>
  <c r="BG186" i="1"/>
  <c r="BH186" i="1"/>
  <c r="BG187" i="1"/>
  <c r="BH187" i="1"/>
  <c r="BG188" i="1"/>
  <c r="BH188" i="1"/>
  <c r="BG189" i="1"/>
  <c r="BH189" i="1"/>
  <c r="BG190" i="1"/>
  <c r="BH190" i="1"/>
  <c r="BG191" i="1"/>
  <c r="BH191" i="1"/>
  <c r="BG193" i="1"/>
  <c r="BH193" i="1"/>
  <c r="BG194" i="1"/>
  <c r="BH194" i="1"/>
  <c r="BG195" i="1"/>
  <c r="BH195" i="1"/>
  <c r="BG196" i="1"/>
  <c r="BH196" i="1"/>
  <c r="BG197" i="1"/>
  <c r="BH197" i="1"/>
  <c r="BG198" i="1"/>
  <c r="BH198" i="1"/>
  <c r="BG199" i="1"/>
  <c r="BH199" i="1"/>
  <c r="BG200" i="1"/>
  <c r="BH200" i="1"/>
  <c r="BG201" i="1"/>
  <c r="BH201" i="1"/>
  <c r="BG202" i="1"/>
  <c r="BH202" i="1"/>
  <c r="BG203" i="1"/>
  <c r="BH203" i="1"/>
  <c r="BG204" i="1"/>
  <c r="BH204" i="1"/>
  <c r="BG205" i="1"/>
  <c r="BH205" i="1"/>
  <c r="BG206" i="1"/>
  <c r="BH206" i="1"/>
  <c r="BG207" i="1"/>
  <c r="BH207" i="1"/>
  <c r="BG208" i="1"/>
  <c r="BH208" i="1"/>
  <c r="BG209" i="1"/>
  <c r="BH209" i="1"/>
  <c r="BG210" i="1"/>
  <c r="BH210" i="1"/>
  <c r="BG212" i="1"/>
  <c r="BH212" i="1"/>
  <c r="BG213" i="1"/>
  <c r="BH213" i="1"/>
  <c r="BG214" i="1"/>
  <c r="BH214" i="1"/>
  <c r="BG215" i="1"/>
  <c r="BH215" i="1"/>
  <c r="BG216" i="1"/>
  <c r="BH216" i="1"/>
  <c r="BG217" i="1"/>
  <c r="BH217" i="1"/>
  <c r="BG218" i="1"/>
  <c r="BH218" i="1"/>
  <c r="BG219" i="1"/>
  <c r="BH219" i="1"/>
  <c r="BG220" i="1"/>
  <c r="BH220" i="1"/>
  <c r="BG221" i="1"/>
  <c r="BH221" i="1"/>
  <c r="BG222" i="1"/>
  <c r="BH222" i="1"/>
  <c r="BG223" i="1"/>
  <c r="BH223" i="1"/>
  <c r="BG224" i="1"/>
  <c r="BH224" i="1"/>
  <c r="BG225" i="1"/>
  <c r="BH225" i="1"/>
  <c r="BG226" i="1"/>
  <c r="BH226" i="1"/>
  <c r="BG227" i="1"/>
  <c r="BH227" i="1"/>
  <c r="BG228" i="1"/>
  <c r="BH228" i="1"/>
  <c r="BG229" i="1"/>
  <c r="BH229" i="1"/>
  <c r="BG231" i="1"/>
  <c r="BH231" i="1"/>
  <c r="BG232" i="1"/>
  <c r="BH232" i="1"/>
  <c r="BG233" i="1"/>
  <c r="BH233" i="1"/>
  <c r="BG234" i="1"/>
  <c r="BH234" i="1"/>
  <c r="BG235" i="1"/>
  <c r="BH235" i="1"/>
  <c r="BG236" i="1"/>
  <c r="BH236" i="1"/>
  <c r="BG237" i="1"/>
  <c r="BH237" i="1"/>
  <c r="BG238" i="1"/>
  <c r="BH238" i="1"/>
  <c r="BG239" i="1"/>
  <c r="BH239" i="1"/>
  <c r="BG240" i="1"/>
  <c r="BH240" i="1"/>
  <c r="BG241" i="1"/>
  <c r="BH241" i="1"/>
  <c r="BG242" i="1"/>
  <c r="BH242" i="1"/>
  <c r="BG243" i="1"/>
  <c r="BH243" i="1"/>
  <c r="BG244" i="1"/>
  <c r="BH244" i="1"/>
  <c r="BG245" i="1"/>
  <c r="BH245" i="1"/>
  <c r="BG246" i="1"/>
  <c r="BH246" i="1"/>
  <c r="BG247" i="1"/>
  <c r="BH247" i="1"/>
  <c r="BG248" i="1"/>
  <c r="BH248" i="1"/>
  <c r="BG250" i="1"/>
  <c r="BH250" i="1"/>
  <c r="BG251" i="1"/>
  <c r="BH251" i="1"/>
  <c r="BG252" i="1"/>
  <c r="BH252" i="1"/>
  <c r="BG253" i="1"/>
  <c r="BH253" i="1"/>
  <c r="BG254" i="1"/>
  <c r="BH254" i="1"/>
  <c r="BG255" i="1"/>
  <c r="BH255" i="1"/>
  <c r="BG256" i="1"/>
  <c r="BH256" i="1"/>
  <c r="BG257" i="1"/>
  <c r="BH257" i="1"/>
  <c r="BG258" i="1"/>
  <c r="BH258" i="1"/>
  <c r="BG259" i="1"/>
  <c r="BH259" i="1"/>
  <c r="BG260" i="1"/>
  <c r="BH260" i="1"/>
  <c r="BG261" i="1"/>
  <c r="BH261" i="1"/>
  <c r="BG262" i="1"/>
  <c r="BH262" i="1"/>
  <c r="BG263" i="1"/>
  <c r="BH263" i="1"/>
  <c r="BG264" i="1"/>
  <c r="BH264" i="1"/>
  <c r="BG265" i="1"/>
  <c r="BH265" i="1"/>
  <c r="BG266" i="1"/>
  <c r="BH266" i="1"/>
  <c r="BG267" i="1"/>
  <c r="BH267" i="1"/>
  <c r="BG269" i="1"/>
  <c r="BH269" i="1"/>
  <c r="BG270" i="1"/>
  <c r="BH270" i="1"/>
  <c r="BG271" i="1"/>
  <c r="BH271" i="1"/>
  <c r="BG272" i="1"/>
  <c r="BH272" i="1"/>
  <c r="BG273" i="1"/>
  <c r="BH273" i="1"/>
  <c r="BG274" i="1"/>
  <c r="BH274" i="1"/>
  <c r="BG275" i="1"/>
  <c r="BH275" i="1"/>
  <c r="BG276" i="1"/>
  <c r="BH276" i="1"/>
  <c r="BG277" i="1"/>
  <c r="BH277" i="1"/>
  <c r="BG278" i="1"/>
  <c r="BH278" i="1"/>
  <c r="BG279" i="1"/>
  <c r="BH279" i="1"/>
  <c r="BG280" i="1"/>
  <c r="BH280" i="1"/>
  <c r="BG281" i="1"/>
  <c r="BH281" i="1"/>
  <c r="BG282" i="1"/>
  <c r="BH282" i="1"/>
  <c r="BG283" i="1"/>
  <c r="BH283" i="1"/>
  <c r="BG284" i="1"/>
  <c r="BH284" i="1"/>
  <c r="BG285" i="1"/>
  <c r="BH285" i="1"/>
  <c r="BG286" i="1"/>
  <c r="BH286" i="1"/>
  <c r="BG288" i="1"/>
  <c r="BH288" i="1"/>
  <c r="BG289" i="1"/>
  <c r="BH289" i="1"/>
  <c r="BG290" i="1"/>
  <c r="BH290" i="1"/>
  <c r="BG291" i="1"/>
  <c r="BH291" i="1"/>
  <c r="BG292" i="1"/>
  <c r="BH292" i="1"/>
  <c r="BG293" i="1"/>
  <c r="BH293" i="1"/>
  <c r="BG294" i="1"/>
  <c r="BH294" i="1"/>
  <c r="BG295" i="1"/>
  <c r="BH295" i="1"/>
  <c r="BG296" i="1"/>
  <c r="BH296" i="1"/>
  <c r="BG297" i="1"/>
  <c r="BH297" i="1"/>
  <c r="BG298" i="1"/>
  <c r="BH298" i="1"/>
  <c r="BG299" i="1"/>
  <c r="BH299" i="1"/>
  <c r="BG300" i="1"/>
  <c r="BH300" i="1"/>
  <c r="BG301" i="1"/>
  <c r="BH301" i="1"/>
  <c r="BG302" i="1"/>
  <c r="BH302" i="1"/>
  <c r="BG303" i="1"/>
  <c r="BH303" i="1"/>
  <c r="BG304" i="1"/>
  <c r="BH304" i="1"/>
  <c r="BG305" i="1"/>
  <c r="BH305" i="1"/>
  <c r="BG307" i="1"/>
  <c r="BH307" i="1"/>
  <c r="BG308" i="1"/>
  <c r="BH308" i="1"/>
  <c r="BG309" i="1"/>
  <c r="BH309" i="1"/>
  <c r="BG310" i="1"/>
  <c r="BH310" i="1"/>
  <c r="BG311" i="1"/>
  <c r="BH311" i="1"/>
  <c r="BG312" i="1"/>
  <c r="BH312" i="1"/>
  <c r="BG313" i="1"/>
  <c r="BH313" i="1"/>
  <c r="BG314" i="1"/>
  <c r="BH314" i="1"/>
  <c r="BG315" i="1"/>
  <c r="BH315" i="1"/>
  <c r="BG316" i="1"/>
  <c r="BH316" i="1"/>
  <c r="BG317" i="1"/>
  <c r="BH317" i="1"/>
  <c r="BG318" i="1"/>
  <c r="BH318" i="1"/>
  <c r="BG319" i="1"/>
  <c r="BH319" i="1"/>
  <c r="BG320" i="1"/>
  <c r="BH320" i="1"/>
  <c r="BG321" i="1"/>
  <c r="BH321" i="1"/>
  <c r="BG322" i="1"/>
  <c r="BH322" i="1"/>
  <c r="BG323" i="1"/>
  <c r="BH323" i="1"/>
  <c r="BG324" i="1"/>
  <c r="BH324" i="1"/>
  <c r="BG326" i="1"/>
  <c r="BH326" i="1"/>
  <c r="BG327" i="1"/>
  <c r="BH327" i="1"/>
  <c r="BG328" i="1"/>
  <c r="BH328" i="1"/>
  <c r="BG329" i="1"/>
  <c r="BH329" i="1"/>
  <c r="BG330" i="1"/>
  <c r="BH330" i="1"/>
  <c r="BG331" i="1"/>
  <c r="BH331" i="1"/>
  <c r="BG332" i="1"/>
  <c r="BH332" i="1"/>
  <c r="BG333" i="1"/>
  <c r="BH333" i="1"/>
  <c r="BG334" i="1"/>
  <c r="BH334" i="1"/>
  <c r="BG335" i="1"/>
  <c r="BH335" i="1"/>
  <c r="BG336" i="1"/>
  <c r="BH336" i="1"/>
  <c r="BG337" i="1"/>
  <c r="BH337" i="1"/>
  <c r="BG338" i="1"/>
  <c r="BH338" i="1"/>
  <c r="BG339" i="1"/>
  <c r="BH339" i="1"/>
  <c r="BG340" i="1"/>
  <c r="BH340" i="1"/>
  <c r="BG341" i="1"/>
  <c r="BH341" i="1"/>
  <c r="BG342" i="1"/>
  <c r="BH342" i="1"/>
  <c r="BG343" i="1"/>
  <c r="BH343" i="1"/>
  <c r="BG345" i="1"/>
  <c r="BH345" i="1"/>
  <c r="BG346" i="1"/>
  <c r="BH346" i="1"/>
  <c r="BG347" i="1"/>
  <c r="BH347" i="1"/>
  <c r="BG348" i="1"/>
  <c r="BH348" i="1"/>
  <c r="BG349" i="1"/>
  <c r="BH349" i="1"/>
  <c r="BG350" i="1"/>
  <c r="BH350" i="1"/>
  <c r="BG351" i="1"/>
  <c r="BH351" i="1"/>
  <c r="BG352" i="1"/>
  <c r="BH352" i="1"/>
  <c r="BG353" i="1"/>
  <c r="BH353" i="1"/>
  <c r="BG354" i="1"/>
  <c r="BH354" i="1"/>
  <c r="BG355" i="1"/>
  <c r="BH355" i="1"/>
  <c r="BG356" i="1"/>
  <c r="BH356" i="1"/>
  <c r="BG357" i="1"/>
  <c r="BH357" i="1"/>
  <c r="BG358" i="1"/>
  <c r="BH358" i="1"/>
  <c r="BG359" i="1"/>
  <c r="BH359" i="1"/>
  <c r="BG360" i="1"/>
  <c r="BH360" i="1"/>
  <c r="BG361" i="1"/>
  <c r="BH361" i="1"/>
  <c r="BG362" i="1"/>
  <c r="BH362" i="1"/>
  <c r="BG364" i="1"/>
  <c r="BH364" i="1"/>
  <c r="BG365" i="1"/>
  <c r="BH365" i="1"/>
  <c r="BG366" i="1"/>
  <c r="BH366" i="1"/>
  <c r="BG367" i="1"/>
  <c r="BH367" i="1"/>
  <c r="BG368" i="1"/>
  <c r="BH368" i="1"/>
  <c r="BG369" i="1"/>
  <c r="BH369" i="1"/>
  <c r="BG370" i="1"/>
  <c r="BH370" i="1"/>
  <c r="BH19" i="1"/>
  <c r="BG19" i="1"/>
  <c r="BH18" i="1"/>
  <c r="BG18" i="1"/>
  <c r="BH17" i="1"/>
  <c r="BG17" i="1"/>
  <c r="BH16" i="1"/>
  <c r="BG16" i="1"/>
  <c r="BH15" i="1"/>
  <c r="BG15" i="1"/>
  <c r="BH14" i="1"/>
  <c r="BG14" i="1"/>
  <c r="BH13" i="1"/>
  <c r="BG13" i="1"/>
  <c r="BH12" i="1"/>
  <c r="BG12" i="1"/>
  <c r="BH11" i="1"/>
  <c r="BG11" i="1"/>
  <c r="BH10" i="1"/>
  <c r="BG10" i="1"/>
  <c r="BH9" i="1"/>
  <c r="BG9" i="1"/>
  <c r="BH8" i="1"/>
  <c r="BG8" i="1"/>
  <c r="BH7" i="1"/>
  <c r="BG7" i="1"/>
  <c r="BH6" i="1"/>
  <c r="BG6" i="1"/>
  <c r="BH5" i="1"/>
  <c r="BG5" i="1"/>
  <c r="BH4" i="1"/>
  <c r="BG4" i="1"/>
  <c r="BH3" i="1"/>
  <c r="BG3" i="1"/>
  <c r="BH2" i="1"/>
  <c r="BG2" i="1"/>
  <c r="AB22" i="1"/>
  <c r="AB23" i="1"/>
  <c r="AB24" i="1"/>
  <c r="AB25" i="1"/>
  <c r="AB26" i="1"/>
  <c r="AB27" i="1"/>
  <c r="AB28" i="1"/>
  <c r="AB29" i="1"/>
  <c r="AB30" i="1"/>
  <c r="AA22" i="1"/>
  <c r="AA23" i="1"/>
  <c r="AA24" i="1"/>
  <c r="AA25" i="1"/>
  <c r="AA26" i="1"/>
  <c r="AA27" i="1"/>
  <c r="AA28" i="1"/>
  <c r="AA29" i="1"/>
  <c r="AA30" i="1"/>
  <c r="AB21" i="1"/>
  <c r="AA21" i="1"/>
  <c r="AB20" i="1"/>
  <c r="AA20" i="1"/>
  <c r="AB19" i="1"/>
  <c r="AA19" i="1"/>
  <c r="AB15" i="1"/>
  <c r="AA15" i="1"/>
  <c r="AB14" i="1"/>
  <c r="AA14" i="1"/>
  <c r="AB13" i="1"/>
  <c r="AA13" i="1"/>
  <c r="AB12" i="1"/>
  <c r="AA12" i="1"/>
  <c r="AB11" i="1"/>
  <c r="AA11" i="1"/>
  <c r="AB10" i="1"/>
  <c r="AA10" i="1"/>
  <c r="AB9" i="1"/>
  <c r="AA9" i="1"/>
  <c r="AB8" i="1"/>
  <c r="AA8" i="1"/>
  <c r="AB7" i="1"/>
  <c r="AA7" i="1"/>
  <c r="AB6" i="1"/>
  <c r="AA6" i="1"/>
  <c r="P44" i="1"/>
  <c r="Q44" i="1"/>
  <c r="P45" i="1"/>
  <c r="Q45" i="1"/>
  <c r="P46" i="1"/>
  <c r="Q46" i="1"/>
  <c r="P47" i="1"/>
  <c r="Q47" i="1"/>
  <c r="P48" i="1"/>
  <c r="Q48" i="1"/>
  <c r="P49" i="1"/>
  <c r="Q49" i="1"/>
  <c r="P50" i="1"/>
  <c r="Q50" i="1"/>
  <c r="P51" i="1"/>
  <c r="Q51" i="1"/>
  <c r="P52" i="1"/>
  <c r="Q52" i="1"/>
  <c r="P53" i="1"/>
  <c r="Q53" i="1"/>
  <c r="P54" i="1"/>
  <c r="Q54" i="1"/>
  <c r="P55" i="1"/>
  <c r="Q55" i="1"/>
  <c r="P56" i="1"/>
  <c r="Q56" i="1"/>
  <c r="P57" i="1"/>
  <c r="Q57" i="1"/>
  <c r="P58" i="1"/>
  <c r="Q58" i="1"/>
  <c r="P59" i="1"/>
  <c r="Q59" i="1"/>
  <c r="P60" i="1"/>
  <c r="Q60" i="1"/>
  <c r="P61" i="1"/>
  <c r="Q61" i="1"/>
  <c r="P62" i="1"/>
  <c r="Q62" i="1"/>
  <c r="P63" i="1"/>
  <c r="Q63" i="1"/>
  <c r="P64" i="1"/>
  <c r="Q64" i="1"/>
  <c r="P65" i="1"/>
  <c r="Q65" i="1"/>
  <c r="P66" i="1"/>
  <c r="Q66" i="1"/>
  <c r="P67" i="1"/>
  <c r="Q67" i="1"/>
  <c r="P68" i="1"/>
  <c r="Q68" i="1"/>
  <c r="P69" i="1"/>
  <c r="Q69" i="1"/>
  <c r="P70" i="1"/>
  <c r="Q70" i="1"/>
  <c r="P71" i="1"/>
  <c r="Q71" i="1"/>
  <c r="P72" i="1"/>
  <c r="Q72" i="1"/>
  <c r="P73" i="1"/>
  <c r="Q73" i="1"/>
  <c r="P74" i="1"/>
  <c r="Q74" i="1"/>
  <c r="P75" i="1"/>
  <c r="Q75" i="1"/>
  <c r="P76" i="1"/>
  <c r="Q76" i="1"/>
  <c r="P77" i="1"/>
  <c r="Q77" i="1"/>
  <c r="P78" i="1"/>
  <c r="Q78" i="1"/>
  <c r="P79" i="1"/>
  <c r="Q79" i="1"/>
  <c r="P80" i="1"/>
  <c r="Q80" i="1"/>
  <c r="P81" i="1"/>
  <c r="Q81" i="1"/>
  <c r="P82" i="1"/>
  <c r="Q82" i="1"/>
  <c r="P83" i="1"/>
  <c r="Q83" i="1"/>
  <c r="P84" i="1"/>
  <c r="Q84" i="1"/>
  <c r="P86" i="1"/>
  <c r="Q86" i="1"/>
  <c r="P88" i="1"/>
  <c r="Q88" i="1"/>
  <c r="P89" i="1"/>
  <c r="Q89" i="1"/>
  <c r="P90" i="1"/>
  <c r="Q90" i="1"/>
  <c r="P91" i="1"/>
  <c r="Q91" i="1"/>
  <c r="P92" i="1"/>
  <c r="Q92" i="1"/>
  <c r="P132" i="1"/>
  <c r="Q132" i="1"/>
  <c r="P133" i="1"/>
  <c r="Q133" i="1"/>
  <c r="P134" i="1"/>
  <c r="Q134" i="1"/>
  <c r="P135" i="1"/>
  <c r="Q135" i="1"/>
  <c r="P136" i="1"/>
  <c r="Q136" i="1"/>
  <c r="P137" i="1"/>
  <c r="Q137" i="1"/>
  <c r="P138" i="1"/>
  <c r="Q138" i="1"/>
  <c r="P139" i="1"/>
  <c r="Q139" i="1"/>
  <c r="P140" i="1"/>
  <c r="Q140" i="1"/>
  <c r="P141" i="1"/>
  <c r="Q141" i="1"/>
  <c r="P142" i="1"/>
  <c r="Q142" i="1"/>
  <c r="P143" i="1"/>
  <c r="Q143" i="1"/>
  <c r="P144" i="1"/>
  <c r="Q144" i="1"/>
  <c r="P145" i="1"/>
  <c r="Q145" i="1"/>
  <c r="P146" i="1"/>
  <c r="Q146" i="1"/>
  <c r="P147" i="1"/>
  <c r="Q147" i="1"/>
  <c r="P148" i="1"/>
  <c r="Q148" i="1"/>
  <c r="P149" i="1"/>
  <c r="Q149" i="1"/>
  <c r="P150" i="1"/>
  <c r="Q150" i="1"/>
  <c r="P151" i="1"/>
  <c r="Q151" i="1"/>
  <c r="P152" i="1"/>
  <c r="Q152" i="1"/>
  <c r="P153" i="1"/>
  <c r="Q153" i="1"/>
  <c r="P154" i="1"/>
  <c r="Q154" i="1"/>
  <c r="P155" i="1"/>
  <c r="Q155" i="1"/>
  <c r="P156" i="1"/>
  <c r="Q156" i="1"/>
  <c r="P157" i="1"/>
  <c r="Q157" i="1"/>
  <c r="P158" i="1"/>
  <c r="Q158" i="1"/>
  <c r="P159" i="1"/>
  <c r="Q159" i="1"/>
  <c r="P160" i="1"/>
  <c r="Q160" i="1"/>
  <c r="P161" i="1"/>
  <c r="Q161" i="1"/>
  <c r="P162" i="1"/>
  <c r="Q162" i="1"/>
  <c r="Q42" i="1"/>
  <c r="P42" i="1"/>
  <c r="Q41" i="1"/>
  <c r="P41" i="1"/>
  <c r="Q40" i="1"/>
  <c r="P40" i="1"/>
  <c r="Q39" i="1"/>
  <c r="P39" i="1"/>
  <c r="Q38" i="1"/>
  <c r="P38" i="1"/>
  <c r="Q37" i="1"/>
  <c r="P37" i="1"/>
  <c r="Q36" i="1"/>
  <c r="P36" i="1"/>
  <c r="Q35" i="1"/>
  <c r="P35" i="1"/>
  <c r="Q34" i="1"/>
  <c r="P34" i="1"/>
  <c r="Q33" i="1"/>
  <c r="P33" i="1"/>
  <c r="Q32" i="1"/>
  <c r="P32" i="1"/>
  <c r="Q31" i="1"/>
  <c r="P3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2" i="1"/>
  <c r="DU14" i="1" l="1"/>
  <c r="DY17" i="1" a="1"/>
  <c r="DY17" i="1" s="1"/>
  <c r="DT14" i="1"/>
  <c r="DY14" i="1"/>
  <c r="DV14" i="1"/>
  <c r="DX14" i="1"/>
  <c r="DW14" i="1"/>
  <c r="R83" i="1"/>
  <c r="R152" i="1"/>
  <c r="AO35" i="1"/>
  <c r="AO38" i="1"/>
  <c r="AP38" i="1"/>
  <c r="AM38" i="1"/>
  <c r="AQ35" i="1"/>
  <c r="AN35" i="1"/>
  <c r="AM35" i="1"/>
  <c r="AP35" i="1"/>
  <c r="AQ38" i="1"/>
  <c r="AL35" i="1"/>
  <c r="AL38" i="1"/>
  <c r="AN38" i="1"/>
  <c r="AG35" i="1"/>
  <c r="AB35" i="1"/>
  <c r="AC38" i="1"/>
  <c r="X35" i="1"/>
  <c r="AB38" i="1"/>
  <c r="AH35" i="1"/>
  <c r="AE38" i="1"/>
  <c r="AC35" i="1"/>
  <c r="AG38" i="1"/>
  <c r="AI38" i="1"/>
  <c r="AJ38" i="1"/>
  <c r="Z38" i="1"/>
  <c r="AI35" i="1"/>
  <c r="AJ35" i="1"/>
  <c r="AA35" i="1"/>
  <c r="AE35" i="1"/>
  <c r="Z35" i="1"/>
  <c r="Y35" i="1"/>
  <c r="AF35" i="1"/>
  <c r="AF38" i="1"/>
  <c r="Y38" i="1"/>
  <c r="AA38" i="1"/>
  <c r="X38" i="1"/>
  <c r="AH38" i="1"/>
  <c r="CY23" i="1"/>
  <c r="DB23" i="1"/>
  <c r="DC23" i="1"/>
  <c r="CZ23" i="1"/>
  <c r="DD23" i="1"/>
  <c r="DA23" i="1"/>
  <c r="CR13" i="1"/>
  <c r="CP13" i="1"/>
  <c r="CO13" i="1"/>
  <c r="CS13" i="1"/>
  <c r="CS59" i="1"/>
  <c r="CR59" i="1"/>
  <c r="CQ13" i="1"/>
  <c r="CN59" i="1"/>
  <c r="CP59" i="1"/>
  <c r="CN13" i="1"/>
  <c r="CO59" i="1"/>
  <c r="CQ59" i="1"/>
  <c r="BI61" i="1"/>
  <c r="BM61" i="1"/>
  <c r="BJ61" i="1"/>
  <c r="BK61" i="1"/>
  <c r="BL61" i="1"/>
  <c r="S152" i="1"/>
  <c r="S83" i="1"/>
  <c r="F60" i="1"/>
  <c r="E60" i="1"/>
  <c r="A60" i="1"/>
  <c r="C60" i="1"/>
  <c r="B60" i="1"/>
  <c r="D6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<sst xmlns="http://schemas.openxmlformats.org/spreadsheetml/2006/main" count="218" uniqueCount="86">
  <si>
    <t>Birect50.db</t>
  </si>
  <si>
    <t>пульт.db</t>
  </si>
  <si>
    <t>мавикЦПЛПульт.db</t>
  </si>
  <si>
    <t>ValidTest3.db</t>
  </si>
  <si>
    <t>wi-fi.db</t>
  </si>
  <si>
    <t>мавик3пролайт.db</t>
  </si>
  <si>
    <t>ValidTest2.db</t>
  </si>
  <si>
    <t>Dist4.db</t>
  </si>
  <si>
    <t>мавик_телефон.db</t>
  </si>
  <si>
    <t>Dist3.db</t>
  </si>
  <si>
    <t>ValidTest1.db</t>
  </si>
  <si>
    <t>пульт2.db</t>
  </si>
  <si>
    <t>мавикЦПЛТелефон.db</t>
  </si>
  <si>
    <t>мавик_цпл_пульт.db</t>
  </si>
  <si>
    <t>Dist2.db</t>
  </si>
  <si>
    <t>Birect100.db</t>
  </si>
  <si>
    <t>мавик.db</t>
  </si>
  <si>
    <t>мавик_отлет.db</t>
  </si>
  <si>
    <t>% 2 от 1</t>
  </si>
  <si>
    <t>% 3 от 1</t>
  </si>
  <si>
    <t>№</t>
  </si>
  <si>
    <t>ср1</t>
  </si>
  <si>
    <t>ср2</t>
  </si>
  <si>
    <t>макс1</t>
  </si>
  <si>
    <t>макс2</t>
  </si>
  <si>
    <t>мин1</t>
  </si>
  <si>
    <t>мин2</t>
  </si>
  <si>
    <t>% 2 от 2</t>
  </si>
  <si>
    <t>% 3 от 2</t>
  </si>
  <si>
    <t>% 2 от 3</t>
  </si>
  <si>
    <t>% 3 от 3</t>
  </si>
  <si>
    <t>% 2 от 4</t>
  </si>
  <si>
    <t>% 3 от 4</t>
  </si>
  <si>
    <t>% 2 от 5</t>
  </si>
  <si>
    <t>% 3 от 5</t>
  </si>
  <si>
    <t>% 2 от 6</t>
  </si>
  <si>
    <t>% 3 от 6</t>
  </si>
  <si>
    <t>% 2 от 7</t>
  </si>
  <si>
    <t>% 3 от 7</t>
  </si>
  <si>
    <t>% 2 от 8</t>
  </si>
  <si>
    <t>% 3 от 8</t>
  </si>
  <si>
    <t>% 2 от 9</t>
  </si>
  <si>
    <t>% 3 от 9</t>
  </si>
  <si>
    <t>% 2 от 10</t>
  </si>
  <si>
    <t>% 3 от 10</t>
  </si>
  <si>
    <t>% 2 от 11</t>
  </si>
  <si>
    <t>% 3 от 11</t>
  </si>
  <si>
    <t>% 2 от 12</t>
  </si>
  <si>
    <t>% 3 от 12</t>
  </si>
  <si>
    <t>% 2 от 13</t>
  </si>
  <si>
    <t>% 3 от 13</t>
  </si>
  <si>
    <t>% 2 от 14</t>
  </si>
  <si>
    <t>% 3 от 14</t>
  </si>
  <si>
    <t>% 2 от 15</t>
  </si>
  <si>
    <t>% 3 от 15</t>
  </si>
  <si>
    <t>% 2 от 16</t>
  </si>
  <si>
    <t>% 3 от 16</t>
  </si>
  <si>
    <t>% 2 от 17</t>
  </si>
  <si>
    <t>% 3 от 17</t>
  </si>
  <si>
    <t>% 2 от 18</t>
  </si>
  <si>
    <t>% 3 от 18</t>
  </si>
  <si>
    <t>% 2 от 19</t>
  </si>
  <si>
    <t>% 3 от 19</t>
  </si>
  <si>
    <t>% 2 от 20</t>
  </si>
  <si>
    <t>% 3 от 20</t>
  </si>
  <si>
    <t>Итоговая</t>
  </si>
  <si>
    <t>ср зн % 2 от 1</t>
  </si>
  <si>
    <t>ср зн % 3 от 1</t>
  </si>
  <si>
    <t>макс зн % 2 от 1</t>
  </si>
  <si>
    <t>макс зн % 3 от 1</t>
  </si>
  <si>
    <t>мин зн % 2 от 1</t>
  </si>
  <si>
    <t>мин зн % 3 от 1</t>
  </si>
  <si>
    <t>Мавик пульт</t>
  </si>
  <si>
    <t>Мавик wi-fi</t>
  </si>
  <si>
    <t>wi-fi</t>
  </si>
  <si>
    <t>пульт</t>
  </si>
  <si>
    <t>wi-fi мавик</t>
  </si>
  <si>
    <t>старт 1</t>
  </si>
  <si>
    <t>конец 1</t>
  </si>
  <si>
    <t>старт 2</t>
  </si>
  <si>
    <t>конец 2</t>
  </si>
  <si>
    <t>wi-fi_test.db</t>
  </si>
  <si>
    <t>wi-fi_test2.db</t>
  </si>
  <si>
    <t>q</t>
  </si>
  <si>
    <t>UAV_wi-fi_long.db</t>
  </si>
  <si>
    <t>мин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</si>
</sst>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6" borderId="0" xfId="0" applyFill="1" applyAlignment="1">
      <alignment horizontal="center" vertical="center"/>
    </xf>
    <xf numFmtId="0" fontId="0" fillId="6" borderId="0" xfId="0" applyFill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Sheet1!$E$2:$E$42</c:f>
              <c:numCache>
                <c:formatCode>General</c:formatCode>
                <c:ptCount val="41"/>
                <c:pt idx="0">
                  <c:v>73.333333333333329</c:v>
                </c:pt>
                <c:pt idx="1">
                  <c:v>68.181818181818173</c:v>
                </c:pt>
                <c:pt idx="2">
                  <c:v>52.173913043478258</c:v>
                </c:pt>
                <c:pt idx="3">
                  <c:v>65.384615384615387</c:v>
                </c:pt>
                <c:pt idx="4">
                  <c:v>58.620689655172406</c:v>
                </c:pt>
                <c:pt idx="5">
                  <c:v>79.411764705882348</c:v>
                </c:pt>
                <c:pt idx="6">
                  <c:v>64.516129032258064</c:v>
                </c:pt>
                <c:pt idx="7">
                  <c:v>52.173913043478258</c:v>
                </c:pt>
                <c:pt idx="8">
                  <c:v>59.259259259259252</c:v>
                </c:pt>
                <c:pt idx="9">
                  <c:v>47.058823529411761</c:v>
                </c:pt>
                <c:pt idx="10">
                  <c:v>46.875</c:v>
                </c:pt>
                <c:pt idx="11">
                  <c:v>43.243243243243242</c:v>
                </c:pt>
                <c:pt idx="12">
                  <c:v>46.153846153846153</c:v>
                </c:pt>
                <c:pt idx="13">
                  <c:v>60.869565217391312</c:v>
                </c:pt>
                <c:pt idx="14">
                  <c:v>61.111111111111114</c:v>
                </c:pt>
                <c:pt idx="15">
                  <c:v>54.166666666666664</c:v>
                </c:pt>
                <c:pt idx="16">
                  <c:v>51.724137931034484</c:v>
                </c:pt>
                <c:pt idx="17">
                  <c:v>56.521739130434781</c:v>
                </c:pt>
                <c:pt idx="18">
                  <c:v>57.142857142857139</c:v>
                </c:pt>
                <c:pt idx="19">
                  <c:v>52.380952380952387</c:v>
                </c:pt>
                <c:pt idx="20">
                  <c:v>42.857142857142854</c:v>
                </c:pt>
                <c:pt idx="21">
                  <c:v>60</c:v>
                </c:pt>
                <c:pt idx="22">
                  <c:v>60.869565217391312</c:v>
                </c:pt>
                <c:pt idx="23">
                  <c:v>63.636363636363633</c:v>
                </c:pt>
                <c:pt idx="24">
                  <c:v>55.000000000000007</c:v>
                </c:pt>
                <c:pt idx="25">
                  <c:v>48.275862068965516</c:v>
                </c:pt>
                <c:pt idx="26">
                  <c:v>57.142857142857139</c:v>
                </c:pt>
                <c:pt idx="27">
                  <c:v>73.91304347826086</c:v>
                </c:pt>
                <c:pt idx="28">
                  <c:v>52</c:v>
                </c:pt>
                <c:pt idx="29">
                  <c:v>72.222222222222214</c:v>
                </c:pt>
                <c:pt idx="30">
                  <c:v>71.428571428571431</c:v>
                </c:pt>
                <c:pt idx="31">
                  <c:v>73.076923076923066</c:v>
                </c:pt>
                <c:pt idx="32">
                  <c:v>65</c:v>
                </c:pt>
                <c:pt idx="33">
                  <c:v>56.521739130434781</c:v>
                </c:pt>
                <c:pt idx="34">
                  <c:v>52.380952380952387</c:v>
                </c:pt>
                <c:pt idx="35">
                  <c:v>61.111111111111114</c:v>
                </c:pt>
                <c:pt idx="36">
                  <c:v>87.5</c:v>
                </c:pt>
                <c:pt idx="37">
                  <c:v>61.111111111111114</c:v>
                </c:pt>
                <c:pt idx="38">
                  <c:v>64.705882352941174</c:v>
                </c:pt>
                <c:pt idx="39">
                  <c:v>55.000000000000007</c:v>
                </c:pt>
                <c:pt idx="40">
                  <c:v>70.588235294117652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D8-6F47-B2BB-81D143DF5D1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Sheet1!$F$2:$F$42</c:f>
              <c:numCache>
                <c:formatCode>General</c:formatCode>
                <c:ptCount val="41"/>
                <c:pt idx="0">
                  <c:v>36.666666666666664</c:v>
                </c:pt>
                <c:pt idx="1">
                  <c:v>45.454545454545453</c:v>
                </c:pt>
                <c:pt idx="2">
                  <c:v>39.130434782608695</c:v>
                </c:pt>
                <c:pt idx="3">
                  <c:v>34.615384615384613</c:v>
                </c:pt>
                <c:pt idx="4">
                  <c:v>34.482758620689658</c:v>
                </c:pt>
                <c:pt idx="5">
                  <c:v>44.117647058823529</c:v>
                </c:pt>
                <c:pt idx="6">
                  <c:v>35.483870967741936</c:v>
                </c:pt>
                <c:pt idx="7">
                  <c:v>43.478260869565219</c:v>
                </c:pt>
                <c:pt idx="8">
                  <c:v>33.333333333333329</c:v>
                </c:pt>
                <c:pt idx="9">
                  <c:v>41.17647058823529</c:v>
                </c:pt>
                <c:pt idx="10">
                  <c:v>34.375</c:v>
                </c:pt>
                <c:pt idx="11">
                  <c:v>29.72972972972973</c:v>
                </c:pt>
                <c:pt idx="12">
                  <c:v>38.461538461538467</c:v>
                </c:pt>
                <c:pt idx="13">
                  <c:v>39.130434782608695</c:v>
                </c:pt>
                <c:pt idx="14">
                  <c:v>38.888888888888893</c:v>
                </c:pt>
                <c:pt idx="15">
                  <c:v>29.166666666666668</c:v>
                </c:pt>
                <c:pt idx="16">
                  <c:v>31.03448275862069</c:v>
                </c:pt>
                <c:pt idx="17">
                  <c:v>30.434782608695656</c:v>
                </c:pt>
                <c:pt idx="18">
                  <c:v>38.095238095238095</c:v>
                </c:pt>
                <c:pt idx="19">
                  <c:v>33.333333333333329</c:v>
                </c:pt>
                <c:pt idx="20">
                  <c:v>33.333333333333329</c:v>
                </c:pt>
                <c:pt idx="21">
                  <c:v>40</c:v>
                </c:pt>
                <c:pt idx="22">
                  <c:v>39.130434782608695</c:v>
                </c:pt>
                <c:pt idx="23">
                  <c:v>40.909090909090914</c:v>
                </c:pt>
                <c:pt idx="24">
                  <c:v>40</c:v>
                </c:pt>
                <c:pt idx="25">
                  <c:v>31.03448275862069</c:v>
                </c:pt>
                <c:pt idx="26">
                  <c:v>32.142857142857146</c:v>
                </c:pt>
                <c:pt idx="27">
                  <c:v>47.826086956521742</c:v>
                </c:pt>
                <c:pt idx="28">
                  <c:v>36</c:v>
                </c:pt>
                <c:pt idx="29">
                  <c:v>61.111111111111114</c:v>
                </c:pt>
                <c:pt idx="30">
                  <c:v>42.857142857142854</c:v>
                </c:pt>
                <c:pt idx="31">
                  <c:v>42.307692307692307</c:v>
                </c:pt>
                <c:pt idx="32">
                  <c:v>50</c:v>
                </c:pt>
                <c:pt idx="33">
                  <c:v>43.478260869565219</c:v>
                </c:pt>
                <c:pt idx="34">
                  <c:v>42.857142857142854</c:v>
                </c:pt>
                <c:pt idx="35">
                  <c:v>38.888888888888893</c:v>
                </c:pt>
                <c:pt idx="36">
                  <c:v>43.75</c:v>
                </c:pt>
                <c:pt idx="37">
                  <c:v>38.888888888888893</c:v>
                </c:pt>
                <c:pt idx="38">
                  <c:v>41.17647058823529</c:v>
                </c:pt>
                <c:pt idx="39">
                  <c:v>40</c:v>
                </c:pt>
                <c:pt idx="40">
                  <c:v>52.941176470588239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D8-6F47-B2BB-81D143DF5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6646672"/>
        <c:axId val="1016295392"/>
      </c:lineChart>
      <c:catAx>
        <c:axId val="1016646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16295392"/>
        <c:crosses val="autoZero"/>
        <c:auto val="1"/>
        <c:lblAlgn val="ctr"/>
        <c:lblOffset val="100"/>
        <c:noMultiLvlLbl val="0"/>
      </c:catAx>
      <c:valAx>
        <c:axId val="1016295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16646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Sheet1!$P$31:$P$92</c:f>
              <c:numCache>
                <c:formatCode>General</c:formatCode>
                <c:ptCount val="62"/>
                <c:pt idx="0">
                  <c:v>39.285714285714285</c:v>
                </c:pt>
                <c:pt idx="1">
                  <c:v>28.205128205128204</c:v>
                </c:pt>
                <c:pt idx="2">
                  <c:v>42.424242424242422</c:v>
                </c:pt>
                <c:pt idx="3">
                  <c:v>39.130434782608695</c:v>
                </c:pt>
                <c:pt idx="4">
                  <c:v>36</c:v>
                </c:pt>
                <c:pt idx="5">
                  <c:v>50</c:v>
                </c:pt>
                <c:pt idx="6">
                  <c:v>67.857142857142861</c:v>
                </c:pt>
                <c:pt idx="7">
                  <c:v>55.882352941176471</c:v>
                </c:pt>
                <c:pt idx="8">
                  <c:v>52.941176470588239</c:v>
                </c:pt>
                <c:pt idx="9">
                  <c:v>48.07692307692308</c:v>
                </c:pt>
                <c:pt idx="10">
                  <c:v>46.153846153846153</c:v>
                </c:pt>
                <c:pt idx="11">
                  <c:v>66.666666666666657</c:v>
                </c:pt>
                <c:pt idx="12">
                  <c:v>0</c:v>
                </c:pt>
                <c:pt idx="13">
                  <c:v>33.333333333333329</c:v>
                </c:pt>
                <c:pt idx="14">
                  <c:v>28.125</c:v>
                </c:pt>
                <c:pt idx="15">
                  <c:v>43.333333333333336</c:v>
                </c:pt>
                <c:pt idx="16">
                  <c:v>53.846153846153847</c:v>
                </c:pt>
                <c:pt idx="17">
                  <c:v>37.5</c:v>
                </c:pt>
                <c:pt idx="18">
                  <c:v>55.813953488372093</c:v>
                </c:pt>
                <c:pt idx="19">
                  <c:v>33.333333333333329</c:v>
                </c:pt>
                <c:pt idx="20">
                  <c:v>50</c:v>
                </c:pt>
                <c:pt idx="21">
                  <c:v>41.379310344827587</c:v>
                </c:pt>
                <c:pt idx="22">
                  <c:v>41.379310344827587</c:v>
                </c:pt>
                <c:pt idx="23">
                  <c:v>37.037037037037038</c:v>
                </c:pt>
                <c:pt idx="24">
                  <c:v>42.857142857142854</c:v>
                </c:pt>
                <c:pt idx="25">
                  <c:v>35.714285714285715</c:v>
                </c:pt>
                <c:pt idx="26">
                  <c:v>33.333333333333329</c:v>
                </c:pt>
                <c:pt idx="27">
                  <c:v>31.25</c:v>
                </c:pt>
                <c:pt idx="28">
                  <c:v>54.054054054054056</c:v>
                </c:pt>
                <c:pt idx="29">
                  <c:v>56.09756097560976</c:v>
                </c:pt>
                <c:pt idx="30">
                  <c:v>48.275862068965516</c:v>
                </c:pt>
                <c:pt idx="31">
                  <c:v>40</c:v>
                </c:pt>
                <c:pt idx="32">
                  <c:v>46.666666666666664</c:v>
                </c:pt>
                <c:pt idx="33">
                  <c:v>43.333333333333336</c:v>
                </c:pt>
                <c:pt idx="34">
                  <c:v>38.70967741935484</c:v>
                </c:pt>
                <c:pt idx="35">
                  <c:v>44.827586206896555</c:v>
                </c:pt>
                <c:pt idx="36">
                  <c:v>36.666666666666664</c:v>
                </c:pt>
                <c:pt idx="37">
                  <c:v>59.375</c:v>
                </c:pt>
                <c:pt idx="38">
                  <c:v>48</c:v>
                </c:pt>
                <c:pt idx="39">
                  <c:v>31.03448275862069</c:v>
                </c:pt>
                <c:pt idx="40">
                  <c:v>34.482758620689658</c:v>
                </c:pt>
                <c:pt idx="41">
                  <c:v>70</c:v>
                </c:pt>
                <c:pt idx="42">
                  <c:v>46.428571428571431</c:v>
                </c:pt>
                <c:pt idx="43">
                  <c:v>46.153846153846153</c:v>
                </c:pt>
                <c:pt idx="44">
                  <c:v>65.789473684210535</c:v>
                </c:pt>
                <c:pt idx="45">
                  <c:v>40</c:v>
                </c:pt>
                <c:pt idx="46">
                  <c:v>40.74074074074074</c:v>
                </c:pt>
                <c:pt idx="47">
                  <c:v>56.521739130434781</c:v>
                </c:pt>
                <c:pt idx="48">
                  <c:v>53.846153846153847</c:v>
                </c:pt>
                <c:pt idx="49">
                  <c:v>37.5</c:v>
                </c:pt>
                <c:pt idx="50">
                  <c:v>35.135135135135137</c:v>
                </c:pt>
                <c:pt idx="51">
                  <c:v>48.275862068965516</c:v>
                </c:pt>
                <c:pt idx="52">
                  <c:v>59.523809523809526</c:v>
                </c:pt>
                <c:pt idx="53">
                  <c:v>36.84210526315789</c:v>
                </c:pt>
                <c:pt idx="54">
                  <c:v>0</c:v>
                </c:pt>
                <c:pt idx="55">
                  <c:v>55.000000000000007</c:v>
                </c:pt>
                <c:pt idx="57">
                  <c:v>29.72972972972973</c:v>
                </c:pt>
                <c:pt idx="58">
                  <c:v>34.375</c:v>
                </c:pt>
                <c:pt idx="59">
                  <c:v>30.555555555555557</c:v>
                </c:pt>
                <c:pt idx="60">
                  <c:v>27.027027027027028</c:v>
                </c:pt>
                <c:pt idx="61">
                  <c:v>38.70967741935484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A0-B641-AF69-533FACD3A23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Sheet1!$Q$31:$Q$92</c:f>
              <c:numCache>
                <c:formatCode>General</c:formatCode>
                <c:ptCount val="62"/>
                <c:pt idx="0">
                  <c:v>0</c:v>
                </c:pt>
                <c:pt idx="1">
                  <c:v>5.1282051282051277</c:v>
                </c:pt>
                <c:pt idx="2">
                  <c:v>18.181818181818183</c:v>
                </c:pt>
                <c:pt idx="3">
                  <c:v>0</c:v>
                </c:pt>
                <c:pt idx="4">
                  <c:v>0</c:v>
                </c:pt>
                <c:pt idx="5">
                  <c:v>21.875</c:v>
                </c:pt>
                <c:pt idx="6">
                  <c:v>35.714285714285715</c:v>
                </c:pt>
                <c:pt idx="7">
                  <c:v>23.52941176470588</c:v>
                </c:pt>
                <c:pt idx="8">
                  <c:v>23.52941176470588</c:v>
                </c:pt>
                <c:pt idx="9">
                  <c:v>13.461538461538462</c:v>
                </c:pt>
                <c:pt idx="10">
                  <c:v>30.76923076923077</c:v>
                </c:pt>
                <c:pt idx="11">
                  <c:v>20.512820512820511</c:v>
                </c:pt>
                <c:pt idx="12">
                  <c:v>0</c:v>
                </c:pt>
                <c:pt idx="13">
                  <c:v>25.925925925925924</c:v>
                </c:pt>
                <c:pt idx="14">
                  <c:v>21.875</c:v>
                </c:pt>
                <c:pt idx="15">
                  <c:v>23.333333333333332</c:v>
                </c:pt>
                <c:pt idx="16">
                  <c:v>34.615384615384613</c:v>
                </c:pt>
                <c:pt idx="17">
                  <c:v>28.125</c:v>
                </c:pt>
                <c:pt idx="18">
                  <c:v>18.604651162790699</c:v>
                </c:pt>
                <c:pt idx="19">
                  <c:v>24.242424242424242</c:v>
                </c:pt>
                <c:pt idx="20">
                  <c:v>18</c:v>
                </c:pt>
                <c:pt idx="21">
                  <c:v>27.586206896551722</c:v>
                </c:pt>
                <c:pt idx="22">
                  <c:v>31.03448275862069</c:v>
                </c:pt>
                <c:pt idx="23">
                  <c:v>29.629629629629626</c:v>
                </c:pt>
                <c:pt idx="24">
                  <c:v>28.571428571428569</c:v>
                </c:pt>
                <c:pt idx="25">
                  <c:v>28.571428571428569</c:v>
                </c:pt>
                <c:pt idx="26">
                  <c:v>20.512820512820511</c:v>
                </c:pt>
                <c:pt idx="27">
                  <c:v>21.875</c:v>
                </c:pt>
                <c:pt idx="28">
                  <c:v>18.918918918918919</c:v>
                </c:pt>
                <c:pt idx="29">
                  <c:v>19.512195121951219</c:v>
                </c:pt>
                <c:pt idx="30">
                  <c:v>24.137931034482758</c:v>
                </c:pt>
                <c:pt idx="31">
                  <c:v>28.000000000000004</c:v>
                </c:pt>
                <c:pt idx="32">
                  <c:v>26.666666666666668</c:v>
                </c:pt>
                <c:pt idx="33">
                  <c:v>30</c:v>
                </c:pt>
                <c:pt idx="34">
                  <c:v>29.032258064516132</c:v>
                </c:pt>
                <c:pt idx="35">
                  <c:v>31.03448275862069</c:v>
                </c:pt>
                <c:pt idx="36">
                  <c:v>30</c:v>
                </c:pt>
                <c:pt idx="37">
                  <c:v>28.125</c:v>
                </c:pt>
                <c:pt idx="38">
                  <c:v>36</c:v>
                </c:pt>
                <c:pt idx="39">
                  <c:v>31.03448275862069</c:v>
                </c:pt>
                <c:pt idx="40">
                  <c:v>31.03448275862069</c:v>
                </c:pt>
                <c:pt idx="41">
                  <c:v>30</c:v>
                </c:pt>
                <c:pt idx="42">
                  <c:v>32.142857142857146</c:v>
                </c:pt>
                <c:pt idx="43">
                  <c:v>34.615384615384613</c:v>
                </c:pt>
                <c:pt idx="44">
                  <c:v>23.684210526315788</c:v>
                </c:pt>
                <c:pt idx="45">
                  <c:v>36</c:v>
                </c:pt>
                <c:pt idx="46">
                  <c:v>29.629629629629626</c:v>
                </c:pt>
                <c:pt idx="47">
                  <c:v>39.130434782608695</c:v>
                </c:pt>
                <c:pt idx="48">
                  <c:v>26.923076923076923</c:v>
                </c:pt>
                <c:pt idx="49">
                  <c:v>33.333333333333329</c:v>
                </c:pt>
                <c:pt idx="50">
                  <c:v>24.324324324324326</c:v>
                </c:pt>
                <c:pt idx="51">
                  <c:v>27.586206896551722</c:v>
                </c:pt>
                <c:pt idx="52">
                  <c:v>19.047619047619047</c:v>
                </c:pt>
                <c:pt idx="53">
                  <c:v>18.421052631578945</c:v>
                </c:pt>
                <c:pt idx="54">
                  <c:v>0</c:v>
                </c:pt>
                <c:pt idx="55">
                  <c:v>22.5</c:v>
                </c:pt>
                <c:pt idx="57">
                  <c:v>18.918918918918919</c:v>
                </c:pt>
                <c:pt idx="58">
                  <c:v>21.875</c:v>
                </c:pt>
                <c:pt idx="59">
                  <c:v>22.222222222222221</c:v>
                </c:pt>
                <c:pt idx="60">
                  <c:v>18.918918918918919</c:v>
                </c:pt>
                <c:pt idx="61">
                  <c:v>22.58064516129032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A0-B641-AF69-533FACD3A2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3698656"/>
        <c:axId val="1133748736"/>
      </c:lineChart>
      <c:catAx>
        <c:axId val="113369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33748736"/>
        <c:crosses val="autoZero"/>
        <c:auto val="1"/>
        <c:lblAlgn val="ctr"/>
        <c:lblOffset val="100"/>
        <c:noMultiLvlLbl val="0"/>
      </c:catAx>
      <c:valAx>
        <c:axId val="113374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33698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Sheet1!$P$132:$P$162</c:f>
              <c:numCache>
                <c:formatCode>General</c:formatCode>
                <c:ptCount val="31"/>
                <c:pt idx="0">
                  <c:v>38.888888888888893</c:v>
                </c:pt>
                <c:pt idx="1">
                  <c:v>35.294117647058826</c:v>
                </c:pt>
                <c:pt idx="2">
                  <c:v>35.294117647058826</c:v>
                </c:pt>
                <c:pt idx="3">
                  <c:v>34.375</c:v>
                </c:pt>
                <c:pt idx="4">
                  <c:v>36.363636363636367</c:v>
                </c:pt>
                <c:pt idx="5">
                  <c:v>22.857142857142858</c:v>
                </c:pt>
                <c:pt idx="6">
                  <c:v>30.76923076923077</c:v>
                </c:pt>
                <c:pt idx="7">
                  <c:v>34.375</c:v>
                </c:pt>
                <c:pt idx="8">
                  <c:v>34.375</c:v>
                </c:pt>
                <c:pt idx="9">
                  <c:v>18.75</c:v>
                </c:pt>
                <c:pt idx="10">
                  <c:v>26.47058823529412</c:v>
                </c:pt>
                <c:pt idx="11">
                  <c:v>27.27272727272727</c:v>
                </c:pt>
                <c:pt idx="12">
                  <c:v>26.315789473684209</c:v>
                </c:pt>
                <c:pt idx="13">
                  <c:v>21.951219512195124</c:v>
                </c:pt>
                <c:pt idx="14">
                  <c:v>21.276595744680851</c:v>
                </c:pt>
                <c:pt idx="15">
                  <c:v>33.333333333333329</c:v>
                </c:pt>
                <c:pt idx="16">
                  <c:v>31.111111111111111</c:v>
                </c:pt>
                <c:pt idx="17">
                  <c:v>53.658536585365859</c:v>
                </c:pt>
                <c:pt idx="18">
                  <c:v>34.146341463414636</c:v>
                </c:pt>
                <c:pt idx="19">
                  <c:v>40</c:v>
                </c:pt>
                <c:pt idx="20">
                  <c:v>53.846153846153847</c:v>
                </c:pt>
                <c:pt idx="21">
                  <c:v>45.945945945945951</c:v>
                </c:pt>
                <c:pt idx="22">
                  <c:v>32.608695652173914</c:v>
                </c:pt>
                <c:pt idx="23">
                  <c:v>27.450980392156865</c:v>
                </c:pt>
                <c:pt idx="24">
                  <c:v>41.17647058823529</c:v>
                </c:pt>
                <c:pt idx="25">
                  <c:v>34.883720930232556</c:v>
                </c:pt>
                <c:pt idx="26">
                  <c:v>30.952380952380953</c:v>
                </c:pt>
                <c:pt idx="27">
                  <c:v>30.434782608695656</c:v>
                </c:pt>
                <c:pt idx="28">
                  <c:v>31.111111111111111</c:v>
                </c:pt>
                <c:pt idx="29">
                  <c:v>27.027027027027028</c:v>
                </c:pt>
                <c:pt idx="30">
                  <c:v>45.161290322580641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66-6540-8750-4B0E4520C5A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Sheet1!$Q$132:$Q$162</c:f>
              <c:numCache>
                <c:formatCode>General</c:formatCode>
                <c:ptCount val="31"/>
                <c:pt idx="0">
                  <c:v>22.222222222222221</c:v>
                </c:pt>
                <c:pt idx="1">
                  <c:v>29.411764705882355</c:v>
                </c:pt>
                <c:pt idx="2">
                  <c:v>26.47058823529412</c:v>
                </c:pt>
                <c:pt idx="3">
                  <c:v>21.875</c:v>
                </c:pt>
                <c:pt idx="4">
                  <c:v>18.181818181818183</c:v>
                </c:pt>
                <c:pt idx="5">
                  <c:v>14.285714285714285</c:v>
                </c:pt>
                <c:pt idx="6">
                  <c:v>19.230769230769234</c:v>
                </c:pt>
                <c:pt idx="7">
                  <c:v>15.625</c:v>
                </c:pt>
                <c:pt idx="8">
                  <c:v>15.625</c:v>
                </c:pt>
                <c:pt idx="9">
                  <c:v>15.625</c:v>
                </c:pt>
                <c:pt idx="10">
                  <c:v>14.705882352941178</c:v>
                </c:pt>
                <c:pt idx="11">
                  <c:v>15.151515151515152</c:v>
                </c:pt>
                <c:pt idx="12">
                  <c:v>15.789473684210526</c:v>
                </c:pt>
                <c:pt idx="13">
                  <c:v>12.195121951219512</c:v>
                </c:pt>
                <c:pt idx="14">
                  <c:v>10.638297872340425</c:v>
                </c:pt>
                <c:pt idx="15">
                  <c:v>14.285714285714285</c:v>
                </c:pt>
                <c:pt idx="16">
                  <c:v>11.111111111111111</c:v>
                </c:pt>
                <c:pt idx="17">
                  <c:v>14.634146341463413</c:v>
                </c:pt>
                <c:pt idx="18">
                  <c:v>12.195121951219512</c:v>
                </c:pt>
                <c:pt idx="19">
                  <c:v>13.333333333333334</c:v>
                </c:pt>
                <c:pt idx="20">
                  <c:v>12.820512820512819</c:v>
                </c:pt>
                <c:pt idx="21">
                  <c:v>18.918918918918919</c:v>
                </c:pt>
                <c:pt idx="22">
                  <c:v>10.869565217391305</c:v>
                </c:pt>
                <c:pt idx="23">
                  <c:v>11.76470588235294</c:v>
                </c:pt>
                <c:pt idx="24">
                  <c:v>13.725490196078432</c:v>
                </c:pt>
                <c:pt idx="25">
                  <c:v>13.953488372093023</c:v>
                </c:pt>
                <c:pt idx="26">
                  <c:v>11.904761904761903</c:v>
                </c:pt>
                <c:pt idx="27">
                  <c:v>10.869565217391305</c:v>
                </c:pt>
                <c:pt idx="28">
                  <c:v>11.111111111111111</c:v>
                </c:pt>
                <c:pt idx="29">
                  <c:v>27.027027027027028</c:v>
                </c:pt>
                <c:pt idx="30">
                  <c:v>22.58064516129032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66-6540-8750-4B0E4520C5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8775184"/>
        <c:axId val="748776896"/>
      </c:lineChart>
      <c:catAx>
        <c:axId val="748775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48776896"/>
        <c:crosses val="autoZero"/>
        <c:auto val="1"/>
        <c:lblAlgn val="ctr"/>
        <c:lblOffset val="100"/>
        <c:noMultiLvlLbl val="0"/>
      </c:catAx>
      <c:valAx>
        <c:axId val="748776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48775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42</xdr:row>
      <xdr:rowOff>12700</xdr:rowOff>
    </xdr:from>
    <xdr:to>
      <xdr:col>6</xdr:col>
      <xdr:colOff>533400</xdr:colOff>
      <xdr:row>56</xdr:row>
      <xdr:rowOff>88900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5F8EC45-380C-9429-835C-5B4656E111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6350</xdr:colOff>
      <xdr:row>65</xdr:row>
      <xdr:rowOff>63500</xdr:rowOff>
    </xdr:from>
    <xdr:to>
      <xdr:col>22</xdr:col>
      <xdr:colOff>381000</xdr:colOff>
      <xdr:row>79</xdr:row>
      <xdr:rowOff>139700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EE1DED4F-7227-425B-70F2-EC5A2D1325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19050</xdr:colOff>
      <xdr:row>134</xdr:row>
      <xdr:rowOff>63500</xdr:rowOff>
    </xdr:from>
    <xdr:to>
      <xdr:col>19</xdr:col>
      <xdr:colOff>552450</xdr:colOff>
      <xdr:row>148</xdr:row>
      <xdr:rowOff>139700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5CADF94B-2FF5-B604-1FE5-AEDE118C3A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370"/>
  <sheetViews>
    <sheetView tabSelected="1" topLeftCell="A76" workbookViewId="0">
      <selection activeCell="F103" sqref="F103"/>
    </sheetView>
  </sheetViews>
  <sheetFormatPr baseColWidth="10" defaultColWidth="8.83203125" defaultRowHeight="15" x14ac:dyDescent="0.2"/>
  <cols>
    <col min="1" max="6" width="17.6640625" customWidth="1"/>
    <col min="12" max="12" width="8.83203125" style="4"/>
    <col min="75" max="75" width="8.83203125" style="4"/>
    <col min="86" max="86" width="8.83203125" style="4"/>
    <col min="102" max="102" width="8.83203125" style="4"/>
    <col min="117" max="117" width="8.83203125" style="4"/>
  </cols>
  <sheetData>
    <row r="1" spans="1:129" x14ac:dyDescent="0.2">
      <c r="A1" s="4" t="s">
        <v>20</v>
      </c>
      <c r="B1" s="27" t="s">
        <v>0</v>
      </c>
      <c r="C1" s="27"/>
      <c r="D1" s="27"/>
      <c r="E1" s="2" t="s">
        <v>18</v>
      </c>
      <c r="F1" s="2" t="s">
        <v>19</v>
      </c>
      <c r="H1" t="s">
        <v>1</v>
      </c>
      <c r="L1" s="4" t="s">
        <v>20</v>
      </c>
      <c r="M1" s="19" t="s">
        <v>2</v>
      </c>
      <c r="N1" s="20"/>
      <c r="O1" s="21"/>
      <c r="P1" s="2" t="s">
        <v>18</v>
      </c>
      <c r="Q1" s="2" t="s">
        <v>19</v>
      </c>
      <c r="S1" t="s">
        <v>3</v>
      </c>
      <c r="W1" s="15" t="s">
        <v>20</v>
      </c>
      <c r="X1" s="22" t="s">
        <v>4</v>
      </c>
      <c r="Y1" s="22"/>
      <c r="Z1" s="22"/>
      <c r="AA1" s="2" t="s">
        <v>18</v>
      </c>
      <c r="AB1" s="2" t="s">
        <v>19</v>
      </c>
      <c r="AD1" s="15" t="s">
        <v>20</v>
      </c>
      <c r="AE1" s="22" t="s">
        <v>81</v>
      </c>
      <c r="AF1" s="22"/>
      <c r="AG1" s="22"/>
      <c r="AH1" s="2" t="s">
        <v>18</v>
      </c>
      <c r="AI1" s="2" t="s">
        <v>19</v>
      </c>
      <c r="AK1" s="15" t="s">
        <v>20</v>
      </c>
      <c r="AL1" s="22" t="s">
        <v>82</v>
      </c>
      <c r="AM1" s="22"/>
      <c r="AN1" s="22"/>
      <c r="AO1" s="2" t="s">
        <v>18</v>
      </c>
      <c r="AP1" s="2" t="s">
        <v>19</v>
      </c>
      <c r="AR1" t="s">
        <v>5</v>
      </c>
      <c r="AV1" t="s">
        <v>6</v>
      </c>
      <c r="AZ1" t="s">
        <v>7</v>
      </c>
      <c r="BD1" s="22" t="s">
        <v>8</v>
      </c>
      <c r="BE1" s="22"/>
      <c r="BF1" s="22"/>
      <c r="BG1" s="2" t="s">
        <v>18</v>
      </c>
      <c r="BH1" s="2" t="s">
        <v>19</v>
      </c>
      <c r="BJ1" t="s">
        <v>9</v>
      </c>
      <c r="BN1" t="s">
        <v>10</v>
      </c>
      <c r="BR1" t="s">
        <v>11</v>
      </c>
      <c r="BW1" s="17" t="s">
        <v>20</v>
      </c>
      <c r="BX1" s="24" t="s">
        <v>12</v>
      </c>
      <c r="BY1" s="24"/>
      <c r="BZ1" s="24"/>
      <c r="CH1" s="4" t="s">
        <v>20</v>
      </c>
      <c r="CI1" s="23" t="s">
        <v>13</v>
      </c>
      <c r="CJ1" s="23"/>
      <c r="CK1" s="23"/>
      <c r="CL1" s="2" t="s">
        <v>18</v>
      </c>
      <c r="CM1" s="2" t="s">
        <v>19</v>
      </c>
      <c r="CT1" t="s">
        <v>14</v>
      </c>
      <c r="CX1" s="4" t="s">
        <v>20</v>
      </c>
      <c r="CY1" s="23" t="s">
        <v>15</v>
      </c>
      <c r="CZ1" s="23"/>
      <c r="DA1" s="23"/>
      <c r="DB1" s="2" t="s">
        <v>18</v>
      </c>
      <c r="DC1" s="2" t="s">
        <v>19</v>
      </c>
      <c r="DE1" t="s">
        <v>16</v>
      </c>
      <c r="DI1" t="s">
        <v>17</v>
      </c>
      <c r="DM1" s="4" t="s">
        <v>20</v>
      </c>
      <c r="DN1" s="22" t="s">
        <v>84</v>
      </c>
      <c r="DO1" s="22"/>
      <c r="DP1" s="22"/>
      <c r="DQ1" s="2" t="s">
        <v>18</v>
      </c>
      <c r="DR1" s="2" t="s">
        <v>19</v>
      </c>
    </row>
    <row r="2" spans="1:129" x14ac:dyDescent="0.2">
      <c r="A2" s="4">
        <v>1</v>
      </c>
      <c r="B2" s="1">
        <v>30</v>
      </c>
      <c r="C2" s="1">
        <v>22</v>
      </c>
      <c r="D2" s="1">
        <v>11</v>
      </c>
      <c r="E2" s="3">
        <f>(C2/B2)*100</f>
        <v>73.333333333333329</v>
      </c>
      <c r="F2" s="3">
        <f>D2/B2*100</f>
        <v>36.666666666666664</v>
      </c>
      <c r="H2">
        <v>81</v>
      </c>
      <c r="I2">
        <v>72</v>
      </c>
      <c r="J2">
        <v>24</v>
      </c>
      <c r="L2" s="4">
        <v>1</v>
      </c>
      <c r="M2" s="6">
        <v>21</v>
      </c>
      <c r="N2" s="6">
        <v>1</v>
      </c>
      <c r="O2" s="6">
        <v>0</v>
      </c>
      <c r="P2" s="3"/>
      <c r="Q2" s="3"/>
      <c r="S2">
        <v>30</v>
      </c>
      <c r="T2">
        <v>21</v>
      </c>
      <c r="U2">
        <v>17</v>
      </c>
      <c r="W2" s="15">
        <v>1</v>
      </c>
      <c r="X2">
        <v>20</v>
      </c>
      <c r="Y2">
        <v>1</v>
      </c>
      <c r="Z2">
        <v>0</v>
      </c>
      <c r="AA2" s="3"/>
      <c r="AB2" s="3"/>
      <c r="AD2" s="15">
        <v>1</v>
      </c>
      <c r="AE2">
        <v>19</v>
      </c>
      <c r="AF2">
        <v>0</v>
      </c>
      <c r="AG2">
        <v>0</v>
      </c>
      <c r="AH2" s="3"/>
      <c r="AI2" s="3"/>
      <c r="AK2" s="15">
        <v>1</v>
      </c>
      <c r="AL2">
        <v>15</v>
      </c>
      <c r="AM2">
        <v>0</v>
      </c>
      <c r="AN2">
        <v>0</v>
      </c>
      <c r="AO2" s="3"/>
      <c r="AP2" s="3"/>
      <c r="AR2">
        <v>42</v>
      </c>
      <c r="AS2">
        <v>24</v>
      </c>
      <c r="AT2">
        <v>19</v>
      </c>
      <c r="AV2">
        <v>25</v>
      </c>
      <c r="AW2">
        <v>22</v>
      </c>
      <c r="AX2">
        <v>20</v>
      </c>
      <c r="AZ2">
        <v>26</v>
      </c>
      <c r="BA2">
        <v>15</v>
      </c>
      <c r="BB2">
        <v>9</v>
      </c>
      <c r="BD2">
        <v>34</v>
      </c>
      <c r="BE2">
        <v>21</v>
      </c>
      <c r="BF2">
        <v>15</v>
      </c>
      <c r="BG2" s="3">
        <f>(BE2/BD2)*100</f>
        <v>61.764705882352942</v>
      </c>
      <c r="BH2" s="3">
        <f>BF2/BD2*100</f>
        <v>44.117647058823529</v>
      </c>
      <c r="BJ2">
        <v>27</v>
      </c>
      <c r="BK2">
        <v>13</v>
      </c>
      <c r="BL2">
        <v>11</v>
      </c>
      <c r="BN2">
        <v>74</v>
      </c>
      <c r="BO2">
        <v>38</v>
      </c>
      <c r="BP2">
        <v>19</v>
      </c>
      <c r="BR2">
        <v>35</v>
      </c>
      <c r="BS2">
        <v>5</v>
      </c>
      <c r="BT2">
        <v>0</v>
      </c>
      <c r="BW2" s="17">
        <v>1</v>
      </c>
      <c r="BX2" s="18">
        <v>50</v>
      </c>
      <c r="BY2" s="18">
        <v>18</v>
      </c>
      <c r="BZ2" s="18">
        <v>1</v>
      </c>
      <c r="CH2" s="4">
        <v>1</v>
      </c>
      <c r="CI2" s="9">
        <v>31</v>
      </c>
      <c r="CJ2" s="9">
        <v>9</v>
      </c>
      <c r="CK2" s="9">
        <v>7</v>
      </c>
      <c r="CL2" s="3">
        <f>(CJ2/CI2)*100</f>
        <v>29.032258064516132</v>
      </c>
      <c r="CM2" s="3">
        <f>CK2/CI2*100</f>
        <v>22.58064516129032</v>
      </c>
      <c r="CT2">
        <v>28</v>
      </c>
      <c r="CU2">
        <v>22</v>
      </c>
      <c r="CV2">
        <v>19</v>
      </c>
      <c r="CX2" s="4">
        <v>1</v>
      </c>
      <c r="CY2" s="9">
        <v>21</v>
      </c>
      <c r="CZ2" s="9">
        <v>12</v>
      </c>
      <c r="DA2" s="9">
        <v>9</v>
      </c>
      <c r="DB2" s="3">
        <f>(CZ2/CY2)*100</f>
        <v>57.142857142857139</v>
      </c>
      <c r="DC2" s="3">
        <f>DA2/CY2*100</f>
        <v>42.857142857142854</v>
      </c>
      <c r="DE2">
        <v>35</v>
      </c>
      <c r="DF2">
        <v>32</v>
      </c>
      <c r="DG2">
        <v>27</v>
      </c>
      <c r="DI2">
        <v>26</v>
      </c>
      <c r="DJ2">
        <v>26</v>
      </c>
      <c r="DK2">
        <v>24</v>
      </c>
      <c r="DM2" s="4">
        <v>1</v>
      </c>
      <c r="DN2">
        <v>38</v>
      </c>
      <c r="DO2">
        <v>20</v>
      </c>
      <c r="DP2">
        <v>0</v>
      </c>
      <c r="DQ2" s="3">
        <f>(DO2/DN2)*100</f>
        <v>52.631578947368418</v>
      </c>
      <c r="DR2" s="3">
        <f>DP2/DN2*100</f>
        <v>0</v>
      </c>
    </row>
    <row r="3" spans="1:129" x14ac:dyDescent="0.2">
      <c r="A3" s="4">
        <v>2</v>
      </c>
      <c r="B3" s="1">
        <v>22</v>
      </c>
      <c r="C3" s="1">
        <v>15</v>
      </c>
      <c r="D3" s="1">
        <v>10</v>
      </c>
      <c r="E3" s="3">
        <f t="shared" ref="E3:E42" si="0">(C3/B3)*100</f>
        <v>68.181818181818173</v>
      </c>
      <c r="F3" s="3">
        <f t="shared" ref="F3:F42" si="1">D3/B3*100</f>
        <v>45.454545454545453</v>
      </c>
      <c r="H3">
        <v>80</v>
      </c>
      <c r="I3">
        <v>69</v>
      </c>
      <c r="J3">
        <v>24</v>
      </c>
      <c r="L3" s="4">
        <v>2</v>
      </c>
      <c r="M3" s="6">
        <v>22</v>
      </c>
      <c r="N3" s="6">
        <v>3</v>
      </c>
      <c r="O3" s="6">
        <v>0</v>
      </c>
      <c r="P3" s="3"/>
      <c r="Q3" s="3"/>
      <c r="S3">
        <v>34</v>
      </c>
      <c r="T3">
        <v>20</v>
      </c>
      <c r="U3">
        <v>17</v>
      </c>
      <c r="W3" s="15">
        <v>2</v>
      </c>
      <c r="X3">
        <v>13</v>
      </c>
      <c r="Y3">
        <v>3</v>
      </c>
      <c r="Z3">
        <v>0</v>
      </c>
      <c r="AA3" s="3"/>
      <c r="AB3" s="3"/>
      <c r="AD3" s="15">
        <v>2</v>
      </c>
      <c r="AE3">
        <v>15</v>
      </c>
      <c r="AF3">
        <v>0</v>
      </c>
      <c r="AG3">
        <v>0</v>
      </c>
      <c r="AH3" s="3"/>
      <c r="AI3" s="3"/>
      <c r="AK3" s="15">
        <v>2</v>
      </c>
      <c r="AL3">
        <v>20</v>
      </c>
      <c r="AM3">
        <v>0</v>
      </c>
      <c r="AN3">
        <v>0</v>
      </c>
      <c r="AO3" s="3"/>
      <c r="AP3" s="3"/>
      <c r="AR3">
        <v>40</v>
      </c>
      <c r="AS3">
        <v>21</v>
      </c>
      <c r="AT3">
        <v>15</v>
      </c>
      <c r="AV3">
        <v>24</v>
      </c>
      <c r="AW3">
        <v>20</v>
      </c>
      <c r="AX3">
        <v>19</v>
      </c>
      <c r="AZ3">
        <v>26</v>
      </c>
      <c r="BA3">
        <v>13</v>
      </c>
      <c r="BB3">
        <v>7</v>
      </c>
      <c r="BD3">
        <v>36</v>
      </c>
      <c r="BE3">
        <v>25</v>
      </c>
      <c r="BF3">
        <v>9</v>
      </c>
      <c r="BG3" s="3">
        <f t="shared" ref="BG3:BG19" si="2">(BE3/BD3)*100</f>
        <v>69.444444444444443</v>
      </c>
      <c r="BH3" s="3">
        <f t="shared" ref="BH3:BH19" si="3">BF3/BD3*100</f>
        <v>25</v>
      </c>
      <c r="BJ3">
        <v>21</v>
      </c>
      <c r="BK3">
        <v>12</v>
      </c>
      <c r="BL3">
        <v>10</v>
      </c>
      <c r="BN3">
        <v>26</v>
      </c>
      <c r="BO3">
        <v>23</v>
      </c>
      <c r="BP3">
        <v>21</v>
      </c>
      <c r="BR3">
        <v>35</v>
      </c>
      <c r="BS3">
        <v>1</v>
      </c>
      <c r="BT3">
        <v>0</v>
      </c>
      <c r="BW3" s="17">
        <v>2</v>
      </c>
      <c r="BX3" s="18">
        <v>47</v>
      </c>
      <c r="BY3" s="18">
        <v>13</v>
      </c>
      <c r="BZ3" s="18">
        <v>0</v>
      </c>
      <c r="CH3" s="4">
        <v>2</v>
      </c>
      <c r="CI3" s="9">
        <v>26</v>
      </c>
      <c r="CJ3" s="9">
        <v>8</v>
      </c>
      <c r="CK3" s="9">
        <v>8</v>
      </c>
      <c r="CL3" s="3">
        <f t="shared" ref="CL3:CL19" si="4">(CJ3/CI3)*100</f>
        <v>30.76923076923077</v>
      </c>
      <c r="CM3" s="3">
        <f t="shared" ref="CM3:CM19" si="5">CK3/CI3*100</f>
        <v>30.76923076923077</v>
      </c>
      <c r="CT3">
        <v>68</v>
      </c>
      <c r="CU3">
        <v>25</v>
      </c>
      <c r="CV3">
        <v>16</v>
      </c>
      <c r="CX3" s="4">
        <v>2</v>
      </c>
      <c r="CY3" s="9">
        <v>25</v>
      </c>
      <c r="CZ3" s="9">
        <v>12</v>
      </c>
      <c r="DA3" s="9">
        <v>8</v>
      </c>
      <c r="DB3" s="3">
        <f t="shared" ref="DB3:DB15" si="6">(CZ3/CY3)*100</f>
        <v>48</v>
      </c>
      <c r="DC3" s="3">
        <f t="shared" ref="DC3:DC15" si="7">DA3/CY3*100</f>
        <v>32</v>
      </c>
      <c r="DE3">
        <v>45</v>
      </c>
      <c r="DF3">
        <v>28</v>
      </c>
      <c r="DG3">
        <v>24</v>
      </c>
      <c r="DI3">
        <v>27</v>
      </c>
      <c r="DJ3">
        <v>26</v>
      </c>
      <c r="DK3">
        <v>24</v>
      </c>
      <c r="DM3" s="4">
        <v>2</v>
      </c>
      <c r="DN3">
        <v>34</v>
      </c>
      <c r="DO3">
        <v>22</v>
      </c>
      <c r="DP3">
        <v>0</v>
      </c>
      <c r="DQ3" s="3">
        <f t="shared" ref="DQ3:DQ16" si="8">(DO3/DN3)*100</f>
        <v>64.705882352941174</v>
      </c>
      <c r="DR3" s="3">
        <f t="shared" ref="DR3:DR16" si="9">DP3/DN3*100</f>
        <v>0</v>
      </c>
    </row>
    <row r="4" spans="1:129" x14ac:dyDescent="0.2">
      <c r="A4" s="4">
        <v>3</v>
      </c>
      <c r="B4" s="1">
        <v>23</v>
      </c>
      <c r="C4" s="1">
        <v>12</v>
      </c>
      <c r="D4" s="1">
        <v>9</v>
      </c>
      <c r="E4" s="3">
        <f t="shared" si="0"/>
        <v>52.173913043478258</v>
      </c>
      <c r="F4" s="3">
        <f t="shared" si="1"/>
        <v>39.130434782608695</v>
      </c>
      <c r="H4">
        <v>82</v>
      </c>
      <c r="I4">
        <v>70</v>
      </c>
      <c r="J4">
        <v>3</v>
      </c>
      <c r="L4" s="4">
        <v>3</v>
      </c>
      <c r="M4" s="6">
        <v>28</v>
      </c>
      <c r="N4" s="6">
        <v>9</v>
      </c>
      <c r="O4" s="6">
        <v>0</v>
      </c>
      <c r="P4" s="3"/>
      <c r="Q4" s="3"/>
      <c r="S4">
        <v>25</v>
      </c>
      <c r="T4">
        <v>20</v>
      </c>
      <c r="U4">
        <v>18</v>
      </c>
      <c r="W4" s="15">
        <v>3</v>
      </c>
      <c r="X4">
        <v>20</v>
      </c>
      <c r="Y4">
        <v>4</v>
      </c>
      <c r="Z4">
        <v>0</v>
      </c>
      <c r="AA4" s="3"/>
      <c r="AB4" s="3"/>
      <c r="AD4" s="15">
        <v>3</v>
      </c>
      <c r="AE4" s="16">
        <v>31</v>
      </c>
      <c r="AF4" s="16">
        <v>23</v>
      </c>
      <c r="AG4" s="16">
        <v>20</v>
      </c>
      <c r="AH4" s="3">
        <f t="shared" ref="AH4:AH27" si="10">(AF4/AE4)*100</f>
        <v>74.193548387096769</v>
      </c>
      <c r="AI4" s="3">
        <f t="shared" ref="AI4:AI27" si="11">AG4/AE4*100</f>
        <v>64.516129032258064</v>
      </c>
      <c r="AK4" s="15">
        <v>3</v>
      </c>
      <c r="AL4" s="16">
        <v>29</v>
      </c>
      <c r="AM4" s="16">
        <v>20</v>
      </c>
      <c r="AN4" s="16">
        <v>13</v>
      </c>
      <c r="AO4" s="3">
        <f t="shared" ref="AO4:AO13" si="12">(AM4/AL4)*100</f>
        <v>68.965517241379317</v>
      </c>
      <c r="AP4" s="3">
        <f t="shared" ref="AP4:AP13" si="13">AN4/AL4*100</f>
        <v>44.827586206896555</v>
      </c>
      <c r="AR4">
        <v>42</v>
      </c>
      <c r="AS4">
        <v>24</v>
      </c>
      <c r="AT4">
        <v>17</v>
      </c>
      <c r="AV4">
        <v>24</v>
      </c>
      <c r="AW4">
        <v>21</v>
      </c>
      <c r="AX4">
        <v>20</v>
      </c>
      <c r="AZ4">
        <v>23</v>
      </c>
      <c r="BA4">
        <v>15</v>
      </c>
      <c r="BB4">
        <v>10</v>
      </c>
      <c r="BD4">
        <v>36</v>
      </c>
      <c r="BE4">
        <v>10</v>
      </c>
      <c r="BF4">
        <v>5</v>
      </c>
      <c r="BG4" s="3">
        <f t="shared" si="2"/>
        <v>27.777777777777779</v>
      </c>
      <c r="BH4" s="3">
        <f t="shared" si="3"/>
        <v>13.888888888888889</v>
      </c>
      <c r="BJ4">
        <v>23</v>
      </c>
      <c r="BK4">
        <v>14</v>
      </c>
      <c r="BL4">
        <v>10</v>
      </c>
      <c r="BN4">
        <v>27</v>
      </c>
      <c r="BO4">
        <v>25</v>
      </c>
      <c r="BP4">
        <v>23</v>
      </c>
      <c r="BR4">
        <v>47</v>
      </c>
      <c r="BS4">
        <v>5</v>
      </c>
      <c r="BT4">
        <v>0</v>
      </c>
      <c r="BW4" s="17">
        <v>3</v>
      </c>
      <c r="BX4" s="18">
        <v>47</v>
      </c>
      <c r="BY4" s="18">
        <v>10</v>
      </c>
      <c r="BZ4" s="18">
        <v>1</v>
      </c>
      <c r="CH4" s="4">
        <v>3</v>
      </c>
      <c r="CI4" s="9">
        <v>20</v>
      </c>
      <c r="CJ4" s="9">
        <v>10</v>
      </c>
      <c r="CK4" s="9">
        <v>8</v>
      </c>
      <c r="CL4" s="3">
        <f t="shared" si="4"/>
        <v>50</v>
      </c>
      <c r="CM4" s="3">
        <f t="shared" si="5"/>
        <v>40</v>
      </c>
      <c r="CT4">
        <v>23</v>
      </c>
      <c r="CU4">
        <v>20</v>
      </c>
      <c r="CV4">
        <v>18</v>
      </c>
      <c r="CX4" s="4">
        <v>3</v>
      </c>
      <c r="CY4" s="9">
        <v>25</v>
      </c>
      <c r="CZ4" s="9">
        <v>13</v>
      </c>
      <c r="DA4" s="9">
        <v>8</v>
      </c>
      <c r="DB4" s="3">
        <f t="shared" si="6"/>
        <v>52</v>
      </c>
      <c r="DC4" s="3">
        <f t="shared" si="7"/>
        <v>32</v>
      </c>
      <c r="DE4">
        <v>37</v>
      </c>
      <c r="DF4">
        <v>24</v>
      </c>
      <c r="DG4">
        <v>23</v>
      </c>
      <c r="DI4">
        <v>29</v>
      </c>
      <c r="DJ4">
        <v>23</v>
      </c>
      <c r="DK4">
        <v>22</v>
      </c>
      <c r="DM4" s="4">
        <v>3</v>
      </c>
      <c r="DN4">
        <v>39</v>
      </c>
      <c r="DO4">
        <v>16</v>
      </c>
      <c r="DP4">
        <v>0</v>
      </c>
      <c r="DQ4" s="3">
        <f t="shared" si="8"/>
        <v>41.025641025641022</v>
      </c>
      <c r="DR4" s="3">
        <f t="shared" si="9"/>
        <v>0</v>
      </c>
    </row>
    <row r="5" spans="1:129" x14ac:dyDescent="0.2">
      <c r="A5" s="4">
        <v>4</v>
      </c>
      <c r="B5" s="1">
        <v>26</v>
      </c>
      <c r="C5" s="1">
        <v>17</v>
      </c>
      <c r="D5" s="1">
        <v>9</v>
      </c>
      <c r="E5" s="3">
        <f t="shared" si="0"/>
        <v>65.384615384615387</v>
      </c>
      <c r="F5" s="3">
        <f t="shared" si="1"/>
        <v>34.615384615384613</v>
      </c>
      <c r="H5">
        <v>82</v>
      </c>
      <c r="I5">
        <v>75</v>
      </c>
      <c r="J5">
        <v>22</v>
      </c>
      <c r="L5" s="4">
        <v>4</v>
      </c>
      <c r="M5" s="6">
        <v>28</v>
      </c>
      <c r="N5" s="6">
        <v>9</v>
      </c>
      <c r="O5" s="6">
        <v>0</v>
      </c>
      <c r="P5" s="3"/>
      <c r="Q5" s="3"/>
      <c r="S5">
        <v>28</v>
      </c>
      <c r="T5">
        <v>20</v>
      </c>
      <c r="U5">
        <v>18</v>
      </c>
      <c r="W5" s="15">
        <v>4</v>
      </c>
      <c r="X5">
        <v>22</v>
      </c>
      <c r="Y5">
        <v>5</v>
      </c>
      <c r="Z5">
        <v>0</v>
      </c>
      <c r="AA5" s="3"/>
      <c r="AB5" s="3"/>
      <c r="AD5" s="15">
        <v>4</v>
      </c>
      <c r="AE5" s="16">
        <v>41</v>
      </c>
      <c r="AF5" s="16">
        <v>27</v>
      </c>
      <c r="AG5" s="16">
        <v>24</v>
      </c>
      <c r="AH5" s="3">
        <f t="shared" si="10"/>
        <v>65.853658536585371</v>
      </c>
      <c r="AI5" s="3">
        <f t="shared" si="11"/>
        <v>58.536585365853654</v>
      </c>
      <c r="AK5" s="15">
        <v>4</v>
      </c>
      <c r="AL5" s="16">
        <v>37</v>
      </c>
      <c r="AM5" s="16">
        <v>23</v>
      </c>
      <c r="AN5" s="16">
        <v>20</v>
      </c>
      <c r="AO5" s="3">
        <f t="shared" si="12"/>
        <v>62.162162162162161</v>
      </c>
      <c r="AP5" s="3">
        <f t="shared" si="13"/>
        <v>54.054054054054056</v>
      </c>
      <c r="AR5">
        <v>37</v>
      </c>
      <c r="AS5">
        <v>20</v>
      </c>
      <c r="AT5">
        <v>7</v>
      </c>
      <c r="AV5">
        <v>46</v>
      </c>
      <c r="AW5">
        <v>24</v>
      </c>
      <c r="AX5">
        <v>19</v>
      </c>
      <c r="AZ5">
        <v>23</v>
      </c>
      <c r="BA5">
        <v>15</v>
      </c>
      <c r="BB5">
        <v>11</v>
      </c>
      <c r="BD5">
        <v>30</v>
      </c>
      <c r="BE5">
        <v>16</v>
      </c>
      <c r="BF5">
        <v>4</v>
      </c>
      <c r="BG5" s="3">
        <f t="shared" si="2"/>
        <v>53.333333333333336</v>
      </c>
      <c r="BH5" s="3">
        <f t="shared" si="3"/>
        <v>13.333333333333334</v>
      </c>
      <c r="BJ5">
        <v>21</v>
      </c>
      <c r="BK5">
        <v>13</v>
      </c>
      <c r="BL5">
        <v>10</v>
      </c>
      <c r="BN5">
        <v>28</v>
      </c>
      <c r="BO5">
        <v>24</v>
      </c>
      <c r="BP5">
        <v>22</v>
      </c>
      <c r="BR5">
        <v>37</v>
      </c>
      <c r="BS5">
        <v>3</v>
      </c>
      <c r="BT5">
        <v>0</v>
      </c>
      <c r="BW5" s="17">
        <v>4</v>
      </c>
      <c r="BX5" s="18">
        <v>54</v>
      </c>
      <c r="BY5" s="18">
        <v>16</v>
      </c>
      <c r="BZ5" s="18">
        <v>3</v>
      </c>
      <c r="CH5" s="4">
        <v>4</v>
      </c>
      <c r="CI5" s="9">
        <v>57</v>
      </c>
      <c r="CJ5" s="9">
        <v>18</v>
      </c>
      <c r="CK5" s="9">
        <v>7</v>
      </c>
      <c r="CL5" s="3">
        <f t="shared" si="4"/>
        <v>31.578947368421051</v>
      </c>
      <c r="CM5" s="3">
        <f t="shared" si="5"/>
        <v>12.280701754385964</v>
      </c>
      <c r="CT5">
        <v>24</v>
      </c>
      <c r="CU5">
        <v>21</v>
      </c>
      <c r="CV5">
        <v>20</v>
      </c>
      <c r="CX5" s="4">
        <v>4</v>
      </c>
      <c r="CY5" s="9">
        <v>21</v>
      </c>
      <c r="CZ5" s="9">
        <v>11</v>
      </c>
      <c r="DA5" s="9">
        <v>7</v>
      </c>
      <c r="DB5" s="3">
        <f t="shared" si="6"/>
        <v>52.380952380952387</v>
      </c>
      <c r="DC5" s="3">
        <f t="shared" si="7"/>
        <v>33.333333333333329</v>
      </c>
      <c r="DE5">
        <v>38</v>
      </c>
      <c r="DF5">
        <v>28</v>
      </c>
      <c r="DG5">
        <v>24</v>
      </c>
      <c r="DI5">
        <v>23</v>
      </c>
      <c r="DJ5">
        <v>13</v>
      </c>
      <c r="DK5">
        <v>11</v>
      </c>
      <c r="DM5" s="4">
        <v>4</v>
      </c>
      <c r="DN5">
        <v>36</v>
      </c>
      <c r="DO5">
        <v>18</v>
      </c>
      <c r="DP5">
        <v>0</v>
      </c>
      <c r="DQ5" s="3">
        <f t="shared" si="8"/>
        <v>50</v>
      </c>
      <c r="DR5" s="3">
        <f t="shared" si="9"/>
        <v>0</v>
      </c>
    </row>
    <row r="6" spans="1:129" x14ac:dyDescent="0.2">
      <c r="A6" s="4">
        <v>5</v>
      </c>
      <c r="B6" s="1">
        <v>29</v>
      </c>
      <c r="C6" s="1">
        <v>17</v>
      </c>
      <c r="D6" s="1">
        <v>10</v>
      </c>
      <c r="E6" s="3">
        <f t="shared" si="0"/>
        <v>58.620689655172406</v>
      </c>
      <c r="F6" s="3">
        <f t="shared" si="1"/>
        <v>34.482758620689658</v>
      </c>
      <c r="H6">
        <v>82</v>
      </c>
      <c r="I6">
        <v>64</v>
      </c>
      <c r="J6">
        <v>12</v>
      </c>
      <c r="L6" s="4">
        <v>5</v>
      </c>
      <c r="M6" s="6">
        <v>26</v>
      </c>
      <c r="N6" s="6">
        <v>11</v>
      </c>
      <c r="O6" s="6">
        <v>1</v>
      </c>
      <c r="P6" s="3"/>
      <c r="Q6" s="3"/>
      <c r="S6">
        <v>25</v>
      </c>
      <c r="T6">
        <v>23</v>
      </c>
      <c r="U6">
        <v>18</v>
      </c>
      <c r="W6" s="15">
        <v>5</v>
      </c>
      <c r="X6" s="16">
        <v>35</v>
      </c>
      <c r="Y6" s="16">
        <v>27</v>
      </c>
      <c r="Z6" s="16">
        <v>20</v>
      </c>
      <c r="AA6" s="3">
        <f t="shared" ref="AA6:AA30" si="14">(Y6/X6)*100</f>
        <v>77.142857142857153</v>
      </c>
      <c r="AB6" s="3">
        <f t="shared" ref="AB6:AB30" si="15">Z6/X6*100</f>
        <v>57.142857142857139</v>
      </c>
      <c r="AD6" s="15">
        <v>5</v>
      </c>
      <c r="AE6" s="16">
        <v>38</v>
      </c>
      <c r="AF6" s="16">
        <v>28</v>
      </c>
      <c r="AG6" s="16">
        <v>22</v>
      </c>
      <c r="AH6" s="3">
        <f t="shared" si="10"/>
        <v>73.68421052631578</v>
      </c>
      <c r="AI6" s="3">
        <f t="shared" si="11"/>
        <v>57.894736842105267</v>
      </c>
      <c r="AK6" s="15">
        <v>5</v>
      </c>
      <c r="AL6" s="16">
        <v>38</v>
      </c>
      <c r="AM6" s="16">
        <v>22</v>
      </c>
      <c r="AN6" s="16">
        <v>20</v>
      </c>
      <c r="AO6" s="3">
        <f t="shared" si="12"/>
        <v>57.894736842105267</v>
      </c>
      <c r="AP6" s="3">
        <f t="shared" si="13"/>
        <v>52.631578947368418</v>
      </c>
      <c r="AR6">
        <v>41</v>
      </c>
      <c r="AS6">
        <v>20</v>
      </c>
      <c r="AT6">
        <v>10</v>
      </c>
      <c r="AV6">
        <v>71</v>
      </c>
      <c r="AW6">
        <v>29</v>
      </c>
      <c r="AX6">
        <v>18</v>
      </c>
      <c r="AZ6">
        <v>20</v>
      </c>
      <c r="BA6">
        <v>15</v>
      </c>
      <c r="BB6">
        <v>11</v>
      </c>
      <c r="BD6">
        <v>33</v>
      </c>
      <c r="BE6">
        <v>12</v>
      </c>
      <c r="BF6">
        <v>4</v>
      </c>
      <c r="BG6" s="3">
        <f t="shared" si="2"/>
        <v>36.363636363636367</v>
      </c>
      <c r="BH6" s="3">
        <f t="shared" si="3"/>
        <v>12.121212121212121</v>
      </c>
      <c r="BJ6">
        <v>20</v>
      </c>
      <c r="BK6">
        <v>13</v>
      </c>
      <c r="BL6">
        <v>9</v>
      </c>
      <c r="BN6">
        <v>25</v>
      </c>
      <c r="BO6">
        <v>23</v>
      </c>
      <c r="BP6">
        <v>21</v>
      </c>
      <c r="BR6">
        <v>43</v>
      </c>
      <c r="BS6">
        <v>0</v>
      </c>
      <c r="BT6">
        <v>0</v>
      </c>
      <c r="BW6" s="17">
        <v>5</v>
      </c>
      <c r="BX6" s="18">
        <v>45</v>
      </c>
      <c r="BY6" s="18">
        <v>12</v>
      </c>
      <c r="BZ6" s="18">
        <v>0</v>
      </c>
      <c r="CH6" s="4">
        <v>5</v>
      </c>
      <c r="CI6" s="9">
        <v>34</v>
      </c>
      <c r="CJ6" s="9">
        <v>15</v>
      </c>
      <c r="CK6" s="9">
        <v>7</v>
      </c>
      <c r="CL6" s="3">
        <f t="shared" si="4"/>
        <v>44.117647058823529</v>
      </c>
      <c r="CM6" s="3">
        <f t="shared" si="5"/>
        <v>20.588235294117645</v>
      </c>
      <c r="CT6">
        <v>28</v>
      </c>
      <c r="CU6">
        <v>22</v>
      </c>
      <c r="CV6">
        <v>17</v>
      </c>
      <c r="CX6" s="4">
        <v>5</v>
      </c>
      <c r="CY6" s="9">
        <v>63</v>
      </c>
      <c r="CZ6" s="9">
        <v>24</v>
      </c>
      <c r="DA6" s="9">
        <v>8</v>
      </c>
      <c r="DB6" s="3">
        <f t="shared" si="6"/>
        <v>38.095238095238095</v>
      </c>
      <c r="DC6" s="3">
        <f t="shared" si="7"/>
        <v>12.698412698412698</v>
      </c>
      <c r="DE6">
        <v>51</v>
      </c>
      <c r="DF6">
        <v>43</v>
      </c>
      <c r="DG6">
        <v>35</v>
      </c>
      <c r="DI6">
        <v>21</v>
      </c>
      <c r="DJ6">
        <v>17</v>
      </c>
      <c r="DK6">
        <v>14</v>
      </c>
      <c r="DM6" s="4">
        <v>5</v>
      </c>
      <c r="DN6">
        <v>37</v>
      </c>
      <c r="DO6">
        <v>27</v>
      </c>
      <c r="DP6">
        <v>0</v>
      </c>
      <c r="DQ6" s="3">
        <f t="shared" si="8"/>
        <v>72.972972972972968</v>
      </c>
      <c r="DR6" s="3">
        <f t="shared" si="9"/>
        <v>0</v>
      </c>
    </row>
    <row r="7" spans="1:129" x14ac:dyDescent="0.2">
      <c r="A7" s="4">
        <v>6</v>
      </c>
      <c r="B7" s="1">
        <v>34</v>
      </c>
      <c r="C7" s="1">
        <v>27</v>
      </c>
      <c r="D7" s="1">
        <v>15</v>
      </c>
      <c r="E7" s="3">
        <f t="shared" si="0"/>
        <v>79.411764705882348</v>
      </c>
      <c r="F7" s="3">
        <f t="shared" si="1"/>
        <v>44.117647058823529</v>
      </c>
      <c r="H7">
        <v>78</v>
      </c>
      <c r="I7">
        <v>37</v>
      </c>
      <c r="J7">
        <v>0</v>
      </c>
      <c r="L7" s="4">
        <v>6</v>
      </c>
      <c r="M7" s="6">
        <v>27</v>
      </c>
      <c r="N7" s="6">
        <v>11</v>
      </c>
      <c r="O7" s="6">
        <v>0</v>
      </c>
      <c r="P7" s="3"/>
      <c r="Q7" s="3"/>
      <c r="S7">
        <v>25</v>
      </c>
      <c r="T7">
        <v>21</v>
      </c>
      <c r="U7">
        <v>18</v>
      </c>
      <c r="W7" s="15">
        <v>6</v>
      </c>
      <c r="X7" s="16">
        <v>34</v>
      </c>
      <c r="Y7" s="16">
        <v>26</v>
      </c>
      <c r="Z7" s="16">
        <v>21</v>
      </c>
      <c r="AA7" s="3">
        <f t="shared" si="14"/>
        <v>76.470588235294116</v>
      </c>
      <c r="AB7" s="3">
        <f t="shared" si="15"/>
        <v>61.764705882352942</v>
      </c>
      <c r="AD7" s="15">
        <v>6</v>
      </c>
      <c r="AE7" s="16">
        <v>38</v>
      </c>
      <c r="AF7" s="16">
        <v>27</v>
      </c>
      <c r="AG7" s="16">
        <v>22</v>
      </c>
      <c r="AH7" s="3">
        <f t="shared" si="10"/>
        <v>71.05263157894737</v>
      </c>
      <c r="AI7" s="3">
        <f t="shared" si="11"/>
        <v>57.894736842105267</v>
      </c>
      <c r="AK7" s="15">
        <v>6</v>
      </c>
      <c r="AL7" s="16">
        <v>32</v>
      </c>
      <c r="AM7" s="16">
        <v>21</v>
      </c>
      <c r="AN7" s="16">
        <v>20</v>
      </c>
      <c r="AO7" s="3">
        <f t="shared" si="12"/>
        <v>65.625</v>
      </c>
      <c r="AP7" s="3">
        <f t="shared" si="13"/>
        <v>62.5</v>
      </c>
      <c r="AR7">
        <v>44</v>
      </c>
      <c r="AS7">
        <v>19</v>
      </c>
      <c r="AT7">
        <v>18</v>
      </c>
      <c r="AV7">
        <v>22</v>
      </c>
      <c r="AW7">
        <v>18</v>
      </c>
      <c r="AX7">
        <v>18</v>
      </c>
      <c r="AZ7">
        <v>24</v>
      </c>
      <c r="BA7">
        <v>15</v>
      </c>
      <c r="BB7">
        <v>11</v>
      </c>
      <c r="BD7">
        <v>42</v>
      </c>
      <c r="BE7">
        <v>9</v>
      </c>
      <c r="BF7">
        <v>4</v>
      </c>
      <c r="BG7" s="3">
        <f t="shared" si="2"/>
        <v>21.428571428571427</v>
      </c>
      <c r="BH7" s="3">
        <f t="shared" si="3"/>
        <v>9.5238095238095237</v>
      </c>
      <c r="BJ7">
        <v>23</v>
      </c>
      <c r="BK7">
        <v>11</v>
      </c>
      <c r="BL7">
        <v>9</v>
      </c>
      <c r="BN7">
        <v>78</v>
      </c>
      <c r="BO7">
        <v>34</v>
      </c>
      <c r="BP7">
        <v>20</v>
      </c>
      <c r="BR7">
        <v>54</v>
      </c>
      <c r="BS7">
        <v>4</v>
      </c>
      <c r="BT7">
        <v>1</v>
      </c>
      <c r="BW7" s="17">
        <v>6</v>
      </c>
      <c r="BX7" s="18">
        <v>44</v>
      </c>
      <c r="BY7" s="18">
        <v>7</v>
      </c>
      <c r="BZ7" s="18">
        <v>0</v>
      </c>
      <c r="CH7" s="4">
        <v>6</v>
      </c>
      <c r="CI7" s="9">
        <v>54</v>
      </c>
      <c r="CJ7" s="9">
        <v>24</v>
      </c>
      <c r="CK7" s="9">
        <v>8</v>
      </c>
      <c r="CL7" s="3">
        <f t="shared" si="4"/>
        <v>44.444444444444443</v>
      </c>
      <c r="CM7" s="3">
        <f t="shared" si="5"/>
        <v>14.814814814814813</v>
      </c>
      <c r="CT7">
        <v>21</v>
      </c>
      <c r="CU7">
        <v>20</v>
      </c>
      <c r="CV7">
        <v>17</v>
      </c>
      <c r="CX7" s="4">
        <v>6</v>
      </c>
      <c r="CY7" s="9">
        <v>50</v>
      </c>
      <c r="CZ7" s="9">
        <v>10</v>
      </c>
      <c r="DA7" s="9">
        <v>7</v>
      </c>
      <c r="DB7" s="3">
        <f t="shared" si="6"/>
        <v>20</v>
      </c>
      <c r="DC7" s="3">
        <f t="shared" si="7"/>
        <v>14.000000000000002</v>
      </c>
      <c r="DE7">
        <v>62</v>
      </c>
      <c r="DF7">
        <v>52</v>
      </c>
      <c r="DG7">
        <v>45</v>
      </c>
      <c r="DI7">
        <v>22</v>
      </c>
      <c r="DJ7">
        <v>16</v>
      </c>
      <c r="DK7">
        <v>16</v>
      </c>
      <c r="DM7" s="4">
        <v>6</v>
      </c>
      <c r="DN7">
        <v>50</v>
      </c>
      <c r="DO7">
        <v>29</v>
      </c>
      <c r="DP7">
        <v>1</v>
      </c>
      <c r="DQ7" s="3">
        <f t="shared" si="8"/>
        <v>57.999999999999993</v>
      </c>
      <c r="DR7" s="3">
        <f t="shared" si="9"/>
        <v>2</v>
      </c>
    </row>
    <row r="8" spans="1:129" x14ac:dyDescent="0.2">
      <c r="A8" s="4">
        <v>7</v>
      </c>
      <c r="B8" s="1">
        <v>31</v>
      </c>
      <c r="C8" s="1">
        <v>20</v>
      </c>
      <c r="D8" s="1">
        <v>11</v>
      </c>
      <c r="E8" s="3">
        <f t="shared" si="0"/>
        <v>64.516129032258064</v>
      </c>
      <c r="F8" s="3">
        <f t="shared" si="1"/>
        <v>35.483870967741936</v>
      </c>
      <c r="H8">
        <v>82</v>
      </c>
      <c r="I8">
        <v>52</v>
      </c>
      <c r="J8">
        <v>12</v>
      </c>
      <c r="L8" s="4">
        <v>7</v>
      </c>
      <c r="M8" s="6">
        <v>24</v>
      </c>
      <c r="N8" s="6">
        <v>11</v>
      </c>
      <c r="O8" s="6">
        <v>1</v>
      </c>
      <c r="P8" s="3"/>
      <c r="Q8" s="3"/>
      <c r="S8">
        <v>27</v>
      </c>
      <c r="T8">
        <v>20</v>
      </c>
      <c r="U8">
        <v>18</v>
      </c>
      <c r="W8" s="15">
        <v>7</v>
      </c>
      <c r="X8" s="16">
        <v>35</v>
      </c>
      <c r="Y8" s="16">
        <v>26</v>
      </c>
      <c r="Z8" s="16">
        <v>21</v>
      </c>
      <c r="AA8" s="3">
        <f t="shared" si="14"/>
        <v>74.285714285714292</v>
      </c>
      <c r="AB8" s="3">
        <f t="shared" si="15"/>
        <v>60</v>
      </c>
      <c r="AD8" s="15">
        <v>7</v>
      </c>
      <c r="AE8" s="16">
        <v>38</v>
      </c>
      <c r="AF8" s="16">
        <v>27</v>
      </c>
      <c r="AG8" s="16">
        <v>23</v>
      </c>
      <c r="AH8" s="3">
        <f t="shared" si="10"/>
        <v>71.05263157894737</v>
      </c>
      <c r="AI8" s="3">
        <f t="shared" si="11"/>
        <v>60.526315789473685</v>
      </c>
      <c r="AK8" s="15">
        <v>7</v>
      </c>
      <c r="AL8" s="16">
        <v>34</v>
      </c>
      <c r="AM8" s="16">
        <v>21</v>
      </c>
      <c r="AN8" s="16">
        <v>21</v>
      </c>
      <c r="AO8" s="3">
        <f t="shared" si="12"/>
        <v>61.764705882352942</v>
      </c>
      <c r="AP8" s="3">
        <f t="shared" si="13"/>
        <v>61.764705882352942</v>
      </c>
      <c r="AR8">
        <v>36</v>
      </c>
      <c r="AS8">
        <v>19</v>
      </c>
      <c r="AT8">
        <v>18</v>
      </c>
      <c r="AV8">
        <v>21</v>
      </c>
      <c r="AW8">
        <v>19</v>
      </c>
      <c r="AX8">
        <v>16</v>
      </c>
      <c r="AZ8">
        <v>71</v>
      </c>
      <c r="BA8">
        <v>24</v>
      </c>
      <c r="BB8">
        <v>11</v>
      </c>
      <c r="BD8">
        <v>43</v>
      </c>
      <c r="BE8">
        <v>11</v>
      </c>
      <c r="BF8">
        <v>3</v>
      </c>
      <c r="BG8" s="3">
        <f t="shared" si="2"/>
        <v>25.581395348837212</v>
      </c>
      <c r="BH8" s="3">
        <f t="shared" si="3"/>
        <v>6.9767441860465116</v>
      </c>
      <c r="BJ8">
        <v>23</v>
      </c>
      <c r="BK8">
        <v>15</v>
      </c>
      <c r="BL8">
        <v>11</v>
      </c>
      <c r="BN8">
        <v>26</v>
      </c>
      <c r="BO8">
        <v>15</v>
      </c>
      <c r="BP8">
        <v>11</v>
      </c>
      <c r="BR8">
        <v>46</v>
      </c>
      <c r="BS8">
        <v>11</v>
      </c>
      <c r="BT8">
        <v>0</v>
      </c>
      <c r="BW8" s="17">
        <v>7</v>
      </c>
      <c r="BX8" s="18">
        <v>36</v>
      </c>
      <c r="BY8" s="18">
        <v>3</v>
      </c>
      <c r="BZ8" s="18">
        <v>0</v>
      </c>
      <c r="CH8" s="4">
        <v>7</v>
      </c>
      <c r="CI8" s="9">
        <v>54</v>
      </c>
      <c r="CJ8" s="9">
        <v>23</v>
      </c>
      <c r="CK8" s="9">
        <v>8</v>
      </c>
      <c r="CL8" s="3">
        <f t="shared" si="4"/>
        <v>42.592592592592595</v>
      </c>
      <c r="CM8" s="3">
        <f t="shared" si="5"/>
        <v>14.814814814814813</v>
      </c>
      <c r="CT8">
        <v>20</v>
      </c>
      <c r="CU8">
        <v>20</v>
      </c>
      <c r="CV8">
        <v>18</v>
      </c>
      <c r="CX8" s="4">
        <v>7</v>
      </c>
      <c r="CY8" s="9">
        <v>21</v>
      </c>
      <c r="CZ8" s="9">
        <v>11</v>
      </c>
      <c r="DA8" s="9">
        <v>7</v>
      </c>
      <c r="DB8" s="3">
        <f t="shared" si="6"/>
        <v>52.380952380952387</v>
      </c>
      <c r="DC8" s="3">
        <f t="shared" si="7"/>
        <v>33.333333333333329</v>
      </c>
      <c r="DE8">
        <v>52</v>
      </c>
      <c r="DF8">
        <v>47</v>
      </c>
      <c r="DG8">
        <v>41</v>
      </c>
      <c r="DI8">
        <v>23</v>
      </c>
      <c r="DJ8">
        <v>17</v>
      </c>
      <c r="DK8">
        <v>15</v>
      </c>
      <c r="DM8" s="4">
        <v>7</v>
      </c>
      <c r="DN8">
        <v>55</v>
      </c>
      <c r="DO8">
        <v>32</v>
      </c>
      <c r="DP8">
        <v>0</v>
      </c>
      <c r="DQ8" s="3">
        <f t="shared" si="8"/>
        <v>58.18181818181818</v>
      </c>
      <c r="DR8" s="3">
        <f t="shared" si="9"/>
        <v>0</v>
      </c>
    </row>
    <row r="9" spans="1:129" x14ac:dyDescent="0.2">
      <c r="A9" s="4">
        <v>8</v>
      </c>
      <c r="B9" s="1">
        <v>23</v>
      </c>
      <c r="C9" s="1">
        <v>12</v>
      </c>
      <c r="D9" s="1">
        <v>10</v>
      </c>
      <c r="E9" s="3">
        <f t="shared" si="0"/>
        <v>52.173913043478258</v>
      </c>
      <c r="F9" s="3">
        <f t="shared" si="1"/>
        <v>43.478260869565219</v>
      </c>
      <c r="H9">
        <v>82</v>
      </c>
      <c r="I9">
        <v>63</v>
      </c>
      <c r="J9">
        <v>1</v>
      </c>
      <c r="L9" s="4">
        <v>8</v>
      </c>
      <c r="M9" s="6">
        <v>28</v>
      </c>
      <c r="N9" s="6">
        <v>9</v>
      </c>
      <c r="O9" s="6">
        <v>0</v>
      </c>
      <c r="P9" s="3"/>
      <c r="Q9" s="3"/>
      <c r="S9">
        <v>25</v>
      </c>
      <c r="T9">
        <v>21</v>
      </c>
      <c r="U9">
        <v>18</v>
      </c>
      <c r="W9" s="15">
        <v>8</v>
      </c>
      <c r="X9" s="16">
        <v>35</v>
      </c>
      <c r="Y9" s="16">
        <v>28</v>
      </c>
      <c r="Z9" s="16">
        <v>21</v>
      </c>
      <c r="AA9" s="3">
        <f t="shared" si="14"/>
        <v>80</v>
      </c>
      <c r="AB9" s="3">
        <f t="shared" si="15"/>
        <v>60</v>
      </c>
      <c r="AD9" s="15">
        <v>8</v>
      </c>
      <c r="AE9" s="16">
        <v>35</v>
      </c>
      <c r="AF9" s="16">
        <v>27</v>
      </c>
      <c r="AG9" s="16">
        <v>23</v>
      </c>
      <c r="AH9" s="3">
        <f t="shared" si="10"/>
        <v>77.142857142857153</v>
      </c>
      <c r="AI9" s="3">
        <f t="shared" si="11"/>
        <v>65.714285714285708</v>
      </c>
      <c r="AK9" s="15">
        <v>8</v>
      </c>
      <c r="AL9" s="16">
        <v>35</v>
      </c>
      <c r="AM9" s="16">
        <v>20</v>
      </c>
      <c r="AN9" s="16">
        <v>20</v>
      </c>
      <c r="AO9" s="3">
        <f t="shared" si="12"/>
        <v>57.142857142857139</v>
      </c>
      <c r="AP9" s="3">
        <f t="shared" si="13"/>
        <v>57.142857142857139</v>
      </c>
      <c r="AR9">
        <v>33</v>
      </c>
      <c r="AS9">
        <v>18</v>
      </c>
      <c r="AT9">
        <v>17</v>
      </c>
      <c r="AV9">
        <v>22</v>
      </c>
      <c r="AW9">
        <v>19</v>
      </c>
      <c r="AX9">
        <v>16</v>
      </c>
      <c r="AZ9">
        <v>24</v>
      </c>
      <c r="BA9">
        <v>16</v>
      </c>
      <c r="BB9">
        <v>11</v>
      </c>
      <c r="BD9">
        <v>32</v>
      </c>
      <c r="BE9">
        <v>23</v>
      </c>
      <c r="BF9">
        <v>4</v>
      </c>
      <c r="BG9" s="3">
        <f t="shared" si="2"/>
        <v>71.875</v>
      </c>
      <c r="BH9" s="3">
        <f t="shared" si="3"/>
        <v>12.5</v>
      </c>
      <c r="BJ9">
        <v>24</v>
      </c>
      <c r="BK9">
        <v>16</v>
      </c>
      <c r="BL9">
        <v>10</v>
      </c>
      <c r="BN9">
        <v>27</v>
      </c>
      <c r="BO9">
        <v>17</v>
      </c>
      <c r="BP9">
        <v>12</v>
      </c>
      <c r="BR9">
        <v>36</v>
      </c>
      <c r="BS9">
        <v>5</v>
      </c>
      <c r="BT9">
        <v>0</v>
      </c>
      <c r="BW9" s="17">
        <v>8</v>
      </c>
      <c r="BX9" s="18">
        <v>43</v>
      </c>
      <c r="BY9" s="18">
        <v>8</v>
      </c>
      <c r="BZ9" s="18">
        <v>0</v>
      </c>
      <c r="CH9" s="4">
        <v>8</v>
      </c>
      <c r="CI9" s="9">
        <v>27</v>
      </c>
      <c r="CJ9" s="9">
        <v>8</v>
      </c>
      <c r="CK9" s="9">
        <v>7</v>
      </c>
      <c r="CL9" s="3">
        <f t="shared" si="4"/>
        <v>29.629629629629626</v>
      </c>
      <c r="CM9" s="3">
        <f t="shared" si="5"/>
        <v>25.925925925925924</v>
      </c>
      <c r="CT9">
        <v>23</v>
      </c>
      <c r="CU9">
        <v>18</v>
      </c>
      <c r="CV9">
        <v>17</v>
      </c>
      <c r="CX9" s="4">
        <v>8</v>
      </c>
      <c r="CY9" s="9">
        <v>19</v>
      </c>
      <c r="CZ9" s="9">
        <v>11</v>
      </c>
      <c r="DA9" s="9">
        <v>7</v>
      </c>
      <c r="DB9" s="3">
        <f t="shared" si="6"/>
        <v>57.894736842105267</v>
      </c>
      <c r="DC9" s="3">
        <f t="shared" si="7"/>
        <v>36.84210526315789</v>
      </c>
      <c r="DE9">
        <v>56</v>
      </c>
      <c r="DF9">
        <v>50</v>
      </c>
      <c r="DG9">
        <v>44</v>
      </c>
      <c r="DI9">
        <v>17</v>
      </c>
      <c r="DJ9">
        <v>14</v>
      </c>
      <c r="DK9">
        <v>14</v>
      </c>
      <c r="DM9" s="4">
        <v>8</v>
      </c>
      <c r="DN9">
        <v>56</v>
      </c>
      <c r="DO9">
        <v>27</v>
      </c>
      <c r="DP9">
        <v>0</v>
      </c>
      <c r="DQ9" s="3">
        <f t="shared" si="8"/>
        <v>48.214285714285715</v>
      </c>
      <c r="DR9" s="3">
        <f t="shared" si="9"/>
        <v>0</v>
      </c>
    </row>
    <row r="10" spans="1:129" x14ac:dyDescent="0.2">
      <c r="A10" s="4">
        <v>9</v>
      </c>
      <c r="B10" s="1">
        <v>27</v>
      </c>
      <c r="C10" s="1">
        <v>16</v>
      </c>
      <c r="D10" s="1">
        <v>9</v>
      </c>
      <c r="E10" s="3">
        <f t="shared" si="0"/>
        <v>59.259259259259252</v>
      </c>
      <c r="F10" s="3">
        <f t="shared" si="1"/>
        <v>33.333333333333329</v>
      </c>
      <c r="H10">
        <v>60</v>
      </c>
      <c r="I10">
        <v>9</v>
      </c>
      <c r="J10">
        <v>0</v>
      </c>
      <c r="L10" s="4">
        <v>9</v>
      </c>
      <c r="M10" s="6">
        <v>26</v>
      </c>
      <c r="N10" s="6">
        <v>9</v>
      </c>
      <c r="O10" s="6">
        <v>0</v>
      </c>
      <c r="P10" s="3"/>
      <c r="Q10" s="3"/>
      <c r="S10">
        <v>26</v>
      </c>
      <c r="T10">
        <v>19</v>
      </c>
      <c r="U10">
        <v>19</v>
      </c>
      <c r="W10" s="15">
        <v>9</v>
      </c>
      <c r="X10" s="16">
        <v>36</v>
      </c>
      <c r="Y10" s="16">
        <v>28</v>
      </c>
      <c r="Z10" s="16">
        <v>21</v>
      </c>
      <c r="AA10" s="3">
        <f t="shared" si="14"/>
        <v>77.777777777777786</v>
      </c>
      <c r="AB10" s="3">
        <f t="shared" si="15"/>
        <v>58.333333333333336</v>
      </c>
      <c r="AD10" s="15">
        <v>9</v>
      </c>
      <c r="AE10" s="16">
        <v>35</v>
      </c>
      <c r="AF10" s="16">
        <v>24</v>
      </c>
      <c r="AG10" s="16">
        <v>22</v>
      </c>
      <c r="AH10" s="3">
        <f t="shared" si="10"/>
        <v>68.571428571428569</v>
      </c>
      <c r="AI10" s="3">
        <f t="shared" si="11"/>
        <v>62.857142857142854</v>
      </c>
      <c r="AK10" s="15">
        <v>9</v>
      </c>
      <c r="AL10" s="16">
        <v>36</v>
      </c>
      <c r="AM10" s="16">
        <v>23</v>
      </c>
      <c r="AN10" s="16">
        <v>21</v>
      </c>
      <c r="AO10" s="3">
        <f t="shared" si="12"/>
        <v>63.888888888888886</v>
      </c>
      <c r="AP10" s="3">
        <f t="shared" si="13"/>
        <v>58.333333333333336</v>
      </c>
      <c r="AR10">
        <v>39</v>
      </c>
      <c r="AS10">
        <v>18</v>
      </c>
      <c r="AT10">
        <v>18</v>
      </c>
      <c r="AV10">
        <v>20</v>
      </c>
      <c r="AW10">
        <v>18</v>
      </c>
      <c r="AX10">
        <v>16</v>
      </c>
      <c r="AZ10">
        <v>22</v>
      </c>
      <c r="BA10">
        <v>15</v>
      </c>
      <c r="BB10">
        <v>11</v>
      </c>
      <c r="BD10">
        <v>35</v>
      </c>
      <c r="BE10">
        <v>23</v>
      </c>
      <c r="BF10">
        <v>20</v>
      </c>
      <c r="BG10" s="3">
        <f t="shared" si="2"/>
        <v>65.714285714285708</v>
      </c>
      <c r="BH10" s="3">
        <f t="shared" si="3"/>
        <v>57.142857142857139</v>
      </c>
      <c r="BJ10">
        <v>35</v>
      </c>
      <c r="BK10">
        <v>17</v>
      </c>
      <c r="BL10">
        <v>11</v>
      </c>
      <c r="BN10">
        <v>28</v>
      </c>
      <c r="BO10">
        <v>18</v>
      </c>
      <c r="BP10">
        <v>13</v>
      </c>
      <c r="BR10">
        <v>41</v>
      </c>
      <c r="BS10">
        <v>0</v>
      </c>
      <c r="BT10">
        <v>0</v>
      </c>
      <c r="BW10" s="17">
        <v>9</v>
      </c>
      <c r="BX10" s="18">
        <v>35</v>
      </c>
      <c r="BY10" s="18">
        <v>2</v>
      </c>
      <c r="BZ10" s="18">
        <v>0</v>
      </c>
      <c r="CH10" s="4">
        <v>9</v>
      </c>
      <c r="CI10" s="9">
        <v>30</v>
      </c>
      <c r="CJ10" s="9">
        <v>9</v>
      </c>
      <c r="CK10" s="9">
        <v>7</v>
      </c>
      <c r="CL10" s="3">
        <f t="shared" si="4"/>
        <v>30</v>
      </c>
      <c r="CM10" s="3">
        <f t="shared" si="5"/>
        <v>23.333333333333332</v>
      </c>
      <c r="CT10">
        <v>23</v>
      </c>
      <c r="CU10">
        <v>20</v>
      </c>
      <c r="CV10">
        <v>18</v>
      </c>
      <c r="CX10" s="4">
        <v>9</v>
      </c>
      <c r="CY10" s="9">
        <v>21</v>
      </c>
      <c r="CZ10" s="9">
        <v>12</v>
      </c>
      <c r="DA10" s="9">
        <v>7</v>
      </c>
      <c r="DB10" s="3">
        <f t="shared" si="6"/>
        <v>57.142857142857139</v>
      </c>
      <c r="DC10" s="3">
        <f t="shared" si="7"/>
        <v>33.333333333333329</v>
      </c>
      <c r="DE10">
        <v>63</v>
      </c>
      <c r="DF10">
        <v>56</v>
      </c>
      <c r="DG10">
        <v>54</v>
      </c>
      <c r="DI10">
        <v>15</v>
      </c>
      <c r="DJ10">
        <v>13</v>
      </c>
      <c r="DK10">
        <v>12</v>
      </c>
      <c r="DM10" s="4">
        <v>9</v>
      </c>
      <c r="DN10">
        <v>37</v>
      </c>
      <c r="DO10">
        <v>19</v>
      </c>
      <c r="DP10">
        <v>0</v>
      </c>
      <c r="DQ10" s="3">
        <f t="shared" si="8"/>
        <v>51.351351351351347</v>
      </c>
      <c r="DR10" s="3">
        <f t="shared" si="9"/>
        <v>0</v>
      </c>
    </row>
    <row r="11" spans="1:129" x14ac:dyDescent="0.2">
      <c r="A11" s="4">
        <v>10</v>
      </c>
      <c r="B11" s="1">
        <v>34</v>
      </c>
      <c r="C11" s="1">
        <v>16</v>
      </c>
      <c r="D11" s="1">
        <v>14</v>
      </c>
      <c r="E11" s="3">
        <f t="shared" si="0"/>
        <v>47.058823529411761</v>
      </c>
      <c r="F11" s="3">
        <f t="shared" si="1"/>
        <v>41.17647058823529</v>
      </c>
      <c r="H11">
        <v>81</v>
      </c>
      <c r="I11">
        <v>59</v>
      </c>
      <c r="J11">
        <v>10</v>
      </c>
      <c r="L11" s="4">
        <v>10</v>
      </c>
      <c r="M11" s="6">
        <v>25</v>
      </c>
      <c r="N11" s="6">
        <v>10</v>
      </c>
      <c r="O11" s="6">
        <v>0</v>
      </c>
      <c r="P11" s="3"/>
      <c r="Q11" s="3"/>
      <c r="S11">
        <v>30</v>
      </c>
      <c r="T11">
        <v>21</v>
      </c>
      <c r="U11">
        <v>17</v>
      </c>
      <c r="W11" s="15">
        <v>10</v>
      </c>
      <c r="X11" s="16">
        <v>34</v>
      </c>
      <c r="Y11" s="16">
        <v>27</v>
      </c>
      <c r="Z11" s="16">
        <v>23</v>
      </c>
      <c r="AA11" s="3">
        <f t="shared" si="14"/>
        <v>79.411764705882348</v>
      </c>
      <c r="AB11" s="3">
        <f t="shared" si="15"/>
        <v>67.64705882352942</v>
      </c>
      <c r="AD11" s="15">
        <v>10</v>
      </c>
      <c r="AE11" s="16">
        <v>45</v>
      </c>
      <c r="AF11" s="16">
        <v>28</v>
      </c>
      <c r="AG11" s="16">
        <v>23</v>
      </c>
      <c r="AH11" s="3">
        <f t="shared" si="10"/>
        <v>62.222222222222221</v>
      </c>
      <c r="AI11" s="3">
        <f t="shared" si="11"/>
        <v>51.111111111111107</v>
      </c>
      <c r="AK11" s="15">
        <v>10</v>
      </c>
      <c r="AL11" s="16">
        <v>25</v>
      </c>
      <c r="AM11" s="16">
        <v>21</v>
      </c>
      <c r="AN11" s="16">
        <v>21</v>
      </c>
      <c r="AO11" s="3">
        <f t="shared" si="12"/>
        <v>84</v>
      </c>
      <c r="AP11" s="3">
        <f t="shared" si="13"/>
        <v>84</v>
      </c>
      <c r="AR11">
        <v>37</v>
      </c>
      <c r="AS11">
        <v>19</v>
      </c>
      <c r="AT11">
        <v>18</v>
      </c>
      <c r="AV11">
        <v>25</v>
      </c>
      <c r="AW11">
        <v>18</v>
      </c>
      <c r="AX11">
        <v>16</v>
      </c>
      <c r="AZ11">
        <v>25</v>
      </c>
      <c r="BA11">
        <v>14</v>
      </c>
      <c r="BB11">
        <v>10</v>
      </c>
      <c r="BD11">
        <v>37</v>
      </c>
      <c r="BE11">
        <v>23</v>
      </c>
      <c r="BF11">
        <v>18</v>
      </c>
      <c r="BG11" s="3">
        <f t="shared" si="2"/>
        <v>62.162162162162161</v>
      </c>
      <c r="BH11" s="3">
        <f t="shared" si="3"/>
        <v>48.648648648648653</v>
      </c>
      <c r="BJ11">
        <v>24</v>
      </c>
      <c r="BK11">
        <v>13</v>
      </c>
      <c r="BL11">
        <v>11</v>
      </c>
      <c r="BN11">
        <v>26</v>
      </c>
      <c r="BO11">
        <v>16</v>
      </c>
      <c r="BP11">
        <v>14</v>
      </c>
      <c r="BR11">
        <v>39</v>
      </c>
      <c r="BS11">
        <v>1</v>
      </c>
      <c r="BT11">
        <v>0</v>
      </c>
      <c r="BW11" s="17">
        <v>10</v>
      </c>
      <c r="BX11" s="18">
        <v>35</v>
      </c>
      <c r="BY11" s="18">
        <v>3</v>
      </c>
      <c r="BZ11" s="18">
        <v>0</v>
      </c>
      <c r="CH11" s="4">
        <v>10</v>
      </c>
      <c r="CI11" s="9">
        <v>41</v>
      </c>
      <c r="CJ11" s="9">
        <v>13</v>
      </c>
      <c r="CK11" s="9">
        <v>7</v>
      </c>
      <c r="CL11" s="3">
        <f t="shared" si="4"/>
        <v>31.707317073170731</v>
      </c>
      <c r="CM11" s="3">
        <f t="shared" si="5"/>
        <v>17.073170731707318</v>
      </c>
      <c r="CT11">
        <v>25</v>
      </c>
      <c r="CU11">
        <v>20</v>
      </c>
      <c r="CV11">
        <v>17</v>
      </c>
      <c r="CX11" s="4">
        <v>10</v>
      </c>
      <c r="CY11" s="9">
        <v>21</v>
      </c>
      <c r="CZ11" s="9">
        <v>10</v>
      </c>
      <c r="DA11" s="9">
        <v>7</v>
      </c>
      <c r="DB11" s="3">
        <f t="shared" si="6"/>
        <v>47.619047619047613</v>
      </c>
      <c r="DC11" s="3">
        <f t="shared" si="7"/>
        <v>33.333333333333329</v>
      </c>
      <c r="DE11">
        <v>69</v>
      </c>
      <c r="DF11">
        <v>45</v>
      </c>
      <c r="DG11">
        <v>40</v>
      </c>
      <c r="DI11">
        <v>21</v>
      </c>
      <c r="DJ11">
        <v>12</v>
      </c>
      <c r="DK11">
        <v>11</v>
      </c>
      <c r="DM11" s="4">
        <v>10</v>
      </c>
      <c r="DN11">
        <v>45</v>
      </c>
      <c r="DO11">
        <v>32</v>
      </c>
      <c r="DP11">
        <v>0</v>
      </c>
      <c r="DQ11" s="3">
        <f t="shared" si="8"/>
        <v>71.111111111111114</v>
      </c>
      <c r="DR11" s="3">
        <f t="shared" si="9"/>
        <v>0</v>
      </c>
    </row>
    <row r="12" spans="1:129" x14ac:dyDescent="0.2">
      <c r="A12" s="4">
        <v>11</v>
      </c>
      <c r="B12" s="1">
        <v>32</v>
      </c>
      <c r="C12" s="1">
        <v>15</v>
      </c>
      <c r="D12" s="1">
        <v>11</v>
      </c>
      <c r="E12" s="3">
        <f t="shared" si="0"/>
        <v>46.875</v>
      </c>
      <c r="F12" s="3">
        <f t="shared" si="1"/>
        <v>34.375</v>
      </c>
      <c r="H12">
        <v>81</v>
      </c>
      <c r="I12">
        <v>69</v>
      </c>
      <c r="J12">
        <v>16</v>
      </c>
      <c r="L12" s="4">
        <v>11</v>
      </c>
      <c r="M12" s="6">
        <v>27</v>
      </c>
      <c r="N12" s="6">
        <v>14</v>
      </c>
      <c r="O12" s="6">
        <v>0</v>
      </c>
      <c r="P12" s="3"/>
      <c r="Q12" s="3"/>
      <c r="S12">
        <v>24</v>
      </c>
      <c r="T12">
        <v>20</v>
      </c>
      <c r="U12">
        <v>17</v>
      </c>
      <c r="W12" s="15">
        <v>11</v>
      </c>
      <c r="X12" s="16">
        <v>36</v>
      </c>
      <c r="Y12" s="16">
        <v>27</v>
      </c>
      <c r="Z12" s="16">
        <v>23</v>
      </c>
      <c r="AA12" s="3">
        <f t="shared" si="14"/>
        <v>75</v>
      </c>
      <c r="AB12" s="3">
        <f t="shared" si="15"/>
        <v>63.888888888888886</v>
      </c>
      <c r="AD12" s="15">
        <v>11</v>
      </c>
      <c r="AE12" s="16">
        <v>41</v>
      </c>
      <c r="AF12" s="16">
        <v>28</v>
      </c>
      <c r="AG12" s="16">
        <v>25</v>
      </c>
      <c r="AH12" s="3">
        <f t="shared" si="10"/>
        <v>68.292682926829272</v>
      </c>
      <c r="AI12" s="3">
        <f t="shared" si="11"/>
        <v>60.975609756097562</v>
      </c>
      <c r="AK12" s="15">
        <v>11</v>
      </c>
      <c r="AL12" s="16">
        <v>41</v>
      </c>
      <c r="AM12" s="16">
        <v>28</v>
      </c>
      <c r="AN12" s="16">
        <v>22</v>
      </c>
      <c r="AO12" s="3">
        <f t="shared" si="12"/>
        <v>68.292682926829272</v>
      </c>
      <c r="AP12" s="3">
        <f t="shared" si="13"/>
        <v>53.658536585365859</v>
      </c>
      <c r="AR12">
        <v>31</v>
      </c>
      <c r="AS12">
        <v>14</v>
      </c>
      <c r="AT12">
        <v>12</v>
      </c>
      <c r="AV12">
        <v>20</v>
      </c>
      <c r="AW12">
        <v>19</v>
      </c>
      <c r="AX12">
        <v>17</v>
      </c>
      <c r="AZ12">
        <v>23</v>
      </c>
      <c r="BA12">
        <v>12</v>
      </c>
      <c r="BB12">
        <v>11</v>
      </c>
      <c r="BD12">
        <v>32</v>
      </c>
      <c r="BE12">
        <v>23</v>
      </c>
      <c r="BF12">
        <v>17</v>
      </c>
      <c r="BG12" s="3">
        <f t="shared" si="2"/>
        <v>71.875</v>
      </c>
      <c r="BH12" s="3">
        <f t="shared" si="3"/>
        <v>53.125</v>
      </c>
      <c r="BJ12">
        <v>38</v>
      </c>
      <c r="BK12">
        <v>24</v>
      </c>
      <c r="BL12">
        <v>12</v>
      </c>
      <c r="BN12">
        <v>75</v>
      </c>
      <c r="BO12">
        <v>44</v>
      </c>
      <c r="BP12">
        <v>18</v>
      </c>
      <c r="BR12">
        <v>36</v>
      </c>
      <c r="BS12">
        <v>4</v>
      </c>
      <c r="BT12">
        <v>0</v>
      </c>
      <c r="BW12" s="17">
        <v>11</v>
      </c>
      <c r="BX12" s="18">
        <v>32</v>
      </c>
      <c r="BY12" s="18">
        <v>4</v>
      </c>
      <c r="BZ12" s="18">
        <v>0</v>
      </c>
      <c r="CH12" s="4">
        <v>11</v>
      </c>
      <c r="CI12" s="9">
        <v>38</v>
      </c>
      <c r="CJ12" s="9">
        <v>12</v>
      </c>
      <c r="CK12" s="9">
        <v>8</v>
      </c>
      <c r="CL12" s="3">
        <f t="shared" si="4"/>
        <v>31.578947368421051</v>
      </c>
      <c r="CM12" s="3">
        <f t="shared" si="5"/>
        <v>21.052631578947366</v>
      </c>
      <c r="CN12" s="5" t="s">
        <v>21</v>
      </c>
      <c r="CO12" s="5" t="s">
        <v>22</v>
      </c>
      <c r="CP12" s="5" t="s">
        <v>23</v>
      </c>
      <c r="CQ12" s="5" t="s">
        <v>24</v>
      </c>
      <c r="CR12" s="5" t="s">
        <v>25</v>
      </c>
      <c r="CS12" s="5" t="s">
        <v>26</v>
      </c>
      <c r="CT12">
        <v>21</v>
      </c>
      <c r="CU12">
        <v>18</v>
      </c>
      <c r="CV12">
        <v>15</v>
      </c>
      <c r="CX12" s="4">
        <v>11</v>
      </c>
      <c r="CY12" s="9">
        <v>23</v>
      </c>
      <c r="CZ12" s="9">
        <v>16</v>
      </c>
      <c r="DA12" s="9">
        <v>7</v>
      </c>
      <c r="DB12" s="3">
        <f t="shared" si="6"/>
        <v>69.565217391304344</v>
      </c>
      <c r="DC12" s="3">
        <f t="shared" si="7"/>
        <v>30.434782608695656</v>
      </c>
      <c r="DE12">
        <v>34</v>
      </c>
      <c r="DF12">
        <v>19</v>
      </c>
      <c r="DG12">
        <v>15</v>
      </c>
      <c r="DI12">
        <v>18</v>
      </c>
      <c r="DJ12">
        <v>14</v>
      </c>
      <c r="DK12">
        <v>11</v>
      </c>
      <c r="DM12" s="4">
        <v>11</v>
      </c>
      <c r="DN12">
        <v>42</v>
      </c>
      <c r="DO12">
        <v>29</v>
      </c>
      <c r="DP12">
        <v>0</v>
      </c>
      <c r="DQ12" s="3">
        <f t="shared" si="8"/>
        <v>69.047619047619051</v>
      </c>
      <c r="DR12" s="3">
        <f t="shared" si="9"/>
        <v>0</v>
      </c>
    </row>
    <row r="13" spans="1:129" x14ac:dyDescent="0.2">
      <c r="A13" s="4">
        <v>12</v>
      </c>
      <c r="B13" s="1">
        <v>37</v>
      </c>
      <c r="C13" s="1">
        <v>16</v>
      </c>
      <c r="D13" s="1">
        <v>11</v>
      </c>
      <c r="E13" s="3">
        <f t="shared" si="0"/>
        <v>43.243243243243242</v>
      </c>
      <c r="F13" s="3">
        <f t="shared" si="1"/>
        <v>29.72972972972973</v>
      </c>
      <c r="H13">
        <v>81</v>
      </c>
      <c r="I13">
        <v>55</v>
      </c>
      <c r="J13">
        <v>7</v>
      </c>
      <c r="L13" s="4">
        <v>12</v>
      </c>
      <c r="M13" s="6">
        <v>23</v>
      </c>
      <c r="N13" s="6">
        <v>12</v>
      </c>
      <c r="O13" s="6">
        <v>0</v>
      </c>
      <c r="P13" s="3"/>
      <c r="Q13" s="3"/>
      <c r="S13">
        <v>23</v>
      </c>
      <c r="T13">
        <v>19</v>
      </c>
      <c r="U13">
        <v>17</v>
      </c>
      <c r="W13" s="15">
        <v>12</v>
      </c>
      <c r="X13" s="16">
        <v>32</v>
      </c>
      <c r="Y13" s="16">
        <v>31</v>
      </c>
      <c r="Z13" s="16">
        <v>24</v>
      </c>
      <c r="AA13" s="3">
        <f t="shared" si="14"/>
        <v>96.875</v>
      </c>
      <c r="AB13" s="3">
        <f t="shared" si="15"/>
        <v>75</v>
      </c>
      <c r="AD13" s="15">
        <v>12</v>
      </c>
      <c r="AE13" s="16">
        <v>40</v>
      </c>
      <c r="AF13" s="16">
        <v>30</v>
      </c>
      <c r="AG13" s="16">
        <v>23</v>
      </c>
      <c r="AH13" s="3">
        <f t="shared" si="10"/>
        <v>75</v>
      </c>
      <c r="AI13" s="3">
        <f t="shared" si="11"/>
        <v>57.499999999999993</v>
      </c>
      <c r="AK13" s="15">
        <v>12</v>
      </c>
      <c r="AL13" s="16">
        <v>36</v>
      </c>
      <c r="AM13" s="16">
        <v>27</v>
      </c>
      <c r="AN13" s="16">
        <v>21</v>
      </c>
      <c r="AO13" s="3">
        <f t="shared" si="12"/>
        <v>75</v>
      </c>
      <c r="AP13" s="3">
        <f t="shared" si="13"/>
        <v>58.333333333333336</v>
      </c>
      <c r="AR13">
        <v>37</v>
      </c>
      <c r="AS13">
        <v>18</v>
      </c>
      <c r="AT13">
        <v>14</v>
      </c>
      <c r="AV13">
        <v>21</v>
      </c>
      <c r="AW13">
        <v>19</v>
      </c>
      <c r="AX13">
        <v>17</v>
      </c>
      <c r="AZ13">
        <v>18</v>
      </c>
      <c r="BA13">
        <v>12</v>
      </c>
      <c r="BB13">
        <v>10</v>
      </c>
      <c r="BD13">
        <v>35</v>
      </c>
      <c r="BE13">
        <v>23</v>
      </c>
      <c r="BF13">
        <v>20</v>
      </c>
      <c r="BG13" s="3">
        <f t="shared" si="2"/>
        <v>65.714285714285708</v>
      </c>
      <c r="BH13" s="3">
        <f t="shared" si="3"/>
        <v>57.142857142857139</v>
      </c>
      <c r="BJ13">
        <v>48</v>
      </c>
      <c r="BK13">
        <v>21</v>
      </c>
      <c r="BL13">
        <v>13</v>
      </c>
      <c r="BN13">
        <v>47</v>
      </c>
      <c r="BO13">
        <v>21</v>
      </c>
      <c r="BP13">
        <v>17</v>
      </c>
      <c r="BR13">
        <v>38</v>
      </c>
      <c r="BS13">
        <v>3</v>
      </c>
      <c r="BT13">
        <v>0</v>
      </c>
      <c r="BW13" s="17">
        <v>12</v>
      </c>
      <c r="BX13" s="18">
        <v>30</v>
      </c>
      <c r="BY13" s="18">
        <v>2</v>
      </c>
      <c r="BZ13" s="18">
        <v>0</v>
      </c>
      <c r="CH13" s="4">
        <v>12</v>
      </c>
      <c r="CI13" s="9">
        <v>34</v>
      </c>
      <c r="CJ13" s="9">
        <v>12</v>
      </c>
      <c r="CK13" s="9">
        <v>8</v>
      </c>
      <c r="CL13" s="3">
        <f t="shared" si="4"/>
        <v>35.294117647058826</v>
      </c>
      <c r="CM13" s="3">
        <f t="shared" si="5"/>
        <v>23.52941176470588</v>
      </c>
      <c r="CN13" s="5">
        <f>AVERAGE(CL2:CL26)</f>
        <v>42.099396373120207</v>
      </c>
      <c r="CO13" s="5">
        <f>AVERAGE(CM2:CM26)</f>
        <v>22.573965860619726</v>
      </c>
      <c r="CP13" s="5">
        <f>MAX(CL2:CL26)</f>
        <v>88.311688311688314</v>
      </c>
      <c r="CQ13" s="5">
        <f>MAX(CM2:CM26)</f>
        <v>40</v>
      </c>
      <c r="CR13" s="5">
        <f>MIN(CL2:CL26)</f>
        <v>27.27272727272727</v>
      </c>
      <c r="CS13" s="5">
        <f>MIN(CM2:CM26)</f>
        <v>12.280701754385964</v>
      </c>
      <c r="CT13">
        <v>24</v>
      </c>
      <c r="CU13">
        <v>18</v>
      </c>
      <c r="CV13">
        <v>17</v>
      </c>
      <c r="CX13" s="4">
        <v>12</v>
      </c>
      <c r="CY13" s="9">
        <v>22</v>
      </c>
      <c r="CZ13" s="9">
        <v>10</v>
      </c>
      <c r="DA13" s="9">
        <v>8</v>
      </c>
      <c r="DB13" s="3">
        <f t="shared" si="6"/>
        <v>45.454545454545453</v>
      </c>
      <c r="DC13" s="3">
        <f t="shared" si="7"/>
        <v>36.363636363636367</v>
      </c>
      <c r="DE13">
        <v>32</v>
      </c>
      <c r="DF13">
        <v>20</v>
      </c>
      <c r="DG13">
        <v>17</v>
      </c>
      <c r="DI13">
        <v>17</v>
      </c>
      <c r="DJ13">
        <v>13</v>
      </c>
      <c r="DK13">
        <v>13</v>
      </c>
      <c r="DM13" s="4">
        <v>12</v>
      </c>
      <c r="DN13">
        <v>39</v>
      </c>
      <c r="DO13">
        <v>19</v>
      </c>
      <c r="DP13">
        <v>0</v>
      </c>
      <c r="DQ13" s="3">
        <f t="shared" si="8"/>
        <v>48.717948717948715</v>
      </c>
      <c r="DR13" s="3">
        <f t="shared" si="9"/>
        <v>0</v>
      </c>
      <c r="DT13" s="5" t="s">
        <v>21</v>
      </c>
      <c r="DU13" s="5" t="s">
        <v>22</v>
      </c>
      <c r="DV13" s="5" t="s">
        <v>23</v>
      </c>
      <c r="DW13" s="5" t="s">
        <v>24</v>
      </c>
      <c r="DX13" s="5" t="s">
        <v>25</v>
      </c>
      <c r="DY13" s="5" t="s">
        <v>26</v>
      </c>
    </row>
    <row r="14" spans="1:129" x14ac:dyDescent="0.2">
      <c r="A14" s="4">
        <v>13</v>
      </c>
      <c r="B14" s="1">
        <v>26</v>
      </c>
      <c r="C14" s="1">
        <v>12</v>
      </c>
      <c r="D14" s="1">
        <v>10</v>
      </c>
      <c r="E14" s="3">
        <f t="shared" si="0"/>
        <v>46.153846153846153</v>
      </c>
      <c r="F14" s="3">
        <f t="shared" si="1"/>
        <v>38.461538461538467</v>
      </c>
      <c r="H14">
        <v>77</v>
      </c>
      <c r="I14">
        <v>44</v>
      </c>
      <c r="J14">
        <v>2</v>
      </c>
      <c r="L14" s="4">
        <v>13</v>
      </c>
      <c r="M14" s="6">
        <v>20</v>
      </c>
      <c r="N14" s="6">
        <v>4</v>
      </c>
      <c r="O14" s="6">
        <v>0</v>
      </c>
      <c r="P14" s="3"/>
      <c r="Q14" s="3"/>
      <c r="S14">
        <v>23</v>
      </c>
      <c r="T14">
        <v>20</v>
      </c>
      <c r="U14">
        <v>19</v>
      </c>
      <c r="W14" s="15">
        <v>13</v>
      </c>
      <c r="X14" s="16">
        <v>36</v>
      </c>
      <c r="Y14" s="16">
        <v>30</v>
      </c>
      <c r="Z14" s="16">
        <v>24</v>
      </c>
      <c r="AA14" s="3">
        <f t="shared" si="14"/>
        <v>83.333333333333343</v>
      </c>
      <c r="AB14" s="3">
        <f t="shared" si="15"/>
        <v>66.666666666666657</v>
      </c>
      <c r="AD14" s="15">
        <v>13</v>
      </c>
      <c r="AE14">
        <v>20</v>
      </c>
      <c r="AF14">
        <v>0</v>
      </c>
      <c r="AG14">
        <v>0</v>
      </c>
      <c r="AH14" s="3"/>
      <c r="AI14" s="3"/>
      <c r="AK14" s="15">
        <v>13</v>
      </c>
      <c r="AL14">
        <v>20</v>
      </c>
      <c r="AM14">
        <v>11</v>
      </c>
      <c r="AN14">
        <v>0</v>
      </c>
      <c r="AO14" s="3"/>
      <c r="AP14" s="3"/>
      <c r="AR14">
        <v>32</v>
      </c>
      <c r="AS14">
        <v>19</v>
      </c>
      <c r="AT14">
        <v>18</v>
      </c>
      <c r="AV14">
        <v>19</v>
      </c>
      <c r="AW14">
        <v>19</v>
      </c>
      <c r="AX14">
        <v>17</v>
      </c>
      <c r="AZ14">
        <v>21</v>
      </c>
      <c r="BA14">
        <v>12</v>
      </c>
      <c r="BB14">
        <v>11</v>
      </c>
      <c r="BD14">
        <v>37</v>
      </c>
      <c r="BE14">
        <v>25</v>
      </c>
      <c r="BF14">
        <v>7</v>
      </c>
      <c r="BG14" s="3">
        <f t="shared" si="2"/>
        <v>67.567567567567565</v>
      </c>
      <c r="BH14" s="3">
        <f t="shared" si="3"/>
        <v>18.918918918918919</v>
      </c>
      <c r="BJ14">
        <v>53</v>
      </c>
      <c r="BK14">
        <v>29</v>
      </c>
      <c r="BL14">
        <v>13</v>
      </c>
      <c r="BN14">
        <v>41</v>
      </c>
      <c r="BO14">
        <v>18</v>
      </c>
      <c r="BP14">
        <v>15</v>
      </c>
      <c r="BR14">
        <v>43</v>
      </c>
      <c r="BS14">
        <v>4</v>
      </c>
      <c r="BT14">
        <v>0</v>
      </c>
      <c r="BW14" s="17">
        <v>13</v>
      </c>
      <c r="BX14" s="18">
        <v>31</v>
      </c>
      <c r="BY14" s="18">
        <v>8</v>
      </c>
      <c r="BZ14" s="18">
        <v>0</v>
      </c>
      <c r="CH14" s="4">
        <v>13</v>
      </c>
      <c r="CI14" s="9">
        <v>62</v>
      </c>
      <c r="CJ14" s="9">
        <v>19</v>
      </c>
      <c r="CK14" s="9">
        <v>9</v>
      </c>
      <c r="CL14" s="3">
        <f t="shared" si="4"/>
        <v>30.64516129032258</v>
      </c>
      <c r="CM14" s="3">
        <f t="shared" si="5"/>
        <v>14.516129032258066</v>
      </c>
      <c r="CT14">
        <v>24</v>
      </c>
      <c r="CU14">
        <v>19</v>
      </c>
      <c r="CV14">
        <v>17</v>
      </c>
      <c r="CX14" s="4">
        <v>13</v>
      </c>
      <c r="CY14" s="9">
        <v>25</v>
      </c>
      <c r="CZ14" s="9">
        <v>12</v>
      </c>
      <c r="DA14" s="9">
        <v>7</v>
      </c>
      <c r="DB14" s="3">
        <f t="shared" si="6"/>
        <v>48</v>
      </c>
      <c r="DC14" s="3">
        <f t="shared" si="7"/>
        <v>28.000000000000004</v>
      </c>
      <c r="DE14">
        <v>51</v>
      </c>
      <c r="DF14">
        <v>20</v>
      </c>
      <c r="DG14">
        <v>18</v>
      </c>
      <c r="DI14">
        <v>18</v>
      </c>
      <c r="DJ14">
        <v>13</v>
      </c>
      <c r="DK14">
        <v>12</v>
      </c>
      <c r="DM14" s="4">
        <v>13</v>
      </c>
      <c r="DN14">
        <v>41</v>
      </c>
      <c r="DO14">
        <v>22</v>
      </c>
      <c r="DP14">
        <v>0</v>
      </c>
      <c r="DQ14" s="3">
        <f t="shared" si="8"/>
        <v>53.658536585365859</v>
      </c>
      <c r="DR14" s="3">
        <f t="shared" si="9"/>
        <v>0</v>
      </c>
      <c r="DT14" s="5">
        <f>AVERAGE(DQ2:DQ364)</f>
        <v>63.766118787169376</v>
      </c>
      <c r="DU14" s="5">
        <f>AVERAGE(DR2:DR364)</f>
        <v>15.150460750730737</v>
      </c>
      <c r="DV14" s="5">
        <f>MAX(DQ2:DQ364)</f>
        <v>97.560975609756099</v>
      </c>
      <c r="DW14" s="5">
        <f>MAX(DR2:DR364)</f>
        <v>87.804878048780495</v>
      </c>
      <c r="DX14" s="5">
        <f>MIN(DQ2:DQ364)</f>
        <v>8.3333333333333321</v>
      </c>
      <c r="DY14" s="5">
        <f>MIN(DR2:DR364)</f>
        <v>0</v>
      </c>
    </row>
    <row r="15" spans="1:129" x14ac:dyDescent="0.2">
      <c r="A15" s="4">
        <v>14</v>
      </c>
      <c r="B15" s="1">
        <v>23</v>
      </c>
      <c r="C15" s="1">
        <v>14</v>
      </c>
      <c r="D15" s="1">
        <v>9</v>
      </c>
      <c r="E15" s="3">
        <f t="shared" si="0"/>
        <v>60.869565217391312</v>
      </c>
      <c r="F15" s="3">
        <f t="shared" si="1"/>
        <v>39.130434782608695</v>
      </c>
      <c r="H15">
        <v>72</v>
      </c>
      <c r="I15">
        <v>29</v>
      </c>
      <c r="J15">
        <v>0</v>
      </c>
      <c r="L15" s="4">
        <v>14</v>
      </c>
      <c r="M15" s="6">
        <v>26</v>
      </c>
      <c r="N15" s="6">
        <v>2</v>
      </c>
      <c r="O15" s="6">
        <v>0</v>
      </c>
      <c r="P15" s="3"/>
      <c r="Q15" s="3"/>
      <c r="S15">
        <v>24</v>
      </c>
      <c r="T15">
        <v>19</v>
      </c>
      <c r="U15">
        <v>17</v>
      </c>
      <c r="W15" s="15">
        <v>14</v>
      </c>
      <c r="X15" s="16">
        <v>31</v>
      </c>
      <c r="Y15" s="16">
        <v>27</v>
      </c>
      <c r="Z15" s="16">
        <v>22</v>
      </c>
      <c r="AA15" s="3">
        <f t="shared" si="14"/>
        <v>87.096774193548384</v>
      </c>
      <c r="AB15" s="3">
        <f t="shared" si="15"/>
        <v>70.967741935483872</v>
      </c>
      <c r="AD15" s="15">
        <v>14</v>
      </c>
      <c r="AE15">
        <v>19</v>
      </c>
      <c r="AF15">
        <v>0</v>
      </c>
      <c r="AG15">
        <v>0</v>
      </c>
      <c r="AH15" s="3"/>
      <c r="AI15" s="3"/>
      <c r="AK15" s="15">
        <v>14</v>
      </c>
      <c r="AL15">
        <v>16</v>
      </c>
      <c r="AM15">
        <v>1</v>
      </c>
      <c r="AN15">
        <v>0</v>
      </c>
      <c r="AO15" s="3"/>
      <c r="AP15" s="3"/>
      <c r="AR15">
        <v>31</v>
      </c>
      <c r="AS15">
        <v>20</v>
      </c>
      <c r="AT15">
        <v>17</v>
      </c>
      <c r="AV15">
        <v>20</v>
      </c>
      <c r="AW15">
        <v>19</v>
      </c>
      <c r="AX15">
        <v>17</v>
      </c>
      <c r="AZ15">
        <v>24</v>
      </c>
      <c r="BA15">
        <v>14</v>
      </c>
      <c r="BB15">
        <v>11</v>
      </c>
      <c r="BD15">
        <v>45</v>
      </c>
      <c r="BE15">
        <v>15</v>
      </c>
      <c r="BF15">
        <v>4</v>
      </c>
      <c r="BG15" s="3">
        <f t="shared" si="2"/>
        <v>33.333333333333329</v>
      </c>
      <c r="BH15" s="3">
        <f t="shared" si="3"/>
        <v>8.8888888888888893</v>
      </c>
      <c r="BJ15">
        <v>31</v>
      </c>
      <c r="BK15">
        <v>21</v>
      </c>
      <c r="BL15">
        <v>12</v>
      </c>
      <c r="BN15">
        <v>28</v>
      </c>
      <c r="BO15">
        <v>21</v>
      </c>
      <c r="BP15">
        <v>16</v>
      </c>
      <c r="BR15">
        <v>38</v>
      </c>
      <c r="BS15">
        <v>0</v>
      </c>
      <c r="BT15">
        <v>0</v>
      </c>
      <c r="BW15" s="17">
        <v>14</v>
      </c>
      <c r="BX15" s="18">
        <v>29</v>
      </c>
      <c r="BY15" s="18">
        <v>5</v>
      </c>
      <c r="BZ15" s="18">
        <v>0</v>
      </c>
      <c r="CH15" s="4">
        <v>14</v>
      </c>
      <c r="CI15" s="9">
        <v>56</v>
      </c>
      <c r="CJ15" s="9">
        <v>24</v>
      </c>
      <c r="CK15" s="9">
        <v>7</v>
      </c>
      <c r="CL15" s="3">
        <f t="shared" si="4"/>
        <v>42.857142857142854</v>
      </c>
      <c r="CM15" s="3">
        <f t="shared" si="5"/>
        <v>12.5</v>
      </c>
      <c r="CT15">
        <v>21</v>
      </c>
      <c r="CU15">
        <v>18</v>
      </c>
      <c r="CV15">
        <v>18</v>
      </c>
      <c r="CX15" s="4">
        <v>14</v>
      </c>
      <c r="CY15" s="9">
        <v>22</v>
      </c>
      <c r="CZ15" s="9">
        <v>12</v>
      </c>
      <c r="DA15" s="9">
        <v>7</v>
      </c>
      <c r="DB15" s="3">
        <f t="shared" si="6"/>
        <v>54.54545454545454</v>
      </c>
      <c r="DC15" s="3">
        <f t="shared" si="7"/>
        <v>31.818181818181817</v>
      </c>
      <c r="DE15">
        <v>30</v>
      </c>
      <c r="DF15">
        <v>21</v>
      </c>
      <c r="DG15">
        <v>20</v>
      </c>
      <c r="DI15">
        <v>18</v>
      </c>
      <c r="DJ15">
        <v>13</v>
      </c>
      <c r="DK15">
        <v>11</v>
      </c>
      <c r="DM15" s="4">
        <v>14</v>
      </c>
      <c r="DN15">
        <v>51</v>
      </c>
      <c r="DO15">
        <v>23</v>
      </c>
      <c r="DP15">
        <v>0</v>
      </c>
      <c r="DQ15" s="3">
        <f t="shared" si="8"/>
        <v>45.098039215686278</v>
      </c>
      <c r="DR15" s="3">
        <f t="shared" si="9"/>
        <v>0</v>
      </c>
    </row>
    <row r="16" spans="1:129" x14ac:dyDescent="0.2">
      <c r="A16" s="4">
        <v>15</v>
      </c>
      <c r="B16" s="1">
        <v>18</v>
      </c>
      <c r="C16" s="1">
        <v>11</v>
      </c>
      <c r="D16" s="1">
        <v>7</v>
      </c>
      <c r="E16" s="3">
        <f t="shared" si="0"/>
        <v>61.111111111111114</v>
      </c>
      <c r="F16" s="3">
        <f t="shared" si="1"/>
        <v>38.888888888888893</v>
      </c>
      <c r="H16">
        <v>35</v>
      </c>
      <c r="I16">
        <v>1</v>
      </c>
      <c r="J16">
        <v>0</v>
      </c>
      <c r="L16" s="4">
        <v>15</v>
      </c>
      <c r="M16" s="6">
        <v>28</v>
      </c>
      <c r="N16" s="6">
        <v>5</v>
      </c>
      <c r="O16" s="6">
        <v>0</v>
      </c>
      <c r="P16" s="3"/>
      <c r="Q16" s="3"/>
      <c r="S16">
        <v>23</v>
      </c>
      <c r="T16">
        <v>19</v>
      </c>
      <c r="U16">
        <v>16</v>
      </c>
      <c r="W16" s="15">
        <v>15</v>
      </c>
      <c r="X16">
        <v>16</v>
      </c>
      <c r="Y16">
        <v>2</v>
      </c>
      <c r="Z16">
        <v>0</v>
      </c>
      <c r="AA16" s="3"/>
      <c r="AB16" s="3"/>
      <c r="AD16" s="15">
        <v>15</v>
      </c>
      <c r="AE16">
        <v>9</v>
      </c>
      <c r="AF16">
        <v>0</v>
      </c>
      <c r="AG16">
        <v>0</v>
      </c>
      <c r="AH16" s="3"/>
      <c r="AI16" s="3"/>
      <c r="AK16" s="15">
        <v>15</v>
      </c>
      <c r="AL16">
        <v>9</v>
      </c>
      <c r="AM16">
        <v>0</v>
      </c>
      <c r="AN16">
        <v>0</v>
      </c>
      <c r="AO16" s="3"/>
      <c r="AP16" s="3"/>
      <c r="AR16">
        <v>35</v>
      </c>
      <c r="AS16">
        <v>18</v>
      </c>
      <c r="AT16">
        <v>15</v>
      </c>
      <c r="AV16">
        <v>24</v>
      </c>
      <c r="AW16">
        <v>18</v>
      </c>
      <c r="AX16">
        <v>15</v>
      </c>
      <c r="AZ16">
        <v>22</v>
      </c>
      <c r="BA16">
        <v>13</v>
      </c>
      <c r="BB16">
        <v>11</v>
      </c>
      <c r="BD16">
        <v>33</v>
      </c>
      <c r="BE16">
        <v>23</v>
      </c>
      <c r="BF16">
        <v>4</v>
      </c>
      <c r="BG16" s="3">
        <f t="shared" si="2"/>
        <v>69.696969696969703</v>
      </c>
      <c r="BH16" s="3">
        <f t="shared" si="3"/>
        <v>12.121212121212121</v>
      </c>
      <c r="BJ16">
        <v>31</v>
      </c>
      <c r="BK16">
        <v>18</v>
      </c>
      <c r="BL16">
        <v>12</v>
      </c>
      <c r="BN16">
        <v>30</v>
      </c>
      <c r="BO16">
        <v>19</v>
      </c>
      <c r="BP16">
        <v>14</v>
      </c>
      <c r="BR16">
        <v>45</v>
      </c>
      <c r="BS16">
        <v>5</v>
      </c>
      <c r="BT16">
        <v>0</v>
      </c>
      <c r="BW16" s="17">
        <v>15</v>
      </c>
      <c r="BX16" s="18">
        <v>32</v>
      </c>
      <c r="BY16" s="18">
        <v>12</v>
      </c>
      <c r="BZ16" s="18">
        <v>0</v>
      </c>
      <c r="CH16" s="4">
        <v>15</v>
      </c>
      <c r="CI16" s="9">
        <v>77</v>
      </c>
      <c r="CJ16" s="9">
        <v>68</v>
      </c>
      <c r="CK16" s="9">
        <v>21</v>
      </c>
      <c r="CL16" s="3">
        <f t="shared" si="4"/>
        <v>88.311688311688314</v>
      </c>
      <c r="CM16" s="3">
        <f t="shared" si="5"/>
        <v>27.27272727272727</v>
      </c>
      <c r="CT16">
        <v>24</v>
      </c>
      <c r="CU16">
        <v>19</v>
      </c>
      <c r="CV16">
        <v>14</v>
      </c>
      <c r="CX16" s="4">
        <v>15</v>
      </c>
      <c r="CY16" s="9">
        <v>38</v>
      </c>
      <c r="CZ16" s="9">
        <v>16</v>
      </c>
      <c r="DA16" s="9">
        <v>7</v>
      </c>
      <c r="DB16" s="2" t="s">
        <v>27</v>
      </c>
      <c r="DC16" s="2" t="s">
        <v>28</v>
      </c>
      <c r="DE16">
        <v>24</v>
      </c>
      <c r="DF16">
        <v>21</v>
      </c>
      <c r="DG16">
        <v>20</v>
      </c>
      <c r="DI16">
        <v>17</v>
      </c>
      <c r="DJ16">
        <v>13</v>
      </c>
      <c r="DK16">
        <v>11</v>
      </c>
      <c r="DM16" s="4">
        <v>15</v>
      </c>
      <c r="DN16">
        <v>41</v>
      </c>
      <c r="DO16">
        <v>30</v>
      </c>
      <c r="DP16">
        <v>5</v>
      </c>
      <c r="DQ16" s="3">
        <f t="shared" si="8"/>
        <v>73.170731707317074</v>
      </c>
      <c r="DR16" s="3">
        <f t="shared" si="9"/>
        <v>12.195121951219512</v>
      </c>
      <c r="DY16" t="s">
        <v>85</v>
      </c>
    </row>
    <row r="17" spans="1:129" x14ac:dyDescent="0.2">
      <c r="A17" s="4">
        <v>16</v>
      </c>
      <c r="B17" s="1">
        <v>24</v>
      </c>
      <c r="C17" s="1">
        <v>13</v>
      </c>
      <c r="D17" s="1">
        <v>7</v>
      </c>
      <c r="E17" s="3">
        <f t="shared" si="0"/>
        <v>54.166666666666664</v>
      </c>
      <c r="F17" s="3">
        <f t="shared" si="1"/>
        <v>29.166666666666668</v>
      </c>
      <c r="H17">
        <v>29</v>
      </c>
      <c r="I17">
        <v>3</v>
      </c>
      <c r="J17">
        <v>0</v>
      </c>
      <c r="L17" s="4">
        <v>16</v>
      </c>
      <c r="M17" s="6">
        <v>23</v>
      </c>
      <c r="N17" s="6">
        <v>14</v>
      </c>
      <c r="O17" s="6">
        <v>1</v>
      </c>
      <c r="P17" s="3"/>
      <c r="Q17" s="3"/>
      <c r="S17">
        <v>24</v>
      </c>
      <c r="T17">
        <v>20</v>
      </c>
      <c r="U17">
        <v>16</v>
      </c>
      <c r="W17" s="15">
        <v>16</v>
      </c>
      <c r="X17">
        <v>14</v>
      </c>
      <c r="Y17">
        <v>1</v>
      </c>
      <c r="Z17">
        <v>0</v>
      </c>
      <c r="AA17" s="3"/>
      <c r="AB17" s="3"/>
      <c r="AD17" s="15">
        <v>16</v>
      </c>
      <c r="AE17">
        <v>13</v>
      </c>
      <c r="AF17">
        <v>0</v>
      </c>
      <c r="AG17">
        <v>0</v>
      </c>
      <c r="AH17" s="3"/>
      <c r="AI17" s="3"/>
      <c r="AK17" s="15">
        <v>16</v>
      </c>
      <c r="AL17">
        <v>23</v>
      </c>
      <c r="AM17">
        <v>6</v>
      </c>
      <c r="AN17">
        <v>0</v>
      </c>
      <c r="AO17" s="3"/>
      <c r="AP17" s="3"/>
      <c r="AR17">
        <v>40</v>
      </c>
      <c r="AS17">
        <v>23</v>
      </c>
      <c r="AT17">
        <v>19</v>
      </c>
      <c r="AV17">
        <v>23</v>
      </c>
      <c r="AW17">
        <v>19</v>
      </c>
      <c r="AX17">
        <v>16</v>
      </c>
      <c r="AZ17">
        <v>20</v>
      </c>
      <c r="BA17">
        <v>16</v>
      </c>
      <c r="BB17">
        <v>11</v>
      </c>
      <c r="BD17">
        <v>38</v>
      </c>
      <c r="BE17">
        <v>15</v>
      </c>
      <c r="BF17">
        <v>4</v>
      </c>
      <c r="BG17" s="3">
        <f t="shared" si="2"/>
        <v>39.473684210526315</v>
      </c>
      <c r="BH17" s="3">
        <f t="shared" si="3"/>
        <v>10.526315789473683</v>
      </c>
      <c r="BJ17">
        <v>38</v>
      </c>
      <c r="BK17">
        <v>21</v>
      </c>
      <c r="BL17">
        <v>11</v>
      </c>
      <c r="BN17">
        <v>27</v>
      </c>
      <c r="BO17">
        <v>20</v>
      </c>
      <c r="BP17">
        <v>15</v>
      </c>
      <c r="BR17">
        <v>41</v>
      </c>
      <c r="BS17">
        <v>1</v>
      </c>
      <c r="BT17">
        <v>0</v>
      </c>
      <c r="BW17" s="17">
        <v>16</v>
      </c>
      <c r="BX17" s="18">
        <v>32</v>
      </c>
      <c r="BY17" s="18">
        <v>5</v>
      </c>
      <c r="BZ17" s="18">
        <v>0</v>
      </c>
      <c r="CH17" s="4">
        <v>16</v>
      </c>
      <c r="CI17" s="9">
        <v>37</v>
      </c>
      <c r="CJ17" s="9">
        <v>14</v>
      </c>
      <c r="CK17" s="9">
        <v>7</v>
      </c>
      <c r="CL17" s="3">
        <f t="shared" si="4"/>
        <v>37.837837837837839</v>
      </c>
      <c r="CM17" s="3">
        <f t="shared" si="5"/>
        <v>18.918918918918919</v>
      </c>
      <c r="CT17">
        <v>27</v>
      </c>
      <c r="CU17">
        <v>20</v>
      </c>
      <c r="CV17">
        <v>17</v>
      </c>
      <c r="CX17" s="4">
        <v>16</v>
      </c>
      <c r="CY17" s="9">
        <v>26</v>
      </c>
      <c r="CZ17" s="9">
        <v>15</v>
      </c>
      <c r="DA17" s="9">
        <v>7</v>
      </c>
      <c r="DB17" s="3">
        <f>(CZ17/CY17)*100</f>
        <v>57.692307692307686</v>
      </c>
      <c r="DC17" s="3">
        <f>DA17/CY17*100</f>
        <v>26.923076923076923</v>
      </c>
      <c r="DE17">
        <v>30</v>
      </c>
      <c r="DF17">
        <v>24</v>
      </c>
      <c r="DG17">
        <v>23</v>
      </c>
      <c r="DI17">
        <v>19</v>
      </c>
      <c r="DJ17">
        <v>12</v>
      </c>
      <c r="DK17">
        <v>9</v>
      </c>
      <c r="DM17" s="4">
        <v>16</v>
      </c>
      <c r="DN17">
        <v>42</v>
      </c>
      <c r="DO17">
        <v>30</v>
      </c>
      <c r="DP17">
        <v>1</v>
      </c>
      <c r="DQ17" s="3">
        <f>(DO17/DN17)*100</f>
        <v>71.428571428571431</v>
      </c>
      <c r="DR17" s="3">
        <f>DP17/DN17*100</f>
        <v>2.3809523809523809</v>
      </c>
      <c r="DY17" cm="1">
        <f t="array" ref="DY17">MIN(IF(DR2:DR364&lt;&gt;0, DR2:DR364))</f>
        <v>1.4285714285714286</v>
      </c>
    </row>
    <row r="18" spans="1:129" x14ac:dyDescent="0.2">
      <c r="A18" s="4">
        <v>17</v>
      </c>
      <c r="B18" s="1">
        <v>29</v>
      </c>
      <c r="C18" s="1">
        <v>15</v>
      </c>
      <c r="D18" s="1">
        <v>9</v>
      </c>
      <c r="E18" s="3">
        <f t="shared" si="0"/>
        <v>51.724137931034484</v>
      </c>
      <c r="F18" s="3">
        <f t="shared" si="1"/>
        <v>31.03448275862069</v>
      </c>
      <c r="H18">
        <v>47</v>
      </c>
      <c r="I18">
        <v>4</v>
      </c>
      <c r="J18">
        <v>0</v>
      </c>
      <c r="L18" s="4">
        <v>17</v>
      </c>
      <c r="M18" s="6">
        <v>20</v>
      </c>
      <c r="N18" s="6">
        <v>13</v>
      </c>
      <c r="O18" s="6">
        <v>0</v>
      </c>
      <c r="P18" s="3"/>
      <c r="Q18" s="3"/>
      <c r="S18">
        <v>26</v>
      </c>
      <c r="T18">
        <v>19</v>
      </c>
      <c r="U18">
        <v>15</v>
      </c>
      <c r="W18" s="15">
        <v>17</v>
      </c>
      <c r="X18">
        <v>13</v>
      </c>
      <c r="Y18">
        <v>3</v>
      </c>
      <c r="Z18">
        <v>0</v>
      </c>
      <c r="AA18" s="3"/>
      <c r="AB18" s="3"/>
      <c r="AD18" s="15">
        <v>17</v>
      </c>
      <c r="AE18" s="16">
        <v>44</v>
      </c>
      <c r="AF18" s="16">
        <v>42</v>
      </c>
      <c r="AG18" s="16">
        <v>41</v>
      </c>
      <c r="AH18" s="3">
        <f t="shared" si="10"/>
        <v>95.454545454545453</v>
      </c>
      <c r="AI18" s="3">
        <f t="shared" si="11"/>
        <v>93.181818181818173</v>
      </c>
      <c r="AK18" s="15">
        <v>17</v>
      </c>
      <c r="AL18" s="16">
        <v>44</v>
      </c>
      <c r="AM18" s="16">
        <v>40</v>
      </c>
      <c r="AN18" s="16">
        <v>40</v>
      </c>
      <c r="AO18" s="3">
        <f t="shared" ref="AO18:AO28" si="16">(AM18/AL18)*100</f>
        <v>90.909090909090907</v>
      </c>
      <c r="AP18" s="3">
        <f t="shared" ref="AP18:AP28" si="17">AN18/AL18*100</f>
        <v>90.909090909090907</v>
      </c>
      <c r="AR18">
        <v>41</v>
      </c>
      <c r="AS18">
        <v>22</v>
      </c>
      <c r="AT18">
        <v>18</v>
      </c>
      <c r="AV18">
        <v>35</v>
      </c>
      <c r="AW18">
        <v>19</v>
      </c>
      <c r="AX18">
        <v>17</v>
      </c>
      <c r="AZ18">
        <v>12</v>
      </c>
      <c r="BA18">
        <v>11</v>
      </c>
      <c r="BB18">
        <v>10</v>
      </c>
      <c r="BD18">
        <v>34</v>
      </c>
      <c r="BE18">
        <v>15</v>
      </c>
      <c r="BF18">
        <v>4</v>
      </c>
      <c r="BG18" s="3">
        <f t="shared" si="2"/>
        <v>44.117647058823529</v>
      </c>
      <c r="BH18" s="3">
        <f t="shared" si="3"/>
        <v>11.76470588235294</v>
      </c>
      <c r="BJ18">
        <v>23</v>
      </c>
      <c r="BK18">
        <v>14</v>
      </c>
      <c r="BL18">
        <v>11</v>
      </c>
      <c r="BN18">
        <v>29</v>
      </c>
      <c r="BO18">
        <v>17</v>
      </c>
      <c r="BP18">
        <v>15</v>
      </c>
      <c r="BR18">
        <v>41</v>
      </c>
      <c r="BS18">
        <v>4</v>
      </c>
      <c r="BT18">
        <v>0</v>
      </c>
      <c r="BW18" s="17">
        <v>17</v>
      </c>
      <c r="BX18" s="18">
        <v>29</v>
      </c>
      <c r="BY18" s="18">
        <v>1</v>
      </c>
      <c r="BZ18" s="18">
        <v>0</v>
      </c>
      <c r="CH18" s="4">
        <v>17</v>
      </c>
      <c r="CI18" s="9">
        <v>29</v>
      </c>
      <c r="CJ18" s="9">
        <v>13</v>
      </c>
      <c r="CK18" s="9">
        <v>7</v>
      </c>
      <c r="CL18" s="3">
        <f t="shared" si="4"/>
        <v>44.827586206896555</v>
      </c>
      <c r="CM18" s="3">
        <f t="shared" si="5"/>
        <v>24.137931034482758</v>
      </c>
      <c r="CT18">
        <v>25</v>
      </c>
      <c r="CU18">
        <v>20</v>
      </c>
      <c r="CV18">
        <v>19</v>
      </c>
      <c r="CX18" s="4">
        <v>17</v>
      </c>
      <c r="CY18" s="9">
        <v>21</v>
      </c>
      <c r="CZ18" s="9">
        <v>16</v>
      </c>
      <c r="DA18" s="9">
        <v>7</v>
      </c>
      <c r="DB18" s="3">
        <f t="shared" ref="DB18:DB20" si="18">(CZ18/CY18)*100</f>
        <v>76.19047619047619</v>
      </c>
      <c r="DC18" s="3">
        <f t="shared" ref="DC18:DC20" si="19">DA18/CY18*100</f>
        <v>33.333333333333329</v>
      </c>
      <c r="DE18">
        <v>26</v>
      </c>
      <c r="DF18">
        <v>24</v>
      </c>
      <c r="DG18">
        <v>23</v>
      </c>
      <c r="DI18">
        <v>18</v>
      </c>
      <c r="DJ18">
        <v>11</v>
      </c>
      <c r="DK18">
        <v>9</v>
      </c>
      <c r="DM18" s="4">
        <v>17</v>
      </c>
      <c r="DN18">
        <v>36</v>
      </c>
      <c r="DO18">
        <v>33</v>
      </c>
      <c r="DP18">
        <v>3</v>
      </c>
      <c r="DQ18" s="3">
        <f t="shared" ref="DQ18:DQ81" si="20">(DO18/DN18)*100</f>
        <v>91.666666666666657</v>
      </c>
      <c r="DR18" s="3">
        <f t="shared" ref="DR18:DR81" si="21">DP18/DN18*100</f>
        <v>8.3333333333333321</v>
      </c>
    </row>
    <row r="19" spans="1:129" x14ac:dyDescent="0.2">
      <c r="A19" s="4">
        <v>18</v>
      </c>
      <c r="B19" s="1">
        <v>23</v>
      </c>
      <c r="C19" s="1">
        <v>13</v>
      </c>
      <c r="D19" s="1">
        <v>7</v>
      </c>
      <c r="E19" s="3">
        <f t="shared" si="0"/>
        <v>56.521739130434781</v>
      </c>
      <c r="F19" s="3">
        <f t="shared" si="1"/>
        <v>30.434782608695656</v>
      </c>
      <c r="H19">
        <v>39</v>
      </c>
      <c r="I19">
        <v>7</v>
      </c>
      <c r="J19">
        <v>0</v>
      </c>
      <c r="L19" s="4">
        <v>18</v>
      </c>
      <c r="M19" s="6">
        <v>19</v>
      </c>
      <c r="N19" s="6">
        <v>10</v>
      </c>
      <c r="O19" s="6">
        <v>1</v>
      </c>
      <c r="P19" s="3"/>
      <c r="Q19" s="3"/>
      <c r="S19">
        <v>24</v>
      </c>
      <c r="T19">
        <v>19</v>
      </c>
      <c r="U19">
        <v>17</v>
      </c>
      <c r="W19" s="15">
        <v>18</v>
      </c>
      <c r="X19" s="16">
        <v>43</v>
      </c>
      <c r="Y19" s="16">
        <v>41</v>
      </c>
      <c r="Z19" s="16">
        <v>15</v>
      </c>
      <c r="AA19" s="3">
        <f t="shared" si="14"/>
        <v>95.348837209302332</v>
      </c>
      <c r="AB19" s="3">
        <f t="shared" si="15"/>
        <v>34.883720930232556</v>
      </c>
      <c r="AD19" s="15">
        <v>18</v>
      </c>
      <c r="AE19" s="16">
        <v>44</v>
      </c>
      <c r="AF19" s="16">
        <v>42</v>
      </c>
      <c r="AG19" s="16">
        <v>41</v>
      </c>
      <c r="AH19" s="3">
        <f t="shared" si="10"/>
        <v>95.454545454545453</v>
      </c>
      <c r="AI19" s="3">
        <f t="shared" si="11"/>
        <v>93.181818181818173</v>
      </c>
      <c r="AK19" s="15">
        <v>18</v>
      </c>
      <c r="AL19" s="16">
        <v>44</v>
      </c>
      <c r="AM19" s="16">
        <v>40</v>
      </c>
      <c r="AN19" s="16">
        <v>40</v>
      </c>
      <c r="AO19" s="3">
        <f t="shared" si="16"/>
        <v>90.909090909090907</v>
      </c>
      <c r="AP19" s="3">
        <f t="shared" si="17"/>
        <v>90.909090909090907</v>
      </c>
      <c r="AR19">
        <v>36</v>
      </c>
      <c r="AS19">
        <v>21</v>
      </c>
      <c r="AT19">
        <v>17</v>
      </c>
      <c r="AV19">
        <v>21</v>
      </c>
      <c r="AW19">
        <v>17</v>
      </c>
      <c r="AX19">
        <v>15</v>
      </c>
      <c r="AZ19">
        <v>12</v>
      </c>
      <c r="BA19">
        <v>11</v>
      </c>
      <c r="BB19">
        <v>10</v>
      </c>
      <c r="BD19">
        <v>34</v>
      </c>
      <c r="BE19">
        <v>18</v>
      </c>
      <c r="BF19">
        <v>4</v>
      </c>
      <c r="BG19" s="3">
        <f t="shared" si="2"/>
        <v>52.941176470588239</v>
      </c>
      <c r="BH19" s="3">
        <f t="shared" si="3"/>
        <v>11.76470588235294</v>
      </c>
      <c r="BJ19">
        <v>30</v>
      </c>
      <c r="BK19">
        <v>19</v>
      </c>
      <c r="BL19">
        <v>12</v>
      </c>
      <c r="BN19">
        <v>75</v>
      </c>
      <c r="BO19">
        <v>40</v>
      </c>
      <c r="BP19">
        <v>15</v>
      </c>
      <c r="BR19">
        <v>53</v>
      </c>
      <c r="BS19">
        <v>4</v>
      </c>
      <c r="BT19">
        <v>0</v>
      </c>
      <c r="BW19" s="17">
        <v>18</v>
      </c>
      <c r="BX19" s="18">
        <v>21</v>
      </c>
      <c r="BY19" s="18">
        <v>2</v>
      </c>
      <c r="BZ19" s="18">
        <v>0</v>
      </c>
      <c r="CH19" s="4">
        <v>18</v>
      </c>
      <c r="CI19" s="9">
        <v>28</v>
      </c>
      <c r="CJ19" s="9">
        <v>13</v>
      </c>
      <c r="CK19" s="9">
        <v>7</v>
      </c>
      <c r="CL19" s="3">
        <f t="shared" si="4"/>
        <v>46.428571428571431</v>
      </c>
      <c r="CM19" s="3">
        <f t="shared" si="5"/>
        <v>25</v>
      </c>
      <c r="CT19">
        <v>26</v>
      </c>
      <c r="CU19">
        <v>19</v>
      </c>
      <c r="CV19">
        <v>17</v>
      </c>
      <c r="CX19" s="4">
        <v>18</v>
      </c>
      <c r="CY19" s="9">
        <v>32</v>
      </c>
      <c r="CZ19" s="9">
        <v>20</v>
      </c>
      <c r="DA19" s="9">
        <v>8</v>
      </c>
      <c r="DB19" s="3">
        <f t="shared" si="18"/>
        <v>62.5</v>
      </c>
      <c r="DC19" s="3">
        <f t="shared" si="19"/>
        <v>25</v>
      </c>
      <c r="DE19">
        <v>30</v>
      </c>
      <c r="DF19">
        <v>26</v>
      </c>
      <c r="DG19">
        <v>24</v>
      </c>
      <c r="DI19">
        <v>12</v>
      </c>
      <c r="DJ19">
        <v>10</v>
      </c>
      <c r="DK19">
        <v>9</v>
      </c>
      <c r="DM19" s="4">
        <v>18</v>
      </c>
      <c r="DN19">
        <v>39</v>
      </c>
      <c r="DO19">
        <v>25</v>
      </c>
      <c r="DP19">
        <v>0</v>
      </c>
      <c r="DQ19" s="3">
        <f t="shared" si="20"/>
        <v>64.102564102564102</v>
      </c>
      <c r="DR19" s="3">
        <f t="shared" si="21"/>
        <v>0</v>
      </c>
    </row>
    <row r="20" spans="1:129" x14ac:dyDescent="0.2">
      <c r="A20" s="4">
        <v>19</v>
      </c>
      <c r="B20" s="1">
        <v>21</v>
      </c>
      <c r="C20" s="1">
        <v>12</v>
      </c>
      <c r="D20" s="1">
        <v>8</v>
      </c>
      <c r="E20" s="3">
        <f t="shared" si="0"/>
        <v>57.142857142857139</v>
      </c>
      <c r="F20" s="3">
        <f t="shared" si="1"/>
        <v>38.095238095238095</v>
      </c>
      <c r="H20">
        <v>65</v>
      </c>
      <c r="I20">
        <v>14</v>
      </c>
      <c r="J20">
        <v>0</v>
      </c>
      <c r="L20" s="4">
        <v>19</v>
      </c>
      <c r="M20" s="6">
        <v>21</v>
      </c>
      <c r="N20" s="6">
        <v>10</v>
      </c>
      <c r="O20" s="6">
        <v>0</v>
      </c>
      <c r="P20" s="3"/>
      <c r="Q20" s="3"/>
      <c r="S20">
        <v>22</v>
      </c>
      <c r="T20">
        <v>19</v>
      </c>
      <c r="U20">
        <v>17</v>
      </c>
      <c r="W20" s="15">
        <v>19</v>
      </c>
      <c r="X20" s="16">
        <v>46</v>
      </c>
      <c r="Y20" s="16">
        <v>45</v>
      </c>
      <c r="Z20" s="16">
        <v>44</v>
      </c>
      <c r="AA20" s="3">
        <f t="shared" si="14"/>
        <v>97.826086956521735</v>
      </c>
      <c r="AB20" s="3">
        <f t="shared" si="15"/>
        <v>95.652173913043484</v>
      </c>
      <c r="AD20" s="15">
        <v>19</v>
      </c>
      <c r="AE20" s="16">
        <v>44</v>
      </c>
      <c r="AF20" s="16">
        <v>43</v>
      </c>
      <c r="AG20" s="16">
        <v>42</v>
      </c>
      <c r="AH20" s="3">
        <f t="shared" si="10"/>
        <v>97.727272727272734</v>
      </c>
      <c r="AI20" s="3">
        <f t="shared" si="11"/>
        <v>95.454545454545453</v>
      </c>
      <c r="AK20" s="15">
        <v>19</v>
      </c>
      <c r="AL20" s="16">
        <v>43</v>
      </c>
      <c r="AM20" s="16">
        <v>42</v>
      </c>
      <c r="AN20" s="16">
        <v>41</v>
      </c>
      <c r="AO20" s="3">
        <f t="shared" si="16"/>
        <v>97.674418604651152</v>
      </c>
      <c r="AP20" s="3">
        <f t="shared" si="17"/>
        <v>95.348837209302332</v>
      </c>
      <c r="AR20">
        <v>35</v>
      </c>
      <c r="AS20">
        <v>19</v>
      </c>
      <c r="AT20">
        <v>18</v>
      </c>
      <c r="AV20">
        <v>20</v>
      </c>
      <c r="AW20">
        <v>19</v>
      </c>
      <c r="AX20">
        <v>17</v>
      </c>
      <c r="AZ20">
        <v>12</v>
      </c>
      <c r="BA20">
        <v>11</v>
      </c>
      <c r="BB20">
        <v>11</v>
      </c>
      <c r="BD20">
        <v>33</v>
      </c>
      <c r="BE20">
        <v>16</v>
      </c>
      <c r="BF20">
        <v>1</v>
      </c>
      <c r="BG20" s="2" t="s">
        <v>27</v>
      </c>
      <c r="BH20" s="2" t="s">
        <v>28</v>
      </c>
      <c r="BJ20">
        <v>24</v>
      </c>
      <c r="BK20">
        <v>12</v>
      </c>
      <c r="BL20">
        <v>11</v>
      </c>
      <c r="BN20">
        <v>22</v>
      </c>
      <c r="BO20">
        <v>14</v>
      </c>
      <c r="BP20">
        <v>13</v>
      </c>
      <c r="BR20">
        <v>43</v>
      </c>
      <c r="BS20">
        <v>7</v>
      </c>
      <c r="BT20">
        <v>0</v>
      </c>
      <c r="BW20" s="17">
        <v>19</v>
      </c>
      <c r="BX20" s="18">
        <v>17</v>
      </c>
      <c r="BY20" s="18">
        <v>1</v>
      </c>
      <c r="BZ20" s="18">
        <v>0</v>
      </c>
      <c r="CH20" s="4">
        <v>19</v>
      </c>
      <c r="CI20" s="9">
        <v>29</v>
      </c>
      <c r="CJ20" s="9">
        <v>12</v>
      </c>
      <c r="CK20" s="9">
        <v>7</v>
      </c>
      <c r="CL20" s="2" t="s">
        <v>27</v>
      </c>
      <c r="CM20" s="2" t="s">
        <v>28</v>
      </c>
      <c r="CT20">
        <v>29</v>
      </c>
      <c r="CU20">
        <v>20</v>
      </c>
      <c r="CV20">
        <v>17</v>
      </c>
      <c r="CX20" s="4">
        <v>19</v>
      </c>
      <c r="CY20" s="9">
        <v>34</v>
      </c>
      <c r="CZ20" s="9">
        <v>15</v>
      </c>
      <c r="DA20" s="9">
        <v>7</v>
      </c>
      <c r="DB20" s="3">
        <f t="shared" si="18"/>
        <v>44.117647058823529</v>
      </c>
      <c r="DC20" s="3">
        <f t="shared" si="19"/>
        <v>20.588235294117645</v>
      </c>
      <c r="DE20">
        <v>30</v>
      </c>
      <c r="DF20">
        <v>26</v>
      </c>
      <c r="DG20">
        <v>25</v>
      </c>
      <c r="DI20">
        <v>18</v>
      </c>
      <c r="DJ20">
        <v>12</v>
      </c>
      <c r="DK20">
        <v>10</v>
      </c>
      <c r="DM20" s="4">
        <v>19</v>
      </c>
      <c r="DN20">
        <v>37</v>
      </c>
      <c r="DO20">
        <v>28</v>
      </c>
      <c r="DP20">
        <v>0</v>
      </c>
      <c r="DQ20" s="3">
        <f t="shared" si="20"/>
        <v>75.675675675675677</v>
      </c>
      <c r="DR20" s="3">
        <f t="shared" si="21"/>
        <v>0</v>
      </c>
    </row>
    <row r="21" spans="1:129" x14ac:dyDescent="0.2">
      <c r="A21" s="4">
        <v>20</v>
      </c>
      <c r="B21" s="1">
        <v>21</v>
      </c>
      <c r="C21" s="1">
        <v>11</v>
      </c>
      <c r="D21" s="1">
        <v>7</v>
      </c>
      <c r="E21" s="3">
        <f t="shared" si="0"/>
        <v>52.380952380952387</v>
      </c>
      <c r="F21" s="3">
        <f t="shared" si="1"/>
        <v>33.333333333333329</v>
      </c>
      <c r="H21">
        <v>80</v>
      </c>
      <c r="I21">
        <v>59</v>
      </c>
      <c r="J21">
        <v>9</v>
      </c>
      <c r="L21" s="4">
        <v>20</v>
      </c>
      <c r="M21" s="6">
        <v>18</v>
      </c>
      <c r="N21" s="6">
        <v>12</v>
      </c>
      <c r="O21" s="6">
        <v>0</v>
      </c>
      <c r="P21" s="3"/>
      <c r="Q21" s="3"/>
      <c r="S21">
        <v>24</v>
      </c>
      <c r="T21">
        <v>19</v>
      </c>
      <c r="U21">
        <v>18</v>
      </c>
      <c r="W21" s="15">
        <v>20</v>
      </c>
      <c r="X21" s="16">
        <v>44</v>
      </c>
      <c r="Y21" s="16">
        <v>42</v>
      </c>
      <c r="Z21" s="16">
        <v>41</v>
      </c>
      <c r="AA21" s="3">
        <f t="shared" si="14"/>
        <v>95.454545454545453</v>
      </c>
      <c r="AB21" s="3">
        <f t="shared" si="15"/>
        <v>93.181818181818173</v>
      </c>
      <c r="AD21" s="15">
        <v>20</v>
      </c>
      <c r="AE21" s="16">
        <v>44</v>
      </c>
      <c r="AF21" s="16">
        <v>42</v>
      </c>
      <c r="AG21" s="16">
        <v>41</v>
      </c>
      <c r="AH21" s="3">
        <f t="shared" si="10"/>
        <v>95.454545454545453</v>
      </c>
      <c r="AI21" s="3">
        <f t="shared" si="11"/>
        <v>93.181818181818173</v>
      </c>
      <c r="AK21" s="15">
        <v>20</v>
      </c>
      <c r="AL21" s="16">
        <v>42</v>
      </c>
      <c r="AM21" s="16">
        <v>40</v>
      </c>
      <c r="AN21" s="16">
        <v>40</v>
      </c>
      <c r="AO21" s="3">
        <f t="shared" si="16"/>
        <v>95.238095238095227</v>
      </c>
      <c r="AP21" s="3">
        <f t="shared" si="17"/>
        <v>95.238095238095227</v>
      </c>
      <c r="AR21">
        <v>39</v>
      </c>
      <c r="AS21">
        <v>20</v>
      </c>
      <c r="AT21">
        <v>18</v>
      </c>
      <c r="AV21">
        <v>22</v>
      </c>
      <c r="AW21">
        <v>17</v>
      </c>
      <c r="AX21">
        <v>17</v>
      </c>
      <c r="AZ21">
        <v>16</v>
      </c>
      <c r="BA21">
        <v>11</v>
      </c>
      <c r="BB21">
        <v>11</v>
      </c>
      <c r="BD21">
        <v>43</v>
      </c>
      <c r="BE21">
        <v>19</v>
      </c>
      <c r="BF21">
        <v>5</v>
      </c>
      <c r="BG21" s="3">
        <f t="shared" ref="BG21:BG38" si="22">(BE21/BD21)*100</f>
        <v>44.186046511627907</v>
      </c>
      <c r="BH21" s="3">
        <f t="shared" ref="BH21:BH38" si="23">BF21/BD21*100</f>
        <v>11.627906976744185</v>
      </c>
      <c r="BJ21">
        <v>19</v>
      </c>
      <c r="BK21">
        <v>13</v>
      </c>
      <c r="BL21">
        <v>11</v>
      </c>
      <c r="BN21">
        <v>33</v>
      </c>
      <c r="BO21">
        <v>15</v>
      </c>
      <c r="BP21">
        <v>12</v>
      </c>
      <c r="BR21">
        <v>51</v>
      </c>
      <c r="BS21">
        <v>9</v>
      </c>
      <c r="BT21">
        <v>0</v>
      </c>
      <c r="BW21" s="17">
        <v>20</v>
      </c>
      <c r="BX21" s="18">
        <v>26</v>
      </c>
      <c r="BY21" s="18">
        <v>2</v>
      </c>
      <c r="BZ21" s="18">
        <v>0</v>
      </c>
      <c r="CH21" s="4">
        <v>20</v>
      </c>
      <c r="CI21" s="9">
        <v>24</v>
      </c>
      <c r="CJ21" s="9">
        <v>13</v>
      </c>
      <c r="CK21" s="9">
        <v>7</v>
      </c>
      <c r="CL21" s="3">
        <f t="shared" ref="CL21:CL25" si="24">(CJ21/CI21)*100</f>
        <v>54.166666666666664</v>
      </c>
      <c r="CM21" s="3">
        <f t="shared" ref="CM21:CM25" si="25">CK21/CI21*100</f>
        <v>29.166666666666668</v>
      </c>
      <c r="CT21">
        <v>24</v>
      </c>
      <c r="CU21">
        <v>21</v>
      </c>
      <c r="CV21">
        <v>16</v>
      </c>
      <c r="DE21">
        <v>30</v>
      </c>
      <c r="DF21">
        <v>25</v>
      </c>
      <c r="DG21">
        <v>23</v>
      </c>
      <c r="DI21">
        <v>31</v>
      </c>
      <c r="DJ21">
        <v>18</v>
      </c>
      <c r="DK21">
        <v>12</v>
      </c>
      <c r="DM21" s="4">
        <v>20</v>
      </c>
      <c r="DN21">
        <v>37</v>
      </c>
      <c r="DO21">
        <v>25</v>
      </c>
      <c r="DP21">
        <v>1</v>
      </c>
      <c r="DQ21" s="3">
        <f t="shared" si="20"/>
        <v>67.567567567567565</v>
      </c>
      <c r="DR21" s="3">
        <f t="shared" si="21"/>
        <v>2.7027027027027026</v>
      </c>
    </row>
    <row r="22" spans="1:129" x14ac:dyDescent="0.2">
      <c r="A22" s="4">
        <v>21</v>
      </c>
      <c r="B22" s="1">
        <v>21</v>
      </c>
      <c r="C22" s="1">
        <v>9</v>
      </c>
      <c r="D22" s="1">
        <v>7</v>
      </c>
      <c r="E22" s="3">
        <f t="shared" si="0"/>
        <v>42.857142857142854</v>
      </c>
      <c r="F22" s="3">
        <f t="shared" si="1"/>
        <v>33.333333333333329</v>
      </c>
      <c r="H22">
        <v>71</v>
      </c>
      <c r="I22">
        <v>22</v>
      </c>
      <c r="J22">
        <v>0</v>
      </c>
      <c r="L22" s="4">
        <v>21</v>
      </c>
      <c r="M22" s="6">
        <v>29</v>
      </c>
      <c r="N22" s="6">
        <v>9</v>
      </c>
      <c r="O22" s="6">
        <v>0</v>
      </c>
      <c r="P22" s="3"/>
      <c r="Q22" s="3"/>
      <c r="S22">
        <v>25</v>
      </c>
      <c r="T22">
        <v>20</v>
      </c>
      <c r="U22">
        <v>18</v>
      </c>
      <c r="W22" s="15">
        <v>21</v>
      </c>
      <c r="X22" s="16">
        <v>47</v>
      </c>
      <c r="Y22" s="16">
        <v>44</v>
      </c>
      <c r="Z22" s="16">
        <v>43</v>
      </c>
      <c r="AA22" s="3">
        <f t="shared" si="14"/>
        <v>93.61702127659575</v>
      </c>
      <c r="AB22" s="3">
        <f t="shared" si="15"/>
        <v>91.489361702127653</v>
      </c>
      <c r="AD22" s="15">
        <v>21</v>
      </c>
      <c r="AE22" s="16">
        <v>44</v>
      </c>
      <c r="AF22" s="16">
        <v>42</v>
      </c>
      <c r="AG22" s="16">
        <v>42</v>
      </c>
      <c r="AH22" s="3">
        <f t="shared" si="10"/>
        <v>95.454545454545453</v>
      </c>
      <c r="AI22" s="3">
        <f t="shared" si="11"/>
        <v>95.454545454545453</v>
      </c>
      <c r="AK22" s="15">
        <v>21</v>
      </c>
      <c r="AL22" s="16">
        <v>43</v>
      </c>
      <c r="AM22" s="16">
        <v>40</v>
      </c>
      <c r="AN22" s="16">
        <v>40</v>
      </c>
      <c r="AO22" s="3">
        <f t="shared" si="16"/>
        <v>93.023255813953483</v>
      </c>
      <c r="AP22" s="3">
        <f t="shared" si="17"/>
        <v>93.023255813953483</v>
      </c>
      <c r="AR22">
        <v>34</v>
      </c>
      <c r="AS22">
        <v>21</v>
      </c>
      <c r="AT22">
        <v>19</v>
      </c>
      <c r="AV22">
        <v>20</v>
      </c>
      <c r="AW22">
        <v>19</v>
      </c>
      <c r="AX22">
        <v>17</v>
      </c>
      <c r="AZ22">
        <v>15</v>
      </c>
      <c r="BA22">
        <v>12</v>
      </c>
      <c r="BB22">
        <v>11</v>
      </c>
      <c r="BD22">
        <v>29</v>
      </c>
      <c r="BE22">
        <v>19</v>
      </c>
      <c r="BF22">
        <v>1</v>
      </c>
      <c r="BG22" s="3">
        <f t="shared" si="22"/>
        <v>65.517241379310349</v>
      </c>
      <c r="BH22" s="3">
        <f t="shared" si="23"/>
        <v>3.4482758620689653</v>
      </c>
      <c r="BJ22">
        <v>18</v>
      </c>
      <c r="BK22">
        <v>14</v>
      </c>
      <c r="BL22">
        <v>12</v>
      </c>
      <c r="BN22">
        <v>17</v>
      </c>
      <c r="BO22">
        <v>14</v>
      </c>
      <c r="BP22">
        <v>12</v>
      </c>
      <c r="BR22">
        <v>41</v>
      </c>
      <c r="BS22">
        <v>4</v>
      </c>
      <c r="BT22">
        <v>0</v>
      </c>
      <c r="BW22" s="17">
        <v>21</v>
      </c>
      <c r="BX22" s="18">
        <v>33</v>
      </c>
      <c r="BY22" s="18">
        <v>4</v>
      </c>
      <c r="BZ22" s="18">
        <v>0</v>
      </c>
      <c r="CH22" s="4">
        <v>21</v>
      </c>
      <c r="CI22" s="9">
        <v>22</v>
      </c>
      <c r="CJ22" s="9">
        <v>12</v>
      </c>
      <c r="CK22" s="9">
        <v>7</v>
      </c>
      <c r="CL22" s="3">
        <f t="shared" si="24"/>
        <v>54.54545454545454</v>
      </c>
      <c r="CM22" s="3">
        <f t="shared" si="25"/>
        <v>31.818181818181817</v>
      </c>
      <c r="CT22">
        <v>22</v>
      </c>
      <c r="CU22">
        <v>18</v>
      </c>
      <c r="CV22">
        <v>16</v>
      </c>
      <c r="CY22" s="5" t="s">
        <v>21</v>
      </c>
      <c r="CZ22" s="5" t="s">
        <v>22</v>
      </c>
      <c r="DA22" s="5" t="s">
        <v>23</v>
      </c>
      <c r="DB22" s="5" t="s">
        <v>24</v>
      </c>
      <c r="DC22" s="5" t="s">
        <v>25</v>
      </c>
      <c r="DD22" s="5" t="s">
        <v>26</v>
      </c>
      <c r="DE22">
        <v>24</v>
      </c>
      <c r="DF22">
        <v>22</v>
      </c>
      <c r="DG22">
        <v>20</v>
      </c>
      <c r="DI22">
        <v>23</v>
      </c>
      <c r="DJ22">
        <v>14</v>
      </c>
      <c r="DK22">
        <v>11</v>
      </c>
      <c r="DM22" s="4">
        <v>21</v>
      </c>
      <c r="DN22">
        <v>45</v>
      </c>
      <c r="DO22">
        <v>33</v>
      </c>
      <c r="DP22">
        <v>16</v>
      </c>
      <c r="DQ22" s="3">
        <f t="shared" si="20"/>
        <v>73.333333333333329</v>
      </c>
      <c r="DR22" s="3">
        <f t="shared" si="21"/>
        <v>35.555555555555557</v>
      </c>
    </row>
    <row r="23" spans="1:129" x14ac:dyDescent="0.2">
      <c r="A23" s="4">
        <v>22</v>
      </c>
      <c r="B23" s="1">
        <v>20</v>
      </c>
      <c r="C23" s="1">
        <v>12</v>
      </c>
      <c r="D23" s="1">
        <v>8</v>
      </c>
      <c r="E23" s="3">
        <f t="shared" si="0"/>
        <v>60</v>
      </c>
      <c r="F23" s="3">
        <f t="shared" si="1"/>
        <v>40</v>
      </c>
      <c r="H23">
        <v>31</v>
      </c>
      <c r="I23">
        <v>0</v>
      </c>
      <c r="J23">
        <v>0</v>
      </c>
      <c r="L23" s="4">
        <v>22</v>
      </c>
      <c r="M23" s="6">
        <v>45</v>
      </c>
      <c r="N23" s="6">
        <v>15</v>
      </c>
      <c r="O23" s="6">
        <v>5</v>
      </c>
      <c r="P23" s="3"/>
      <c r="Q23" s="3"/>
      <c r="S23">
        <v>24</v>
      </c>
      <c r="T23">
        <v>20</v>
      </c>
      <c r="U23">
        <v>17</v>
      </c>
      <c r="W23" s="15">
        <v>22</v>
      </c>
      <c r="X23" s="16">
        <v>47</v>
      </c>
      <c r="Y23" s="16">
        <v>45</v>
      </c>
      <c r="Z23" s="16">
        <v>44</v>
      </c>
      <c r="AA23" s="3">
        <f t="shared" si="14"/>
        <v>95.744680851063833</v>
      </c>
      <c r="AB23" s="3">
        <f t="shared" si="15"/>
        <v>93.61702127659575</v>
      </c>
      <c r="AD23" s="15">
        <v>22</v>
      </c>
      <c r="AE23" s="16">
        <v>43</v>
      </c>
      <c r="AF23" s="16">
        <v>43</v>
      </c>
      <c r="AG23" s="16">
        <v>41</v>
      </c>
      <c r="AH23" s="3">
        <f t="shared" si="10"/>
        <v>100</v>
      </c>
      <c r="AI23" s="3">
        <f t="shared" si="11"/>
        <v>95.348837209302332</v>
      </c>
      <c r="AK23" s="15">
        <v>22</v>
      </c>
      <c r="AL23" s="16">
        <v>44</v>
      </c>
      <c r="AM23" s="16">
        <v>41</v>
      </c>
      <c r="AN23" s="16">
        <v>40</v>
      </c>
      <c r="AO23" s="3">
        <f t="shared" si="16"/>
        <v>93.181818181818173</v>
      </c>
      <c r="AP23" s="3">
        <f t="shared" si="17"/>
        <v>90.909090909090907</v>
      </c>
      <c r="AR23">
        <v>45</v>
      </c>
      <c r="AS23">
        <v>20</v>
      </c>
      <c r="AT23">
        <v>20</v>
      </c>
      <c r="AV23">
        <v>19</v>
      </c>
      <c r="AW23">
        <v>18</v>
      </c>
      <c r="AX23">
        <v>15</v>
      </c>
      <c r="AZ23">
        <v>16</v>
      </c>
      <c r="BA23">
        <v>13</v>
      </c>
      <c r="BB23">
        <v>11</v>
      </c>
      <c r="BD23">
        <v>33</v>
      </c>
      <c r="BE23">
        <v>15</v>
      </c>
      <c r="BF23">
        <v>2</v>
      </c>
      <c r="BG23" s="3">
        <f t="shared" si="22"/>
        <v>45.454545454545453</v>
      </c>
      <c r="BH23" s="3">
        <f t="shared" si="23"/>
        <v>6.0606060606060606</v>
      </c>
      <c r="BJ23">
        <v>23</v>
      </c>
      <c r="BK23">
        <v>16</v>
      </c>
      <c r="BL23">
        <v>11</v>
      </c>
      <c r="BN23">
        <v>35</v>
      </c>
      <c r="BO23">
        <v>22</v>
      </c>
      <c r="BP23">
        <v>15</v>
      </c>
      <c r="BR23">
        <v>37</v>
      </c>
      <c r="BS23">
        <v>2</v>
      </c>
      <c r="BT23">
        <v>0</v>
      </c>
      <c r="BW23" s="17">
        <v>22</v>
      </c>
      <c r="BX23" s="18">
        <v>30</v>
      </c>
      <c r="BY23" s="18">
        <v>2</v>
      </c>
      <c r="BZ23" s="18">
        <v>0</v>
      </c>
      <c r="CH23" s="4">
        <v>22</v>
      </c>
      <c r="CI23" s="9">
        <v>44</v>
      </c>
      <c r="CJ23" s="9">
        <v>12</v>
      </c>
      <c r="CK23" s="9">
        <v>8</v>
      </c>
      <c r="CL23" s="3">
        <f t="shared" si="24"/>
        <v>27.27272727272727</v>
      </c>
      <c r="CM23" s="3">
        <f t="shared" si="25"/>
        <v>18.181818181818183</v>
      </c>
      <c r="CT23">
        <v>21</v>
      </c>
      <c r="CU23">
        <v>19</v>
      </c>
      <c r="CV23">
        <v>15</v>
      </c>
      <c r="CY23" s="5">
        <f>AVERAGE(DB2:DB20)</f>
        <v>52.262349440940099</v>
      </c>
      <c r="CZ23" s="5">
        <f>AVERAGE(DC2:DC20)</f>
        <v>29.788457805171586</v>
      </c>
      <c r="DA23" s="5">
        <f>MAX(DB2:DB20)</f>
        <v>76.19047619047619</v>
      </c>
      <c r="DB23" s="5">
        <f>MAX(DC2:DC20)</f>
        <v>42.857142857142854</v>
      </c>
      <c r="DC23" s="5">
        <f>MIN(DB2:DB20)</f>
        <v>20</v>
      </c>
      <c r="DD23" s="5">
        <f>MIN(DC2:DC20)</f>
        <v>12.698412698412698</v>
      </c>
      <c r="DE23">
        <v>24</v>
      </c>
      <c r="DF23">
        <v>21</v>
      </c>
      <c r="DG23">
        <v>20</v>
      </c>
      <c r="DI23">
        <v>24</v>
      </c>
      <c r="DJ23">
        <v>14</v>
      </c>
      <c r="DK23">
        <v>10</v>
      </c>
      <c r="DM23" s="4">
        <v>22</v>
      </c>
      <c r="DN23">
        <v>37</v>
      </c>
      <c r="DO23">
        <v>25</v>
      </c>
      <c r="DP23">
        <v>2</v>
      </c>
      <c r="DQ23" s="3">
        <f t="shared" si="20"/>
        <v>67.567567567567565</v>
      </c>
      <c r="DR23" s="3">
        <f t="shared" si="21"/>
        <v>5.4054054054054053</v>
      </c>
    </row>
    <row r="24" spans="1:129" x14ac:dyDescent="0.2">
      <c r="A24" s="4">
        <v>23</v>
      </c>
      <c r="B24" s="1">
        <v>23</v>
      </c>
      <c r="C24" s="1">
        <v>14</v>
      </c>
      <c r="D24" s="1">
        <v>9</v>
      </c>
      <c r="E24" s="3">
        <f t="shared" si="0"/>
        <v>60.869565217391312</v>
      </c>
      <c r="F24" s="3">
        <f t="shared" si="1"/>
        <v>39.130434782608695</v>
      </c>
      <c r="H24">
        <v>33</v>
      </c>
      <c r="I24">
        <v>3</v>
      </c>
      <c r="J24">
        <v>0</v>
      </c>
      <c r="L24" s="4">
        <v>23</v>
      </c>
      <c r="M24" s="6">
        <v>39</v>
      </c>
      <c r="N24" s="6">
        <v>11</v>
      </c>
      <c r="O24" s="6">
        <v>0</v>
      </c>
      <c r="P24" s="3"/>
      <c r="Q24" s="3"/>
      <c r="S24">
        <v>24</v>
      </c>
      <c r="T24">
        <v>20</v>
      </c>
      <c r="U24">
        <v>18</v>
      </c>
      <c r="W24" s="15">
        <v>23</v>
      </c>
      <c r="X24" s="16">
        <v>44</v>
      </c>
      <c r="Y24" s="16">
        <v>43</v>
      </c>
      <c r="Z24" s="16">
        <v>42</v>
      </c>
      <c r="AA24" s="3">
        <f t="shared" si="14"/>
        <v>97.727272727272734</v>
      </c>
      <c r="AB24" s="3">
        <f t="shared" si="15"/>
        <v>95.454545454545453</v>
      </c>
      <c r="AD24" s="15">
        <v>23</v>
      </c>
      <c r="AE24" s="16">
        <v>43</v>
      </c>
      <c r="AF24" s="16">
        <v>41</v>
      </c>
      <c r="AG24" s="16">
        <v>40</v>
      </c>
      <c r="AH24" s="3">
        <f t="shared" si="10"/>
        <v>95.348837209302332</v>
      </c>
      <c r="AI24" s="3">
        <f t="shared" si="11"/>
        <v>93.023255813953483</v>
      </c>
      <c r="AK24" s="15">
        <v>23</v>
      </c>
      <c r="AL24" s="16">
        <v>42</v>
      </c>
      <c r="AM24" s="16">
        <v>40</v>
      </c>
      <c r="AN24" s="16">
        <v>39</v>
      </c>
      <c r="AO24" s="3">
        <f t="shared" si="16"/>
        <v>95.238095238095227</v>
      </c>
      <c r="AP24" s="3">
        <f t="shared" si="17"/>
        <v>92.857142857142861</v>
      </c>
      <c r="AR24">
        <v>43</v>
      </c>
      <c r="AS24">
        <v>21</v>
      </c>
      <c r="AT24">
        <v>20</v>
      </c>
      <c r="AV24">
        <v>24</v>
      </c>
      <c r="AW24">
        <v>20</v>
      </c>
      <c r="AX24">
        <v>18</v>
      </c>
      <c r="AZ24">
        <v>18</v>
      </c>
      <c r="BA24">
        <v>11</v>
      </c>
      <c r="BB24">
        <v>11</v>
      </c>
      <c r="BD24">
        <v>33</v>
      </c>
      <c r="BE24">
        <v>21</v>
      </c>
      <c r="BF24">
        <v>4</v>
      </c>
      <c r="BG24" s="3">
        <f t="shared" si="22"/>
        <v>63.636363636363633</v>
      </c>
      <c r="BH24" s="3">
        <f t="shared" si="23"/>
        <v>12.121212121212121</v>
      </c>
      <c r="BJ24">
        <v>29</v>
      </c>
      <c r="BK24">
        <v>16</v>
      </c>
      <c r="BL24">
        <v>11</v>
      </c>
      <c r="BN24">
        <v>54</v>
      </c>
      <c r="BO24">
        <v>21</v>
      </c>
      <c r="BP24">
        <v>13</v>
      </c>
      <c r="BR24">
        <v>53</v>
      </c>
      <c r="BS24">
        <v>1</v>
      </c>
      <c r="BT24">
        <v>0</v>
      </c>
      <c r="BW24" s="17">
        <v>23</v>
      </c>
      <c r="BX24" s="18">
        <v>29</v>
      </c>
      <c r="BY24" s="18">
        <v>4</v>
      </c>
      <c r="BZ24" s="18">
        <v>0</v>
      </c>
      <c r="CH24" s="4">
        <v>23</v>
      </c>
      <c r="CI24" s="9">
        <v>32</v>
      </c>
      <c r="CJ24" s="9">
        <v>20</v>
      </c>
      <c r="CK24" s="9">
        <v>8</v>
      </c>
      <c r="CL24" s="3">
        <f t="shared" si="24"/>
        <v>62.5</v>
      </c>
      <c r="CM24" s="3">
        <f t="shared" si="25"/>
        <v>25</v>
      </c>
      <c r="CT24">
        <v>24</v>
      </c>
      <c r="CU24">
        <v>19</v>
      </c>
      <c r="CV24">
        <v>16</v>
      </c>
      <c r="DE24">
        <v>25</v>
      </c>
      <c r="DF24">
        <v>22</v>
      </c>
      <c r="DG24">
        <v>20</v>
      </c>
      <c r="DI24">
        <v>32</v>
      </c>
      <c r="DJ24">
        <v>12</v>
      </c>
      <c r="DK24">
        <v>11</v>
      </c>
      <c r="DM24" s="4">
        <v>23</v>
      </c>
      <c r="DN24">
        <v>43</v>
      </c>
      <c r="DO24">
        <v>26</v>
      </c>
      <c r="DP24">
        <v>0</v>
      </c>
      <c r="DQ24" s="3">
        <f t="shared" si="20"/>
        <v>60.465116279069761</v>
      </c>
      <c r="DR24" s="3">
        <f t="shared" si="21"/>
        <v>0</v>
      </c>
    </row>
    <row r="25" spans="1:129" x14ac:dyDescent="0.2">
      <c r="A25" s="4">
        <v>24</v>
      </c>
      <c r="B25" s="1">
        <v>22</v>
      </c>
      <c r="C25" s="1">
        <v>14</v>
      </c>
      <c r="D25" s="1">
        <v>9</v>
      </c>
      <c r="E25" s="3">
        <f t="shared" si="0"/>
        <v>63.636363636363633</v>
      </c>
      <c r="F25" s="3">
        <f t="shared" si="1"/>
        <v>40.909090909090914</v>
      </c>
      <c r="H25">
        <v>32</v>
      </c>
      <c r="I25">
        <v>3</v>
      </c>
      <c r="J25">
        <v>0</v>
      </c>
      <c r="L25" s="4">
        <v>24</v>
      </c>
      <c r="M25" s="6">
        <v>26</v>
      </c>
      <c r="N25" s="6">
        <v>15</v>
      </c>
      <c r="O25" s="6">
        <v>3</v>
      </c>
      <c r="P25" s="3"/>
      <c r="Q25" s="3"/>
      <c r="S25">
        <v>26</v>
      </c>
      <c r="T25">
        <v>19</v>
      </c>
      <c r="U25">
        <v>16</v>
      </c>
      <c r="W25" s="15">
        <v>24</v>
      </c>
      <c r="X25" s="16">
        <v>45</v>
      </c>
      <c r="Y25" s="16">
        <v>43</v>
      </c>
      <c r="Z25" s="16">
        <v>42</v>
      </c>
      <c r="AA25" s="3">
        <f t="shared" si="14"/>
        <v>95.555555555555557</v>
      </c>
      <c r="AB25" s="3">
        <f t="shared" si="15"/>
        <v>93.333333333333329</v>
      </c>
      <c r="AD25" s="15">
        <v>24</v>
      </c>
      <c r="AE25" s="16">
        <v>42</v>
      </c>
      <c r="AF25" s="16">
        <v>42</v>
      </c>
      <c r="AG25" s="16">
        <v>41</v>
      </c>
      <c r="AH25" s="3">
        <f t="shared" si="10"/>
        <v>100</v>
      </c>
      <c r="AI25" s="3">
        <f t="shared" si="11"/>
        <v>97.61904761904762</v>
      </c>
      <c r="AK25" s="15">
        <v>24</v>
      </c>
      <c r="AL25" s="16">
        <v>43</v>
      </c>
      <c r="AM25" s="16">
        <v>40</v>
      </c>
      <c r="AN25" s="16">
        <v>40</v>
      </c>
      <c r="AO25" s="3">
        <f t="shared" si="16"/>
        <v>93.023255813953483</v>
      </c>
      <c r="AP25" s="3">
        <f t="shared" si="17"/>
        <v>93.023255813953483</v>
      </c>
      <c r="AR25">
        <v>64</v>
      </c>
      <c r="AS25">
        <v>31</v>
      </c>
      <c r="AT25">
        <v>20</v>
      </c>
      <c r="AV25">
        <v>25</v>
      </c>
      <c r="AW25">
        <v>20</v>
      </c>
      <c r="AX25">
        <v>19</v>
      </c>
      <c r="AZ25">
        <v>17</v>
      </c>
      <c r="BA25">
        <v>11</v>
      </c>
      <c r="BB25">
        <v>11</v>
      </c>
      <c r="BD25">
        <v>32</v>
      </c>
      <c r="BE25">
        <v>22</v>
      </c>
      <c r="BF25">
        <v>11</v>
      </c>
      <c r="BG25" s="3">
        <f t="shared" si="22"/>
        <v>68.75</v>
      </c>
      <c r="BH25" s="3">
        <f t="shared" si="23"/>
        <v>34.375</v>
      </c>
      <c r="BJ25">
        <v>28</v>
      </c>
      <c r="BK25">
        <v>15</v>
      </c>
      <c r="BL25">
        <v>11</v>
      </c>
      <c r="BN25">
        <v>30</v>
      </c>
      <c r="BO25">
        <v>17</v>
      </c>
      <c r="BP25">
        <v>14</v>
      </c>
      <c r="BR25">
        <v>31</v>
      </c>
      <c r="BS25">
        <v>1</v>
      </c>
      <c r="BT25">
        <v>0</v>
      </c>
      <c r="BW25" s="17">
        <v>24</v>
      </c>
      <c r="BX25" s="18">
        <v>26</v>
      </c>
      <c r="BY25" s="18">
        <v>2</v>
      </c>
      <c r="BZ25" s="18">
        <v>0</v>
      </c>
      <c r="CH25" s="4">
        <v>24</v>
      </c>
      <c r="CI25" s="9">
        <v>27</v>
      </c>
      <c r="CJ25" s="9">
        <v>13</v>
      </c>
      <c r="CK25" s="9">
        <v>7</v>
      </c>
      <c r="CL25" s="3">
        <f t="shared" si="24"/>
        <v>48.148148148148145</v>
      </c>
      <c r="CM25" s="3">
        <f t="shared" si="25"/>
        <v>25.925925925925924</v>
      </c>
      <c r="CT25">
        <v>26</v>
      </c>
      <c r="CU25">
        <v>20</v>
      </c>
      <c r="CV25">
        <v>18</v>
      </c>
      <c r="DE25">
        <v>24</v>
      </c>
      <c r="DF25">
        <v>18</v>
      </c>
      <c r="DG25">
        <v>16</v>
      </c>
      <c r="DI25">
        <v>19</v>
      </c>
      <c r="DJ25">
        <v>12</v>
      </c>
      <c r="DK25">
        <v>9</v>
      </c>
      <c r="DM25" s="4">
        <v>24</v>
      </c>
      <c r="DN25">
        <v>37</v>
      </c>
      <c r="DO25">
        <v>30</v>
      </c>
      <c r="DP25">
        <v>0</v>
      </c>
      <c r="DQ25" s="3">
        <f t="shared" si="20"/>
        <v>81.081081081081081</v>
      </c>
      <c r="DR25" s="3">
        <f t="shared" si="21"/>
        <v>0</v>
      </c>
    </row>
    <row r="26" spans="1:129" x14ac:dyDescent="0.2">
      <c r="A26" s="4">
        <v>25</v>
      </c>
      <c r="B26" s="1">
        <v>20</v>
      </c>
      <c r="C26" s="1">
        <v>11</v>
      </c>
      <c r="D26" s="1">
        <v>8</v>
      </c>
      <c r="E26" s="3">
        <f t="shared" si="0"/>
        <v>55.000000000000007</v>
      </c>
      <c r="F26" s="3">
        <f t="shared" si="1"/>
        <v>40</v>
      </c>
      <c r="H26">
        <v>56</v>
      </c>
      <c r="I26">
        <v>12</v>
      </c>
      <c r="J26">
        <v>0</v>
      </c>
      <c r="L26" s="4">
        <v>25</v>
      </c>
      <c r="M26" s="6">
        <v>24</v>
      </c>
      <c r="N26" s="6">
        <v>10</v>
      </c>
      <c r="O26" s="6">
        <v>2</v>
      </c>
      <c r="P26" s="3"/>
      <c r="Q26" s="3"/>
      <c r="S26">
        <v>24</v>
      </c>
      <c r="T26">
        <v>19</v>
      </c>
      <c r="U26">
        <v>16</v>
      </c>
      <c r="W26" s="15">
        <v>25</v>
      </c>
      <c r="X26" s="16">
        <v>43</v>
      </c>
      <c r="Y26" s="16">
        <v>42</v>
      </c>
      <c r="Z26" s="16">
        <v>40</v>
      </c>
      <c r="AA26" s="3">
        <f t="shared" si="14"/>
        <v>97.674418604651152</v>
      </c>
      <c r="AB26" s="3">
        <f t="shared" si="15"/>
        <v>93.023255813953483</v>
      </c>
      <c r="AD26" s="15">
        <v>25</v>
      </c>
      <c r="AE26" s="16">
        <v>44</v>
      </c>
      <c r="AF26" s="16">
        <v>42</v>
      </c>
      <c r="AG26" s="16">
        <v>41</v>
      </c>
      <c r="AH26" s="3">
        <f t="shared" si="10"/>
        <v>95.454545454545453</v>
      </c>
      <c r="AI26" s="3">
        <f t="shared" si="11"/>
        <v>93.181818181818173</v>
      </c>
      <c r="AK26" s="15">
        <v>25</v>
      </c>
      <c r="AL26" s="16">
        <v>44</v>
      </c>
      <c r="AM26" s="16">
        <v>40</v>
      </c>
      <c r="AN26" s="16">
        <v>39</v>
      </c>
      <c r="AO26" s="3">
        <f t="shared" si="16"/>
        <v>90.909090909090907</v>
      </c>
      <c r="AP26" s="3">
        <f t="shared" si="17"/>
        <v>88.63636363636364</v>
      </c>
      <c r="AR26">
        <v>39</v>
      </c>
      <c r="AS26">
        <v>23</v>
      </c>
      <c r="AT26">
        <v>20</v>
      </c>
      <c r="AV26">
        <v>27</v>
      </c>
      <c r="AW26">
        <v>22</v>
      </c>
      <c r="AX26">
        <v>19</v>
      </c>
      <c r="AZ26">
        <v>12</v>
      </c>
      <c r="BA26">
        <v>11</v>
      </c>
      <c r="BB26">
        <v>10</v>
      </c>
      <c r="BD26">
        <v>35</v>
      </c>
      <c r="BE26">
        <v>25</v>
      </c>
      <c r="BF26">
        <v>8</v>
      </c>
      <c r="BG26" s="3">
        <f t="shared" si="22"/>
        <v>71.428571428571431</v>
      </c>
      <c r="BH26" s="3">
        <f t="shared" si="23"/>
        <v>22.857142857142858</v>
      </c>
      <c r="BJ26">
        <v>29</v>
      </c>
      <c r="BK26">
        <v>21</v>
      </c>
      <c r="BL26">
        <v>12</v>
      </c>
      <c r="BN26">
        <v>28</v>
      </c>
      <c r="BO26">
        <v>19</v>
      </c>
      <c r="BP26">
        <v>14</v>
      </c>
      <c r="BR26">
        <v>31</v>
      </c>
      <c r="BS26">
        <v>1</v>
      </c>
      <c r="BT26">
        <v>0</v>
      </c>
      <c r="BW26" s="17">
        <v>25</v>
      </c>
      <c r="BX26" s="18">
        <v>29</v>
      </c>
      <c r="BY26" s="18">
        <v>4</v>
      </c>
      <c r="BZ26" s="18">
        <v>0</v>
      </c>
      <c r="CH26" s="4">
        <v>25</v>
      </c>
      <c r="CI26" s="9">
        <v>51</v>
      </c>
      <c r="CJ26" s="9">
        <v>19</v>
      </c>
      <c r="CK26" s="9">
        <v>7</v>
      </c>
      <c r="CL26" s="2" t="s">
        <v>27</v>
      </c>
      <c r="CM26" s="2" t="s">
        <v>28</v>
      </c>
      <c r="CT26">
        <v>26</v>
      </c>
      <c r="CU26">
        <v>21</v>
      </c>
      <c r="CV26">
        <v>17</v>
      </c>
      <c r="DE26">
        <v>20</v>
      </c>
      <c r="DF26">
        <v>19</v>
      </c>
      <c r="DG26">
        <v>17</v>
      </c>
      <c r="DI26">
        <v>24</v>
      </c>
      <c r="DJ26">
        <v>11</v>
      </c>
      <c r="DK26">
        <v>10</v>
      </c>
      <c r="DM26" s="4">
        <v>25</v>
      </c>
      <c r="DN26">
        <v>35</v>
      </c>
      <c r="DO26">
        <v>16</v>
      </c>
      <c r="DP26">
        <v>0</v>
      </c>
      <c r="DQ26" s="3">
        <f t="shared" si="20"/>
        <v>45.714285714285715</v>
      </c>
      <c r="DR26" s="3">
        <f t="shared" si="21"/>
        <v>0</v>
      </c>
    </row>
    <row r="27" spans="1:129" x14ac:dyDescent="0.2">
      <c r="A27" s="4">
        <v>26</v>
      </c>
      <c r="B27" s="1">
        <v>29</v>
      </c>
      <c r="C27" s="1">
        <v>14</v>
      </c>
      <c r="D27" s="1">
        <v>9</v>
      </c>
      <c r="E27" s="3">
        <f t="shared" si="0"/>
        <v>48.275862068965516</v>
      </c>
      <c r="F27" s="3">
        <f t="shared" si="1"/>
        <v>31.03448275862069</v>
      </c>
      <c r="H27">
        <v>50</v>
      </c>
      <c r="I27">
        <v>7</v>
      </c>
      <c r="J27">
        <v>0</v>
      </c>
      <c r="L27" s="4">
        <v>26</v>
      </c>
      <c r="M27" s="6">
        <v>28</v>
      </c>
      <c r="N27" s="6">
        <v>13</v>
      </c>
      <c r="O27" s="6">
        <v>2</v>
      </c>
      <c r="P27" s="3"/>
      <c r="Q27" s="3"/>
      <c r="S27">
        <v>22</v>
      </c>
      <c r="T27">
        <v>19</v>
      </c>
      <c r="U27">
        <v>16</v>
      </c>
      <c r="W27" s="15">
        <v>26</v>
      </c>
      <c r="X27" s="16">
        <v>43</v>
      </c>
      <c r="Y27" s="16">
        <v>42</v>
      </c>
      <c r="Z27" s="16">
        <v>42</v>
      </c>
      <c r="AA27" s="3">
        <f t="shared" si="14"/>
        <v>97.674418604651152</v>
      </c>
      <c r="AB27" s="3">
        <f t="shared" si="15"/>
        <v>97.674418604651152</v>
      </c>
      <c r="AD27" s="15">
        <v>26</v>
      </c>
      <c r="AE27" s="16">
        <v>43</v>
      </c>
      <c r="AF27" s="16">
        <v>42</v>
      </c>
      <c r="AG27" s="16">
        <v>40</v>
      </c>
      <c r="AH27" s="3">
        <f t="shared" si="10"/>
        <v>97.674418604651152</v>
      </c>
      <c r="AI27" s="3">
        <f t="shared" si="11"/>
        <v>93.023255813953483</v>
      </c>
      <c r="AK27" s="15">
        <v>26</v>
      </c>
      <c r="AL27" s="16">
        <v>41</v>
      </c>
      <c r="AM27" s="16">
        <v>40</v>
      </c>
      <c r="AN27" s="16">
        <v>40</v>
      </c>
      <c r="AO27" s="3">
        <f t="shared" si="16"/>
        <v>97.560975609756099</v>
      </c>
      <c r="AP27" s="3">
        <f t="shared" si="17"/>
        <v>97.560975609756099</v>
      </c>
      <c r="AR27">
        <v>40</v>
      </c>
      <c r="AS27">
        <v>23</v>
      </c>
      <c r="AT27">
        <v>20</v>
      </c>
      <c r="AV27">
        <v>25</v>
      </c>
      <c r="AW27">
        <v>21</v>
      </c>
      <c r="AX27">
        <v>18</v>
      </c>
      <c r="AZ27">
        <v>12</v>
      </c>
      <c r="BA27">
        <v>11</v>
      </c>
      <c r="BB27">
        <v>11</v>
      </c>
      <c r="BD27">
        <v>37</v>
      </c>
      <c r="BE27">
        <v>21</v>
      </c>
      <c r="BF27">
        <v>1</v>
      </c>
      <c r="BG27" s="3">
        <f t="shared" si="22"/>
        <v>56.756756756756758</v>
      </c>
      <c r="BH27" s="3">
        <f t="shared" si="23"/>
        <v>2.7027027027027026</v>
      </c>
      <c r="BJ27">
        <v>48</v>
      </c>
      <c r="BK27">
        <v>25</v>
      </c>
      <c r="BL27">
        <v>14</v>
      </c>
      <c r="BN27">
        <v>36</v>
      </c>
      <c r="BO27">
        <v>16</v>
      </c>
      <c r="BP27">
        <v>14</v>
      </c>
      <c r="BR27">
        <v>41</v>
      </c>
      <c r="BS27">
        <v>3</v>
      </c>
      <c r="BT27">
        <v>0</v>
      </c>
      <c r="BW27" s="17">
        <v>26</v>
      </c>
      <c r="BX27" s="18">
        <v>25</v>
      </c>
      <c r="BY27" s="18">
        <v>4</v>
      </c>
      <c r="BZ27" s="18">
        <v>0</v>
      </c>
      <c r="CH27" s="4">
        <v>26</v>
      </c>
      <c r="CI27" s="8">
        <v>42</v>
      </c>
      <c r="CJ27" s="8">
        <v>20</v>
      </c>
      <c r="CK27" s="8">
        <v>4</v>
      </c>
      <c r="CL27" s="3"/>
      <c r="CM27" s="3"/>
      <c r="CT27">
        <v>24</v>
      </c>
      <c r="CU27">
        <v>20</v>
      </c>
      <c r="CV27">
        <v>17</v>
      </c>
      <c r="DE27">
        <v>27</v>
      </c>
      <c r="DF27">
        <v>20</v>
      </c>
      <c r="DG27">
        <v>18</v>
      </c>
      <c r="DI27">
        <v>18</v>
      </c>
      <c r="DJ27">
        <v>14</v>
      </c>
      <c r="DK27">
        <v>10</v>
      </c>
      <c r="DM27" s="4">
        <v>26</v>
      </c>
      <c r="DN27">
        <v>44</v>
      </c>
      <c r="DO27">
        <v>36</v>
      </c>
      <c r="DP27">
        <v>14</v>
      </c>
      <c r="DQ27" s="3">
        <f t="shared" si="20"/>
        <v>81.818181818181827</v>
      </c>
      <c r="DR27" s="3">
        <f t="shared" si="21"/>
        <v>31.818181818181817</v>
      </c>
    </row>
    <row r="28" spans="1:129" x14ac:dyDescent="0.2">
      <c r="A28" s="4">
        <v>27</v>
      </c>
      <c r="B28" s="1">
        <v>28</v>
      </c>
      <c r="C28" s="1">
        <v>16</v>
      </c>
      <c r="D28" s="1">
        <v>9</v>
      </c>
      <c r="E28" s="3">
        <f t="shared" si="0"/>
        <v>57.142857142857139</v>
      </c>
      <c r="F28" s="3">
        <f t="shared" si="1"/>
        <v>32.142857142857146</v>
      </c>
      <c r="H28">
        <v>39</v>
      </c>
      <c r="I28">
        <v>2</v>
      </c>
      <c r="J28">
        <v>0</v>
      </c>
      <c r="L28" s="4">
        <v>27</v>
      </c>
      <c r="M28" s="6">
        <v>21</v>
      </c>
      <c r="N28" s="6">
        <v>10</v>
      </c>
      <c r="O28" s="6">
        <v>1</v>
      </c>
      <c r="P28" s="3"/>
      <c r="Q28" s="3"/>
      <c r="S28">
        <v>24</v>
      </c>
      <c r="T28">
        <v>18</v>
      </c>
      <c r="U28">
        <v>17</v>
      </c>
      <c r="W28" s="15">
        <v>27</v>
      </c>
      <c r="X28" s="16">
        <v>44</v>
      </c>
      <c r="Y28" s="16">
        <v>42</v>
      </c>
      <c r="Z28" s="16">
        <v>41</v>
      </c>
      <c r="AA28" s="3">
        <f t="shared" si="14"/>
        <v>95.454545454545453</v>
      </c>
      <c r="AB28" s="3">
        <f t="shared" si="15"/>
        <v>93.181818181818173</v>
      </c>
      <c r="AD28" s="15">
        <v>27</v>
      </c>
      <c r="AE28">
        <v>41</v>
      </c>
      <c r="AF28">
        <v>19</v>
      </c>
      <c r="AG28">
        <v>0</v>
      </c>
      <c r="AH28" s="3"/>
      <c r="AI28" s="3"/>
      <c r="AK28" s="15">
        <v>27</v>
      </c>
      <c r="AL28" s="16">
        <v>43</v>
      </c>
      <c r="AM28" s="16">
        <v>40</v>
      </c>
      <c r="AN28" s="16">
        <v>38</v>
      </c>
      <c r="AO28" s="3">
        <f t="shared" si="16"/>
        <v>93.023255813953483</v>
      </c>
      <c r="AP28" s="3">
        <f t="shared" si="17"/>
        <v>88.372093023255815</v>
      </c>
      <c r="AR28">
        <v>35</v>
      </c>
      <c r="AS28">
        <v>22</v>
      </c>
      <c r="AT28">
        <v>20</v>
      </c>
      <c r="AV28">
        <v>28</v>
      </c>
      <c r="AW28">
        <v>21</v>
      </c>
      <c r="AX28">
        <v>18</v>
      </c>
      <c r="AZ28">
        <v>12</v>
      </c>
      <c r="BA28">
        <v>11</v>
      </c>
      <c r="BB28">
        <v>10</v>
      </c>
      <c r="BD28">
        <v>35</v>
      </c>
      <c r="BE28">
        <v>24</v>
      </c>
      <c r="BF28">
        <v>19</v>
      </c>
      <c r="BG28" s="3">
        <f t="shared" si="22"/>
        <v>68.571428571428569</v>
      </c>
      <c r="BH28" s="3">
        <f t="shared" si="23"/>
        <v>54.285714285714285</v>
      </c>
      <c r="BJ28">
        <v>36</v>
      </c>
      <c r="BK28">
        <v>20</v>
      </c>
      <c r="BL28">
        <v>15</v>
      </c>
      <c r="BN28">
        <v>30</v>
      </c>
      <c r="BO28">
        <v>18</v>
      </c>
      <c r="BP28">
        <v>13</v>
      </c>
      <c r="BR28">
        <v>35</v>
      </c>
      <c r="BS28">
        <v>1</v>
      </c>
      <c r="BT28">
        <v>0</v>
      </c>
      <c r="BW28" s="17">
        <v>27</v>
      </c>
      <c r="BX28" s="18">
        <v>18</v>
      </c>
      <c r="BY28" s="18">
        <v>0</v>
      </c>
      <c r="BZ28" s="18">
        <v>0</v>
      </c>
      <c r="CH28" s="4">
        <v>27</v>
      </c>
      <c r="CI28" s="8">
        <v>27</v>
      </c>
      <c r="CJ28" s="8">
        <v>2</v>
      </c>
      <c r="CK28" s="8">
        <v>0</v>
      </c>
      <c r="CL28" s="3"/>
      <c r="CM28" s="3"/>
      <c r="CT28">
        <v>28</v>
      </c>
      <c r="CU28">
        <v>19</v>
      </c>
      <c r="CV28">
        <v>17</v>
      </c>
      <c r="DE28">
        <v>36</v>
      </c>
      <c r="DF28">
        <v>22</v>
      </c>
      <c r="DG28">
        <v>19</v>
      </c>
      <c r="DI28">
        <v>19</v>
      </c>
      <c r="DJ28">
        <v>13</v>
      </c>
      <c r="DK28">
        <v>10</v>
      </c>
      <c r="DM28" s="4">
        <v>27</v>
      </c>
      <c r="DN28">
        <v>58</v>
      </c>
      <c r="DO28">
        <v>34</v>
      </c>
      <c r="DP28">
        <v>0</v>
      </c>
      <c r="DQ28" s="3">
        <f t="shared" si="20"/>
        <v>58.620689655172406</v>
      </c>
      <c r="DR28" s="3">
        <f t="shared" si="21"/>
        <v>0</v>
      </c>
    </row>
    <row r="29" spans="1:129" x14ac:dyDescent="0.2">
      <c r="A29" s="4">
        <v>28</v>
      </c>
      <c r="B29" s="1">
        <v>23</v>
      </c>
      <c r="C29" s="1">
        <v>17</v>
      </c>
      <c r="D29" s="1">
        <v>11</v>
      </c>
      <c r="E29" s="3">
        <f t="shared" si="0"/>
        <v>73.91304347826086</v>
      </c>
      <c r="F29" s="3">
        <f t="shared" si="1"/>
        <v>47.826086956521742</v>
      </c>
      <c r="H29">
        <v>58</v>
      </c>
      <c r="I29">
        <v>14</v>
      </c>
      <c r="J29">
        <v>0</v>
      </c>
      <c r="L29" s="4">
        <v>28</v>
      </c>
      <c r="M29" s="6">
        <v>24</v>
      </c>
      <c r="N29" s="6">
        <v>10</v>
      </c>
      <c r="O29" s="6">
        <v>0</v>
      </c>
      <c r="P29" s="3"/>
      <c r="Q29" s="3"/>
      <c r="S29">
        <v>22</v>
      </c>
      <c r="T29">
        <v>19</v>
      </c>
      <c r="U29">
        <v>17</v>
      </c>
      <c r="W29" s="15">
        <v>28</v>
      </c>
      <c r="X29" s="16">
        <v>45</v>
      </c>
      <c r="Y29" s="16">
        <v>42</v>
      </c>
      <c r="Z29" s="16">
        <v>42</v>
      </c>
      <c r="AA29" s="3">
        <f t="shared" si="14"/>
        <v>93.333333333333329</v>
      </c>
      <c r="AB29" s="3">
        <f t="shared" si="15"/>
        <v>93.333333333333329</v>
      </c>
      <c r="AD29" s="15">
        <v>28</v>
      </c>
      <c r="AE29">
        <v>17</v>
      </c>
      <c r="AF29">
        <v>3</v>
      </c>
      <c r="AG29">
        <v>0</v>
      </c>
      <c r="AH29" s="3"/>
      <c r="AI29" s="3"/>
      <c r="AK29" s="15">
        <v>28</v>
      </c>
      <c r="AL29">
        <v>15</v>
      </c>
      <c r="AM29">
        <v>0</v>
      </c>
      <c r="AN29">
        <v>0</v>
      </c>
      <c r="AO29" s="3"/>
      <c r="AP29" s="3"/>
      <c r="AR29">
        <v>40</v>
      </c>
      <c r="AS29">
        <v>25</v>
      </c>
      <c r="AT29">
        <v>20</v>
      </c>
      <c r="AV29">
        <v>25</v>
      </c>
      <c r="AW29">
        <v>22</v>
      </c>
      <c r="AX29">
        <v>17</v>
      </c>
      <c r="AZ29">
        <v>12</v>
      </c>
      <c r="BA29">
        <v>11</v>
      </c>
      <c r="BB29">
        <v>10</v>
      </c>
      <c r="BD29">
        <v>38</v>
      </c>
      <c r="BE29">
        <v>21</v>
      </c>
      <c r="BF29">
        <v>18</v>
      </c>
      <c r="BG29" s="3">
        <f t="shared" si="22"/>
        <v>55.26315789473685</v>
      </c>
      <c r="BH29" s="3">
        <f t="shared" si="23"/>
        <v>47.368421052631575</v>
      </c>
      <c r="BJ29">
        <v>35</v>
      </c>
      <c r="BK29">
        <v>23</v>
      </c>
      <c r="BL29">
        <v>16</v>
      </c>
      <c r="BN29">
        <v>63</v>
      </c>
      <c r="BO29">
        <v>21</v>
      </c>
      <c r="BP29">
        <v>13</v>
      </c>
      <c r="BR29">
        <v>46</v>
      </c>
      <c r="BS29">
        <v>5</v>
      </c>
      <c r="BT29">
        <v>0</v>
      </c>
      <c r="BW29" s="17">
        <v>28</v>
      </c>
      <c r="BX29" s="18">
        <v>30</v>
      </c>
      <c r="BY29" s="18">
        <v>6</v>
      </c>
      <c r="BZ29" s="18">
        <v>0</v>
      </c>
      <c r="CH29" s="4">
        <v>28</v>
      </c>
      <c r="CI29" s="8">
        <v>32</v>
      </c>
      <c r="CJ29" s="8">
        <v>14</v>
      </c>
      <c r="CK29" s="8">
        <v>9</v>
      </c>
      <c r="CL29" s="3"/>
      <c r="CM29" s="3"/>
      <c r="CT29">
        <v>28</v>
      </c>
      <c r="CU29">
        <v>22</v>
      </c>
      <c r="CV29">
        <v>18</v>
      </c>
      <c r="DE29">
        <v>34</v>
      </c>
      <c r="DF29">
        <v>22</v>
      </c>
      <c r="DG29">
        <v>21</v>
      </c>
      <c r="DI29">
        <v>22</v>
      </c>
      <c r="DJ29">
        <v>11</v>
      </c>
      <c r="DK29">
        <v>8</v>
      </c>
      <c r="DM29" s="4">
        <v>28</v>
      </c>
      <c r="DN29">
        <v>59</v>
      </c>
      <c r="DO29">
        <v>34</v>
      </c>
      <c r="DP29">
        <v>9</v>
      </c>
      <c r="DQ29" s="3">
        <f t="shared" si="20"/>
        <v>57.627118644067799</v>
      </c>
      <c r="DR29" s="3">
        <f t="shared" si="21"/>
        <v>15.254237288135593</v>
      </c>
    </row>
    <row r="30" spans="1:129" x14ac:dyDescent="0.2">
      <c r="A30" s="4">
        <v>29</v>
      </c>
      <c r="B30" s="1">
        <v>25</v>
      </c>
      <c r="C30" s="1">
        <v>13</v>
      </c>
      <c r="D30" s="1">
        <v>9</v>
      </c>
      <c r="E30" s="3">
        <f t="shared" si="0"/>
        <v>52</v>
      </c>
      <c r="F30" s="3">
        <f t="shared" si="1"/>
        <v>36</v>
      </c>
      <c r="H30">
        <v>43</v>
      </c>
      <c r="I30">
        <v>8</v>
      </c>
      <c r="J30">
        <v>0</v>
      </c>
      <c r="L30" s="4">
        <v>29</v>
      </c>
      <c r="M30" s="6">
        <v>23</v>
      </c>
      <c r="N30" s="6">
        <v>11</v>
      </c>
      <c r="O30" s="6">
        <v>0</v>
      </c>
      <c r="P30" s="3"/>
      <c r="Q30" s="3"/>
      <c r="S30">
        <v>20</v>
      </c>
      <c r="T30">
        <v>19</v>
      </c>
      <c r="U30">
        <v>17</v>
      </c>
      <c r="W30" s="15">
        <v>29</v>
      </c>
      <c r="X30" s="16">
        <v>46</v>
      </c>
      <c r="Y30" s="16">
        <v>42</v>
      </c>
      <c r="Z30" s="16">
        <v>42</v>
      </c>
      <c r="AA30" s="3">
        <f t="shared" si="14"/>
        <v>91.304347826086953</v>
      </c>
      <c r="AB30" s="3">
        <f t="shared" si="15"/>
        <v>91.304347826086953</v>
      </c>
      <c r="AK30" s="15">
        <v>29</v>
      </c>
      <c r="AL30">
        <v>21</v>
      </c>
      <c r="AM30">
        <v>0</v>
      </c>
      <c r="AN30">
        <v>0</v>
      </c>
      <c r="AO30" s="3"/>
      <c r="AP30" s="3"/>
      <c r="AR30">
        <v>38</v>
      </c>
      <c r="AS30">
        <v>24</v>
      </c>
      <c r="AT30">
        <v>20</v>
      </c>
      <c r="AV30">
        <v>22</v>
      </c>
      <c r="AW30">
        <v>21</v>
      </c>
      <c r="AX30">
        <v>18</v>
      </c>
      <c r="AZ30">
        <v>12</v>
      </c>
      <c r="BA30">
        <v>11</v>
      </c>
      <c r="BB30">
        <v>10</v>
      </c>
      <c r="BD30">
        <v>32</v>
      </c>
      <c r="BE30">
        <v>19</v>
      </c>
      <c r="BF30">
        <v>17</v>
      </c>
      <c r="BG30" s="3">
        <f t="shared" si="22"/>
        <v>59.375</v>
      </c>
      <c r="BH30" s="3">
        <f t="shared" si="23"/>
        <v>53.125</v>
      </c>
      <c r="BJ30">
        <v>33</v>
      </c>
      <c r="BK30">
        <v>22</v>
      </c>
      <c r="BL30">
        <v>14</v>
      </c>
      <c r="BN30">
        <v>22</v>
      </c>
      <c r="BO30">
        <v>18</v>
      </c>
      <c r="BP30">
        <v>13</v>
      </c>
      <c r="BR30">
        <v>44</v>
      </c>
      <c r="BS30">
        <v>9</v>
      </c>
      <c r="BT30">
        <v>0</v>
      </c>
      <c r="BW30" s="17">
        <v>29</v>
      </c>
      <c r="BX30" s="18">
        <v>31</v>
      </c>
      <c r="BY30" s="18">
        <v>11</v>
      </c>
      <c r="BZ30" s="18">
        <v>5</v>
      </c>
      <c r="CH30" s="4">
        <v>29</v>
      </c>
      <c r="CI30" s="8">
        <v>35</v>
      </c>
      <c r="CJ30" s="8">
        <v>12</v>
      </c>
      <c r="CK30" s="8">
        <v>9</v>
      </c>
      <c r="CL30" s="3"/>
      <c r="CM30" s="3"/>
      <c r="CT30">
        <v>25</v>
      </c>
      <c r="CU30">
        <v>21</v>
      </c>
      <c r="CV30">
        <v>18</v>
      </c>
      <c r="DE30">
        <v>13</v>
      </c>
      <c r="DF30">
        <v>10</v>
      </c>
      <c r="DG30">
        <v>10</v>
      </c>
      <c r="DI30">
        <v>15</v>
      </c>
      <c r="DJ30">
        <v>11</v>
      </c>
      <c r="DK30">
        <v>7</v>
      </c>
      <c r="DM30" s="4">
        <v>29</v>
      </c>
      <c r="DN30">
        <v>42</v>
      </c>
      <c r="DO30">
        <v>30</v>
      </c>
      <c r="DP30">
        <v>19</v>
      </c>
      <c r="DQ30" s="3">
        <f t="shared" si="20"/>
        <v>71.428571428571431</v>
      </c>
      <c r="DR30" s="3">
        <f t="shared" si="21"/>
        <v>45.238095238095241</v>
      </c>
    </row>
    <row r="31" spans="1:129" x14ac:dyDescent="0.2">
      <c r="A31" s="4">
        <v>30</v>
      </c>
      <c r="B31" s="1">
        <v>18</v>
      </c>
      <c r="C31" s="1">
        <v>13</v>
      </c>
      <c r="D31" s="1">
        <v>11</v>
      </c>
      <c r="E31" s="3">
        <f t="shared" si="0"/>
        <v>72.222222222222214</v>
      </c>
      <c r="F31" s="3">
        <f t="shared" si="1"/>
        <v>61.111111111111114</v>
      </c>
      <c r="H31">
        <v>51</v>
      </c>
      <c r="I31">
        <v>5</v>
      </c>
      <c r="J31">
        <v>0</v>
      </c>
      <c r="L31" s="4">
        <v>30</v>
      </c>
      <c r="M31" s="1">
        <v>28</v>
      </c>
      <c r="N31" s="1">
        <v>11</v>
      </c>
      <c r="O31" s="1">
        <v>0</v>
      </c>
      <c r="P31" s="3">
        <f t="shared" ref="P31:P42" si="26">(N31/M31)*100</f>
        <v>39.285714285714285</v>
      </c>
      <c r="Q31" s="3">
        <f t="shared" ref="Q31:Q42" si="27">O31/M31*100</f>
        <v>0</v>
      </c>
      <c r="S31">
        <v>28</v>
      </c>
      <c r="T31">
        <v>21</v>
      </c>
      <c r="U31">
        <v>17</v>
      </c>
      <c r="W31" s="15">
        <v>30</v>
      </c>
      <c r="X31">
        <v>24</v>
      </c>
      <c r="Y31">
        <v>8</v>
      </c>
      <c r="Z31">
        <v>0</v>
      </c>
      <c r="AA31" s="3"/>
      <c r="AB31" s="3"/>
      <c r="AR31">
        <v>35</v>
      </c>
      <c r="AS31">
        <v>22</v>
      </c>
      <c r="AT31">
        <v>20</v>
      </c>
      <c r="AV31">
        <v>23</v>
      </c>
      <c r="AW31">
        <v>20</v>
      </c>
      <c r="AX31">
        <v>17</v>
      </c>
      <c r="AZ31">
        <v>13</v>
      </c>
      <c r="BA31">
        <v>11</v>
      </c>
      <c r="BB31">
        <v>10</v>
      </c>
      <c r="BD31">
        <v>38</v>
      </c>
      <c r="BE31">
        <v>24</v>
      </c>
      <c r="BF31">
        <v>20</v>
      </c>
      <c r="BG31" s="3">
        <f t="shared" si="22"/>
        <v>63.157894736842103</v>
      </c>
      <c r="BH31" s="3">
        <f t="shared" si="23"/>
        <v>52.631578947368418</v>
      </c>
      <c r="BJ31">
        <v>25</v>
      </c>
      <c r="BK31">
        <v>14</v>
      </c>
      <c r="BL31">
        <v>9</v>
      </c>
      <c r="BN31">
        <v>27</v>
      </c>
      <c r="BO31">
        <v>16</v>
      </c>
      <c r="BP31">
        <v>14</v>
      </c>
      <c r="BR31">
        <v>43</v>
      </c>
      <c r="BS31">
        <v>10</v>
      </c>
      <c r="BT31">
        <v>0</v>
      </c>
      <c r="BW31" s="17">
        <v>30</v>
      </c>
      <c r="BX31" s="18">
        <v>34</v>
      </c>
      <c r="BY31" s="18">
        <v>21</v>
      </c>
      <c r="BZ31" s="18">
        <v>6</v>
      </c>
      <c r="CH31" s="4">
        <v>30</v>
      </c>
      <c r="CI31" s="9">
        <v>44</v>
      </c>
      <c r="CJ31" s="9">
        <v>24</v>
      </c>
      <c r="CK31" s="9">
        <v>9</v>
      </c>
      <c r="CL31" s="3">
        <f t="shared" ref="CL31:CL44" si="28">(CJ31/CI31)*100</f>
        <v>54.54545454545454</v>
      </c>
      <c r="CM31" s="3">
        <f t="shared" ref="CM31:CM44" si="29">CK31/CI31*100</f>
        <v>20.454545454545457</v>
      </c>
      <c r="CT31">
        <v>27</v>
      </c>
      <c r="CU31">
        <v>22</v>
      </c>
      <c r="CV31">
        <v>18</v>
      </c>
      <c r="DE31">
        <v>13</v>
      </c>
      <c r="DF31">
        <v>12</v>
      </c>
      <c r="DG31">
        <v>11</v>
      </c>
      <c r="DI31">
        <v>13</v>
      </c>
      <c r="DJ31">
        <v>12</v>
      </c>
      <c r="DK31">
        <v>7</v>
      </c>
      <c r="DM31" s="4">
        <v>30</v>
      </c>
      <c r="DN31">
        <v>41</v>
      </c>
      <c r="DO31">
        <v>27</v>
      </c>
      <c r="DP31">
        <v>0</v>
      </c>
      <c r="DQ31" s="3">
        <f t="shared" si="20"/>
        <v>65.853658536585371</v>
      </c>
      <c r="DR31" s="3">
        <f t="shared" si="21"/>
        <v>0</v>
      </c>
    </row>
    <row r="32" spans="1:129" x14ac:dyDescent="0.2">
      <c r="A32" s="4">
        <v>31</v>
      </c>
      <c r="B32" s="1">
        <v>21</v>
      </c>
      <c r="C32" s="1">
        <v>15</v>
      </c>
      <c r="D32" s="1">
        <v>9</v>
      </c>
      <c r="E32" s="3">
        <f t="shared" si="0"/>
        <v>71.428571428571431</v>
      </c>
      <c r="F32" s="3">
        <f t="shared" si="1"/>
        <v>42.857142857142854</v>
      </c>
      <c r="H32">
        <v>41</v>
      </c>
      <c r="I32">
        <v>3</v>
      </c>
      <c r="J32">
        <v>0</v>
      </c>
      <c r="L32" s="4">
        <v>31</v>
      </c>
      <c r="M32" s="1">
        <v>39</v>
      </c>
      <c r="N32" s="1">
        <v>11</v>
      </c>
      <c r="O32" s="1">
        <v>2</v>
      </c>
      <c r="P32" s="3">
        <f t="shared" si="26"/>
        <v>28.205128205128204</v>
      </c>
      <c r="Q32" s="3">
        <f t="shared" si="27"/>
        <v>5.1282051282051277</v>
      </c>
      <c r="S32">
        <v>21</v>
      </c>
      <c r="T32">
        <v>19</v>
      </c>
      <c r="U32">
        <v>18</v>
      </c>
      <c r="W32" s="15">
        <v>31</v>
      </c>
      <c r="X32">
        <v>17</v>
      </c>
      <c r="Y32">
        <v>3</v>
      </c>
      <c r="Z32">
        <v>0</v>
      </c>
      <c r="AA32" s="3"/>
      <c r="AB32" s="3"/>
      <c r="AR32">
        <v>38</v>
      </c>
      <c r="AS32">
        <v>23</v>
      </c>
      <c r="AT32">
        <v>20</v>
      </c>
      <c r="AV32">
        <v>25</v>
      </c>
      <c r="AW32">
        <v>20</v>
      </c>
      <c r="AX32">
        <v>16</v>
      </c>
      <c r="AZ32">
        <v>15</v>
      </c>
      <c r="BA32">
        <v>11</v>
      </c>
      <c r="BB32">
        <v>10</v>
      </c>
      <c r="BD32">
        <v>36</v>
      </c>
      <c r="BE32">
        <v>26</v>
      </c>
      <c r="BF32">
        <v>20</v>
      </c>
      <c r="BG32" s="3">
        <f t="shared" si="22"/>
        <v>72.222222222222214</v>
      </c>
      <c r="BH32" s="3">
        <f t="shared" si="23"/>
        <v>55.555555555555557</v>
      </c>
      <c r="BJ32">
        <v>20</v>
      </c>
      <c r="BK32">
        <v>12</v>
      </c>
      <c r="BL32">
        <v>10</v>
      </c>
      <c r="BN32">
        <v>28</v>
      </c>
      <c r="BO32">
        <v>17</v>
      </c>
      <c r="BP32">
        <v>13</v>
      </c>
      <c r="BR32">
        <v>46</v>
      </c>
      <c r="BS32">
        <v>3</v>
      </c>
      <c r="BT32">
        <v>0</v>
      </c>
      <c r="BW32" s="17">
        <v>31</v>
      </c>
      <c r="BX32" s="18">
        <v>34</v>
      </c>
      <c r="BY32" s="18">
        <v>18</v>
      </c>
      <c r="BZ32" s="18">
        <v>16</v>
      </c>
      <c r="CH32" s="4">
        <v>31</v>
      </c>
      <c r="CI32" s="9">
        <v>29</v>
      </c>
      <c r="CJ32" s="9">
        <v>24</v>
      </c>
      <c r="CK32" s="9">
        <v>10</v>
      </c>
      <c r="CL32" s="3">
        <f t="shared" si="28"/>
        <v>82.758620689655174</v>
      </c>
      <c r="CM32" s="3">
        <f t="shared" si="29"/>
        <v>34.482758620689658</v>
      </c>
      <c r="CT32">
        <v>29</v>
      </c>
      <c r="CU32">
        <v>23</v>
      </c>
      <c r="CV32">
        <v>19</v>
      </c>
      <c r="DE32">
        <v>13</v>
      </c>
      <c r="DF32">
        <v>11</v>
      </c>
      <c r="DG32">
        <v>10</v>
      </c>
      <c r="DI32">
        <v>18</v>
      </c>
      <c r="DJ32">
        <v>9</v>
      </c>
      <c r="DK32">
        <v>8</v>
      </c>
      <c r="DM32" s="4">
        <v>31</v>
      </c>
      <c r="DN32">
        <v>39</v>
      </c>
      <c r="DO32">
        <v>28</v>
      </c>
      <c r="DP32">
        <v>22</v>
      </c>
      <c r="DQ32" s="3">
        <f t="shared" si="20"/>
        <v>71.794871794871796</v>
      </c>
      <c r="DR32" s="3">
        <f t="shared" si="21"/>
        <v>56.410256410256409</v>
      </c>
    </row>
    <row r="33" spans="1:122" x14ac:dyDescent="0.2">
      <c r="A33" s="4">
        <v>32</v>
      </c>
      <c r="B33" s="1">
        <v>26</v>
      </c>
      <c r="C33" s="1">
        <v>19</v>
      </c>
      <c r="D33" s="1">
        <v>11</v>
      </c>
      <c r="E33" s="3">
        <f t="shared" si="0"/>
        <v>73.076923076923066</v>
      </c>
      <c r="F33" s="3">
        <f t="shared" si="1"/>
        <v>42.307692307692307</v>
      </c>
      <c r="H33">
        <v>33</v>
      </c>
      <c r="I33">
        <v>1</v>
      </c>
      <c r="J33">
        <v>0</v>
      </c>
      <c r="L33" s="4">
        <v>32</v>
      </c>
      <c r="M33" s="1">
        <v>33</v>
      </c>
      <c r="N33" s="1">
        <v>14</v>
      </c>
      <c r="O33" s="1">
        <v>6</v>
      </c>
      <c r="P33" s="3">
        <f t="shared" si="26"/>
        <v>42.424242424242422</v>
      </c>
      <c r="Q33" s="3">
        <f t="shared" si="27"/>
        <v>18.181818181818183</v>
      </c>
      <c r="S33">
        <v>50</v>
      </c>
      <c r="T33">
        <v>20</v>
      </c>
      <c r="U33">
        <v>18</v>
      </c>
      <c r="AR33">
        <v>34</v>
      </c>
      <c r="AS33">
        <v>21</v>
      </c>
      <c r="AT33">
        <v>20</v>
      </c>
      <c r="AV33">
        <v>27</v>
      </c>
      <c r="AW33">
        <v>21</v>
      </c>
      <c r="AX33">
        <v>17</v>
      </c>
      <c r="AZ33">
        <v>12</v>
      </c>
      <c r="BA33">
        <v>11</v>
      </c>
      <c r="BB33">
        <v>10</v>
      </c>
      <c r="BD33">
        <v>34</v>
      </c>
      <c r="BE33">
        <v>24</v>
      </c>
      <c r="BF33">
        <v>4</v>
      </c>
      <c r="BG33" s="3">
        <f t="shared" si="22"/>
        <v>70.588235294117652</v>
      </c>
      <c r="BH33" s="3">
        <f t="shared" si="23"/>
        <v>11.76470588235294</v>
      </c>
      <c r="BJ33">
        <v>26</v>
      </c>
      <c r="BK33">
        <v>15</v>
      </c>
      <c r="BL33">
        <v>11</v>
      </c>
      <c r="BN33">
        <v>40</v>
      </c>
      <c r="BO33">
        <v>22</v>
      </c>
      <c r="BP33">
        <v>14</v>
      </c>
      <c r="BR33">
        <v>33</v>
      </c>
      <c r="BS33">
        <v>3</v>
      </c>
      <c r="BT33">
        <v>0</v>
      </c>
      <c r="BW33" s="17">
        <v>32</v>
      </c>
      <c r="BX33" s="18">
        <v>33</v>
      </c>
      <c r="BY33" s="18">
        <v>19</v>
      </c>
      <c r="BZ33" s="18">
        <v>8</v>
      </c>
      <c r="CH33" s="4">
        <v>32</v>
      </c>
      <c r="CI33" s="9">
        <v>27</v>
      </c>
      <c r="CJ33" s="9">
        <v>26</v>
      </c>
      <c r="CK33" s="9">
        <v>19</v>
      </c>
      <c r="CL33" s="3">
        <f t="shared" si="28"/>
        <v>96.296296296296291</v>
      </c>
      <c r="CM33" s="3">
        <f t="shared" si="29"/>
        <v>70.370370370370367</v>
      </c>
      <c r="CT33">
        <v>24</v>
      </c>
      <c r="CU33">
        <v>20</v>
      </c>
      <c r="CV33">
        <v>17</v>
      </c>
      <c r="DE33">
        <v>15</v>
      </c>
      <c r="DF33">
        <v>12</v>
      </c>
      <c r="DG33">
        <v>11</v>
      </c>
      <c r="DI33">
        <v>13</v>
      </c>
      <c r="DJ33">
        <v>9</v>
      </c>
      <c r="DK33">
        <v>7</v>
      </c>
      <c r="DM33" s="4">
        <v>32</v>
      </c>
      <c r="DN33">
        <v>39</v>
      </c>
      <c r="DO33">
        <v>30</v>
      </c>
      <c r="DP33">
        <v>14</v>
      </c>
      <c r="DQ33" s="3">
        <f t="shared" si="20"/>
        <v>76.923076923076934</v>
      </c>
      <c r="DR33" s="3">
        <f t="shared" si="21"/>
        <v>35.897435897435898</v>
      </c>
    </row>
    <row r="34" spans="1:122" x14ac:dyDescent="0.2">
      <c r="A34" s="4">
        <v>33</v>
      </c>
      <c r="B34" s="1">
        <v>20</v>
      </c>
      <c r="C34" s="1">
        <v>13</v>
      </c>
      <c r="D34" s="1">
        <v>10</v>
      </c>
      <c r="E34" s="3">
        <f t="shared" si="0"/>
        <v>65</v>
      </c>
      <c r="F34" s="3">
        <f t="shared" si="1"/>
        <v>50</v>
      </c>
      <c r="H34">
        <v>47</v>
      </c>
      <c r="I34">
        <v>14</v>
      </c>
      <c r="J34">
        <v>0</v>
      </c>
      <c r="L34" s="4">
        <v>33</v>
      </c>
      <c r="M34" s="1">
        <v>23</v>
      </c>
      <c r="N34" s="1">
        <v>9</v>
      </c>
      <c r="O34" s="1">
        <v>0</v>
      </c>
      <c r="P34" s="3">
        <f t="shared" si="26"/>
        <v>39.130434782608695</v>
      </c>
      <c r="Q34" s="3">
        <f t="shared" si="27"/>
        <v>0</v>
      </c>
      <c r="S34">
        <v>81</v>
      </c>
      <c r="T34">
        <v>28</v>
      </c>
      <c r="U34">
        <v>18</v>
      </c>
      <c r="X34" s="5" t="s">
        <v>21</v>
      </c>
      <c r="Y34" s="5" t="s">
        <v>22</v>
      </c>
      <c r="Z34" s="5" t="s">
        <v>23</v>
      </c>
      <c r="AA34" s="5" t="s">
        <v>24</v>
      </c>
      <c r="AB34" s="5" t="s">
        <v>25</v>
      </c>
      <c r="AC34" s="5" t="s">
        <v>26</v>
      </c>
      <c r="AD34" s="4"/>
      <c r="AE34" s="5" t="s">
        <v>21</v>
      </c>
      <c r="AF34" s="5" t="s">
        <v>22</v>
      </c>
      <c r="AG34" s="5" t="s">
        <v>23</v>
      </c>
      <c r="AH34" s="5" t="s">
        <v>24</v>
      </c>
      <c r="AI34" s="5" t="s">
        <v>25</v>
      </c>
      <c r="AJ34" s="5" t="s">
        <v>26</v>
      </c>
      <c r="AK34" s="4"/>
      <c r="AL34" s="5" t="s">
        <v>21</v>
      </c>
      <c r="AM34" s="5" t="s">
        <v>22</v>
      </c>
      <c r="AN34" s="5" t="s">
        <v>23</v>
      </c>
      <c r="AO34" s="5" t="s">
        <v>24</v>
      </c>
      <c r="AP34" s="5" t="s">
        <v>25</v>
      </c>
      <c r="AQ34" s="5" t="s">
        <v>26</v>
      </c>
      <c r="AR34">
        <v>34</v>
      </c>
      <c r="AS34">
        <v>25</v>
      </c>
      <c r="AT34">
        <v>19</v>
      </c>
      <c r="AV34">
        <v>27</v>
      </c>
      <c r="AW34">
        <v>19</v>
      </c>
      <c r="AX34">
        <v>18</v>
      </c>
      <c r="AZ34">
        <v>12</v>
      </c>
      <c r="BA34">
        <v>11</v>
      </c>
      <c r="BB34">
        <v>10</v>
      </c>
      <c r="BD34">
        <v>26</v>
      </c>
      <c r="BE34">
        <v>11</v>
      </c>
      <c r="BF34">
        <v>1</v>
      </c>
      <c r="BG34" s="3">
        <f t="shared" si="22"/>
        <v>42.307692307692307</v>
      </c>
      <c r="BH34" s="3">
        <f t="shared" si="23"/>
        <v>3.8461538461538463</v>
      </c>
      <c r="BJ34">
        <v>33</v>
      </c>
      <c r="BK34">
        <v>19</v>
      </c>
      <c r="BL34">
        <v>12</v>
      </c>
      <c r="BN34">
        <v>53</v>
      </c>
      <c r="BO34">
        <v>20</v>
      </c>
      <c r="BP34">
        <v>14</v>
      </c>
      <c r="BR34">
        <v>45</v>
      </c>
      <c r="BS34">
        <v>1</v>
      </c>
      <c r="BT34">
        <v>0</v>
      </c>
      <c r="BW34" s="17">
        <v>33</v>
      </c>
      <c r="BX34" s="18">
        <v>33</v>
      </c>
      <c r="BY34" s="18">
        <v>11</v>
      </c>
      <c r="BZ34" s="18">
        <v>7</v>
      </c>
      <c r="CH34" s="4">
        <v>33</v>
      </c>
      <c r="CI34" s="9">
        <v>48</v>
      </c>
      <c r="CJ34" s="9">
        <v>27</v>
      </c>
      <c r="CK34" s="9">
        <v>11</v>
      </c>
      <c r="CL34" s="3">
        <f t="shared" si="28"/>
        <v>56.25</v>
      </c>
      <c r="CM34" s="3">
        <f t="shared" si="29"/>
        <v>22.916666666666664</v>
      </c>
      <c r="CT34">
        <v>22</v>
      </c>
      <c r="CU34">
        <v>19</v>
      </c>
      <c r="CV34">
        <v>16</v>
      </c>
      <c r="DE34">
        <v>16</v>
      </c>
      <c r="DF34">
        <v>12</v>
      </c>
      <c r="DG34">
        <v>10</v>
      </c>
      <c r="DI34">
        <v>12</v>
      </c>
      <c r="DJ34">
        <v>9</v>
      </c>
      <c r="DK34">
        <v>7</v>
      </c>
      <c r="DM34" s="4">
        <v>33</v>
      </c>
      <c r="DN34">
        <v>41</v>
      </c>
      <c r="DO34">
        <v>32</v>
      </c>
      <c r="DP34">
        <v>20</v>
      </c>
      <c r="DQ34" s="3">
        <f t="shared" si="20"/>
        <v>78.048780487804876</v>
      </c>
      <c r="DR34" s="3">
        <f t="shared" si="21"/>
        <v>48.780487804878049</v>
      </c>
    </row>
    <row r="35" spans="1:122" x14ac:dyDescent="0.2">
      <c r="A35" s="4">
        <v>34</v>
      </c>
      <c r="B35" s="1">
        <v>23</v>
      </c>
      <c r="C35" s="1">
        <v>13</v>
      </c>
      <c r="D35" s="1">
        <v>10</v>
      </c>
      <c r="E35" s="3">
        <f t="shared" si="0"/>
        <v>56.521739130434781</v>
      </c>
      <c r="F35" s="3">
        <f t="shared" si="1"/>
        <v>43.478260869565219</v>
      </c>
      <c r="H35">
        <v>37</v>
      </c>
      <c r="I35">
        <v>5</v>
      </c>
      <c r="J35">
        <v>0</v>
      </c>
      <c r="L35" s="4">
        <v>34</v>
      </c>
      <c r="M35" s="1">
        <v>25</v>
      </c>
      <c r="N35" s="1">
        <v>9</v>
      </c>
      <c r="O35" s="1">
        <v>0</v>
      </c>
      <c r="P35" s="3">
        <f t="shared" si="26"/>
        <v>36</v>
      </c>
      <c r="Q35" s="3">
        <f t="shared" si="27"/>
        <v>0</v>
      </c>
      <c r="S35">
        <v>22</v>
      </c>
      <c r="T35">
        <v>17</v>
      </c>
      <c r="U35">
        <v>15</v>
      </c>
      <c r="X35" s="5">
        <f>AVERAGE(AA6:AA15)</f>
        <v>80.739380967440738</v>
      </c>
      <c r="Y35" s="5">
        <f>AVERAGE(AB6:AB15)</f>
        <v>64.141125267311224</v>
      </c>
      <c r="Z35" s="5">
        <f>MAX(AA6:AA15)</f>
        <v>96.875</v>
      </c>
      <c r="AA35" s="5">
        <f>MAX(AB6:AB15)</f>
        <v>75</v>
      </c>
      <c r="AB35" s="5">
        <f>MIN(AA6:AA15)</f>
        <v>74.285714285714292</v>
      </c>
      <c r="AC35" s="5">
        <f>MIN(AB6:AB15)</f>
        <v>57.142857142857139</v>
      </c>
      <c r="AD35" s="4"/>
      <c r="AE35" s="5">
        <f>AVERAGE(AH4:AH13)</f>
        <v>70.706587147122988</v>
      </c>
      <c r="AF35" s="5">
        <f>AVERAGE(AI4:AI13)</f>
        <v>59.752665331043318</v>
      </c>
      <c r="AG35" s="5">
        <f>MAX(AH4:AH13)</f>
        <v>77.142857142857153</v>
      </c>
      <c r="AH35" s="5">
        <f>MAX(AI4:AI13)</f>
        <v>65.714285714285708</v>
      </c>
      <c r="AI35" s="5">
        <f>MIN(AH4:AH13)</f>
        <v>62.222222222222221</v>
      </c>
      <c r="AJ35" s="5">
        <f>MIN(AI4:AI13)</f>
        <v>51.111111111111107</v>
      </c>
      <c r="AK35" s="4"/>
      <c r="AL35" s="5">
        <f>AVERAGE(AO4:AO13)</f>
        <v>66.473655108657496</v>
      </c>
      <c r="AM35" s="5">
        <f>AVERAGE(AP4:AP13)</f>
        <v>58.724598548556159</v>
      </c>
      <c r="AN35" s="5">
        <f>MAX(AO4:AO13)</f>
        <v>84</v>
      </c>
      <c r="AO35" s="5">
        <f>MAX(AP4:AP13)</f>
        <v>84</v>
      </c>
      <c r="AP35" s="5">
        <f>MIN(AO4:AO13)</f>
        <v>57.142857142857139</v>
      </c>
      <c r="AQ35" s="5">
        <f>MIN(AP4:AP13)</f>
        <v>44.827586206896555</v>
      </c>
      <c r="AR35">
        <v>33</v>
      </c>
      <c r="AS35">
        <v>23</v>
      </c>
      <c r="AT35">
        <v>18</v>
      </c>
      <c r="AV35">
        <v>28</v>
      </c>
      <c r="AW35">
        <v>19</v>
      </c>
      <c r="AX35">
        <v>17</v>
      </c>
      <c r="AZ35">
        <v>13</v>
      </c>
      <c r="BA35">
        <v>11</v>
      </c>
      <c r="BB35">
        <v>10</v>
      </c>
      <c r="BD35">
        <v>34</v>
      </c>
      <c r="BE35">
        <v>15</v>
      </c>
      <c r="BF35">
        <v>1</v>
      </c>
      <c r="BG35" s="3">
        <f t="shared" si="22"/>
        <v>44.117647058823529</v>
      </c>
      <c r="BH35" s="3">
        <f t="shared" si="23"/>
        <v>2.9411764705882351</v>
      </c>
      <c r="BJ35">
        <v>26</v>
      </c>
      <c r="BK35">
        <v>15</v>
      </c>
      <c r="BL35">
        <v>12</v>
      </c>
      <c r="BN35">
        <v>23</v>
      </c>
      <c r="BO35">
        <v>17</v>
      </c>
      <c r="BP35">
        <v>14</v>
      </c>
      <c r="BR35">
        <v>30</v>
      </c>
      <c r="BS35">
        <v>2</v>
      </c>
      <c r="BT35">
        <v>0</v>
      </c>
      <c r="BW35" s="17">
        <v>34</v>
      </c>
      <c r="BX35" s="18">
        <v>36</v>
      </c>
      <c r="BY35" s="18">
        <v>21</v>
      </c>
      <c r="BZ35" s="18">
        <v>5</v>
      </c>
      <c r="CH35" s="4">
        <v>34</v>
      </c>
      <c r="CI35" s="9">
        <v>33</v>
      </c>
      <c r="CJ35" s="9">
        <v>18</v>
      </c>
      <c r="CK35" s="9">
        <v>9</v>
      </c>
      <c r="CL35" s="3">
        <f t="shared" si="28"/>
        <v>54.54545454545454</v>
      </c>
      <c r="CM35" s="3">
        <f t="shared" si="29"/>
        <v>27.27272727272727</v>
      </c>
      <c r="CT35">
        <v>26</v>
      </c>
      <c r="CU35">
        <v>20</v>
      </c>
      <c r="CV35">
        <v>17</v>
      </c>
      <c r="DE35">
        <v>12</v>
      </c>
      <c r="DF35">
        <v>12</v>
      </c>
      <c r="DG35">
        <v>10</v>
      </c>
      <c r="DI35">
        <v>15</v>
      </c>
      <c r="DJ35">
        <v>10</v>
      </c>
      <c r="DK35">
        <v>7</v>
      </c>
      <c r="DM35" s="4">
        <v>34</v>
      </c>
      <c r="DN35">
        <v>41</v>
      </c>
      <c r="DO35">
        <v>13</v>
      </c>
      <c r="DP35">
        <v>0</v>
      </c>
      <c r="DQ35" s="3">
        <f t="shared" si="20"/>
        <v>31.707317073170731</v>
      </c>
      <c r="DR35" s="3">
        <f t="shared" si="21"/>
        <v>0</v>
      </c>
    </row>
    <row r="36" spans="1:122" x14ac:dyDescent="0.2">
      <c r="A36" s="4">
        <v>35</v>
      </c>
      <c r="B36" s="1">
        <v>21</v>
      </c>
      <c r="C36" s="1">
        <v>11</v>
      </c>
      <c r="D36" s="1">
        <v>9</v>
      </c>
      <c r="E36" s="3">
        <f t="shared" si="0"/>
        <v>52.380952380952387</v>
      </c>
      <c r="F36" s="3">
        <f t="shared" si="1"/>
        <v>42.857142857142854</v>
      </c>
      <c r="H36">
        <v>51</v>
      </c>
      <c r="I36">
        <v>4</v>
      </c>
      <c r="J36">
        <v>0</v>
      </c>
      <c r="L36" s="4">
        <v>35</v>
      </c>
      <c r="M36" s="1">
        <v>32</v>
      </c>
      <c r="N36" s="1">
        <v>16</v>
      </c>
      <c r="O36" s="1">
        <v>7</v>
      </c>
      <c r="P36" s="3">
        <f t="shared" si="26"/>
        <v>50</v>
      </c>
      <c r="Q36" s="3">
        <f t="shared" si="27"/>
        <v>21.875</v>
      </c>
      <c r="S36">
        <v>21</v>
      </c>
      <c r="T36">
        <v>20</v>
      </c>
      <c r="U36">
        <v>16</v>
      </c>
      <c r="AR36">
        <v>46</v>
      </c>
      <c r="AS36">
        <v>19</v>
      </c>
      <c r="AT36">
        <v>18</v>
      </c>
      <c r="AV36">
        <v>27</v>
      </c>
      <c r="AW36">
        <v>23</v>
      </c>
      <c r="AX36">
        <v>18</v>
      </c>
      <c r="AZ36">
        <v>14</v>
      </c>
      <c r="BA36">
        <v>11</v>
      </c>
      <c r="BB36">
        <v>10</v>
      </c>
      <c r="BD36">
        <v>36</v>
      </c>
      <c r="BE36">
        <v>18</v>
      </c>
      <c r="BF36">
        <v>4</v>
      </c>
      <c r="BG36" s="3">
        <f t="shared" si="22"/>
        <v>50</v>
      </c>
      <c r="BH36" s="3">
        <f t="shared" si="23"/>
        <v>11.111111111111111</v>
      </c>
      <c r="BJ36">
        <v>25</v>
      </c>
      <c r="BK36">
        <v>12</v>
      </c>
      <c r="BL36">
        <v>11</v>
      </c>
      <c r="BN36">
        <v>26</v>
      </c>
      <c r="BO36">
        <v>15</v>
      </c>
      <c r="BP36">
        <v>13</v>
      </c>
      <c r="BR36">
        <v>43</v>
      </c>
      <c r="BS36">
        <v>0</v>
      </c>
      <c r="BT36">
        <v>0</v>
      </c>
      <c r="BW36" s="17">
        <v>35</v>
      </c>
      <c r="BX36" s="18">
        <v>35</v>
      </c>
      <c r="BY36" s="18">
        <v>10</v>
      </c>
      <c r="BZ36" s="18">
        <v>2</v>
      </c>
      <c r="CH36" s="4">
        <v>35</v>
      </c>
      <c r="CI36" s="9">
        <v>26</v>
      </c>
      <c r="CJ36" s="9">
        <v>10</v>
      </c>
      <c r="CK36" s="9">
        <v>9</v>
      </c>
      <c r="CL36" s="3">
        <f t="shared" si="28"/>
        <v>38.461538461538467</v>
      </c>
      <c r="CM36" s="3">
        <f t="shared" si="29"/>
        <v>34.615384615384613</v>
      </c>
      <c r="CT36">
        <v>24</v>
      </c>
      <c r="CU36">
        <v>20</v>
      </c>
      <c r="CV36">
        <v>17</v>
      </c>
      <c r="DE36">
        <v>23</v>
      </c>
      <c r="DF36">
        <v>11</v>
      </c>
      <c r="DG36">
        <v>11</v>
      </c>
      <c r="DI36">
        <v>21</v>
      </c>
      <c r="DJ36">
        <v>10</v>
      </c>
      <c r="DK36">
        <v>7</v>
      </c>
      <c r="DM36" s="4">
        <v>35</v>
      </c>
      <c r="DN36">
        <v>38</v>
      </c>
      <c r="DO36">
        <v>25</v>
      </c>
      <c r="DP36">
        <v>0</v>
      </c>
      <c r="DQ36" s="3">
        <f t="shared" si="20"/>
        <v>65.789473684210535</v>
      </c>
      <c r="DR36" s="3">
        <f t="shared" si="21"/>
        <v>0</v>
      </c>
    </row>
    <row r="37" spans="1:122" x14ac:dyDescent="0.2">
      <c r="A37" s="4">
        <v>36</v>
      </c>
      <c r="B37" s="1">
        <v>18</v>
      </c>
      <c r="C37" s="1">
        <v>11</v>
      </c>
      <c r="D37" s="1">
        <v>7</v>
      </c>
      <c r="E37" s="3">
        <f t="shared" si="0"/>
        <v>61.111111111111114</v>
      </c>
      <c r="F37" s="3">
        <f t="shared" si="1"/>
        <v>38.888888888888893</v>
      </c>
      <c r="H37">
        <v>76</v>
      </c>
      <c r="I37">
        <v>55</v>
      </c>
      <c r="J37">
        <v>17</v>
      </c>
      <c r="L37" s="4">
        <v>36</v>
      </c>
      <c r="M37" s="1">
        <v>28</v>
      </c>
      <c r="N37" s="1">
        <v>19</v>
      </c>
      <c r="O37" s="1">
        <v>10</v>
      </c>
      <c r="P37" s="3">
        <f t="shared" si="26"/>
        <v>67.857142857142861</v>
      </c>
      <c r="Q37" s="3">
        <f t="shared" si="27"/>
        <v>35.714285714285715</v>
      </c>
      <c r="S37">
        <v>22</v>
      </c>
      <c r="T37">
        <v>19</v>
      </c>
      <c r="U37">
        <v>17</v>
      </c>
      <c r="X37" s="5" t="s">
        <v>21</v>
      </c>
      <c r="Y37" s="5" t="s">
        <v>22</v>
      </c>
      <c r="Z37" s="5" t="s">
        <v>23</v>
      </c>
      <c r="AA37" s="5" t="s">
        <v>24</v>
      </c>
      <c r="AB37" s="5" t="s">
        <v>25</v>
      </c>
      <c r="AC37" s="5" t="s">
        <v>26</v>
      </c>
      <c r="AE37" s="5" t="s">
        <v>21</v>
      </c>
      <c r="AF37" s="5" t="s">
        <v>22</v>
      </c>
      <c r="AG37" s="5" t="s">
        <v>23</v>
      </c>
      <c r="AH37" s="5" t="s">
        <v>24</v>
      </c>
      <c r="AI37" s="5" t="s">
        <v>25</v>
      </c>
      <c r="AJ37" s="5" t="s">
        <v>26</v>
      </c>
      <c r="AK37" s="4"/>
      <c r="AL37" s="5" t="s">
        <v>21</v>
      </c>
      <c r="AM37" s="5" t="s">
        <v>22</v>
      </c>
      <c r="AN37" s="5" t="s">
        <v>23</v>
      </c>
      <c r="AO37" s="5" t="s">
        <v>24</v>
      </c>
      <c r="AP37" s="5" t="s">
        <v>25</v>
      </c>
      <c r="AQ37" s="5" t="s">
        <v>26</v>
      </c>
      <c r="AR37">
        <v>27</v>
      </c>
      <c r="AS37">
        <v>19</v>
      </c>
      <c r="AT37">
        <v>18</v>
      </c>
      <c r="AV37">
        <v>28</v>
      </c>
      <c r="AW37">
        <v>23</v>
      </c>
      <c r="AX37">
        <v>18</v>
      </c>
      <c r="AZ37">
        <v>14</v>
      </c>
      <c r="BA37">
        <v>11</v>
      </c>
      <c r="BB37">
        <v>11</v>
      </c>
      <c r="BD37">
        <v>34</v>
      </c>
      <c r="BE37">
        <v>14</v>
      </c>
      <c r="BF37">
        <v>2</v>
      </c>
      <c r="BG37" s="3">
        <f t="shared" si="22"/>
        <v>41.17647058823529</v>
      </c>
      <c r="BH37" s="3">
        <f t="shared" si="23"/>
        <v>5.8823529411764701</v>
      </c>
      <c r="BJ37">
        <v>19</v>
      </c>
      <c r="BK37">
        <v>13</v>
      </c>
      <c r="BL37">
        <v>11</v>
      </c>
      <c r="BN37">
        <v>22</v>
      </c>
      <c r="BO37">
        <v>17</v>
      </c>
      <c r="BP37">
        <v>13</v>
      </c>
      <c r="BR37">
        <v>49</v>
      </c>
      <c r="BS37">
        <v>8</v>
      </c>
      <c r="BT37">
        <v>0</v>
      </c>
      <c r="BW37" s="17">
        <v>36</v>
      </c>
      <c r="BX37" s="18">
        <v>35</v>
      </c>
      <c r="BY37" s="18">
        <v>15</v>
      </c>
      <c r="BZ37" s="18">
        <v>0</v>
      </c>
      <c r="CH37" s="4">
        <v>36</v>
      </c>
      <c r="CI37" s="9">
        <v>32</v>
      </c>
      <c r="CJ37" s="9">
        <v>12</v>
      </c>
      <c r="CK37" s="9">
        <v>9</v>
      </c>
      <c r="CL37" s="3">
        <f t="shared" si="28"/>
        <v>37.5</v>
      </c>
      <c r="CM37" s="3">
        <f t="shared" si="29"/>
        <v>28.125</v>
      </c>
      <c r="CT37">
        <v>29</v>
      </c>
      <c r="CU37">
        <v>21</v>
      </c>
      <c r="CV37">
        <v>17</v>
      </c>
      <c r="DE37">
        <v>26</v>
      </c>
      <c r="DF37">
        <v>17</v>
      </c>
      <c r="DG37">
        <v>13</v>
      </c>
      <c r="DI37">
        <v>15</v>
      </c>
      <c r="DJ37">
        <v>11</v>
      </c>
      <c r="DK37">
        <v>7</v>
      </c>
      <c r="DM37" s="4">
        <v>36</v>
      </c>
      <c r="DN37">
        <v>44</v>
      </c>
      <c r="DO37">
        <v>24</v>
      </c>
      <c r="DP37">
        <v>1</v>
      </c>
      <c r="DQ37" s="3">
        <f t="shared" si="20"/>
        <v>54.54545454545454</v>
      </c>
      <c r="DR37" s="3">
        <f t="shared" si="21"/>
        <v>2.2727272727272729</v>
      </c>
    </row>
    <row r="38" spans="1:122" x14ac:dyDescent="0.2">
      <c r="A38" s="4">
        <v>37</v>
      </c>
      <c r="B38" s="1">
        <v>16</v>
      </c>
      <c r="C38" s="1">
        <v>14</v>
      </c>
      <c r="D38" s="1">
        <v>7</v>
      </c>
      <c r="E38" s="3">
        <f t="shared" si="0"/>
        <v>87.5</v>
      </c>
      <c r="F38" s="3">
        <f t="shared" si="1"/>
        <v>43.75</v>
      </c>
      <c r="H38">
        <v>79</v>
      </c>
      <c r="I38">
        <v>62</v>
      </c>
      <c r="J38">
        <v>4</v>
      </c>
      <c r="L38" s="4">
        <v>37</v>
      </c>
      <c r="M38" s="1">
        <v>34</v>
      </c>
      <c r="N38" s="1">
        <v>19</v>
      </c>
      <c r="O38" s="1">
        <v>8</v>
      </c>
      <c r="P38" s="3">
        <f t="shared" si="26"/>
        <v>55.882352941176471</v>
      </c>
      <c r="Q38" s="3">
        <f t="shared" si="27"/>
        <v>23.52941176470588</v>
      </c>
      <c r="S38">
        <v>23</v>
      </c>
      <c r="T38">
        <v>19</v>
      </c>
      <c r="U38">
        <v>17</v>
      </c>
      <c r="X38" s="5">
        <f>AVERAGE(AA19:AA30)</f>
        <v>95.559588654510449</v>
      </c>
      <c r="Y38" s="5">
        <f>AVERAGE(AB19:AB30)</f>
        <v>88.844095712628288</v>
      </c>
      <c r="Z38" s="5">
        <f>MAX(AA19:AA30)</f>
        <v>97.826086956521735</v>
      </c>
      <c r="AA38" s="5">
        <f>MAX(AB19:AB30)</f>
        <v>97.674418604651152</v>
      </c>
      <c r="AB38" s="5">
        <f>MIN(AA19:AA30)</f>
        <v>91.304347826086953</v>
      </c>
      <c r="AC38" s="5">
        <f>MIN(AB19:AB30)</f>
        <v>34.883720930232556</v>
      </c>
      <c r="AE38" s="5">
        <f>AVERAGE(AH18:AH27)</f>
        <v>96.802325581395351</v>
      </c>
      <c r="AF38" s="5">
        <f>AVERAGE(AI18:AI27)</f>
        <v>94.265076009262046</v>
      </c>
      <c r="AG38" s="5">
        <f>MAX(AH18:AH27)</f>
        <v>100</v>
      </c>
      <c r="AH38" s="5">
        <f>MAX(AI18:AI27)</f>
        <v>97.61904761904762</v>
      </c>
      <c r="AI38" s="5">
        <f>MIN(AH18:AH27)</f>
        <v>95.348837209302332</v>
      </c>
      <c r="AJ38" s="5">
        <f>MIN(AI18:AI27)</f>
        <v>93.023255813953483</v>
      </c>
      <c r="AK38" s="4"/>
      <c r="AL38" s="5">
        <f>AVERAGE(AO18:AO28)</f>
        <v>93.699131185595377</v>
      </c>
      <c r="AM38" s="5">
        <f>AVERAGE(AP18:AP28)</f>
        <v>92.435208357190518</v>
      </c>
      <c r="AN38" s="5">
        <f>MAX(AO18:AO28)</f>
        <v>97.674418604651152</v>
      </c>
      <c r="AO38" s="5">
        <f>MAX(AP18:AP28)</f>
        <v>97.560975609756099</v>
      </c>
      <c r="AP38" s="5">
        <f>MIN(AO18:AO28)</f>
        <v>90.909090909090907</v>
      </c>
      <c r="AQ38" s="5">
        <f>MIN(AP18:AP28)</f>
        <v>88.372093023255815</v>
      </c>
      <c r="AR38">
        <v>30</v>
      </c>
      <c r="AS38">
        <v>21</v>
      </c>
      <c r="AT38">
        <v>19</v>
      </c>
      <c r="AV38">
        <v>26</v>
      </c>
      <c r="AW38">
        <v>21</v>
      </c>
      <c r="AX38">
        <v>18</v>
      </c>
      <c r="AZ38">
        <v>37</v>
      </c>
      <c r="BA38">
        <v>14</v>
      </c>
      <c r="BB38">
        <v>11</v>
      </c>
      <c r="BD38">
        <v>32</v>
      </c>
      <c r="BE38">
        <v>13</v>
      </c>
      <c r="BF38">
        <v>4</v>
      </c>
      <c r="BG38" s="3">
        <f t="shared" si="22"/>
        <v>40.625</v>
      </c>
      <c r="BH38" s="3">
        <f t="shared" si="23"/>
        <v>12.5</v>
      </c>
      <c r="BJ38">
        <v>22</v>
      </c>
      <c r="BK38">
        <v>14</v>
      </c>
      <c r="BL38">
        <v>11</v>
      </c>
      <c r="BN38">
        <v>53</v>
      </c>
      <c r="BO38">
        <v>21</v>
      </c>
      <c r="BP38">
        <v>12</v>
      </c>
      <c r="BR38">
        <v>37</v>
      </c>
      <c r="BS38">
        <v>13</v>
      </c>
      <c r="BT38">
        <v>0</v>
      </c>
      <c r="BW38" s="17">
        <v>37</v>
      </c>
      <c r="BX38" s="18">
        <v>33</v>
      </c>
      <c r="BY38" s="18">
        <v>21</v>
      </c>
      <c r="BZ38" s="18">
        <v>2</v>
      </c>
      <c r="CH38" s="4">
        <v>37</v>
      </c>
      <c r="CI38" s="9">
        <v>29</v>
      </c>
      <c r="CJ38" s="9">
        <v>13</v>
      </c>
      <c r="CK38" s="9">
        <v>9</v>
      </c>
      <c r="CL38" s="3">
        <f t="shared" si="28"/>
        <v>44.827586206896555</v>
      </c>
      <c r="CM38" s="3">
        <f t="shared" si="29"/>
        <v>31.03448275862069</v>
      </c>
      <c r="CT38">
        <v>25</v>
      </c>
      <c r="CU38">
        <v>21</v>
      </c>
      <c r="CV38">
        <v>20</v>
      </c>
      <c r="DE38">
        <v>38</v>
      </c>
      <c r="DF38">
        <v>22</v>
      </c>
      <c r="DG38">
        <v>18</v>
      </c>
      <c r="DI38">
        <v>17</v>
      </c>
      <c r="DJ38">
        <v>11</v>
      </c>
      <c r="DK38">
        <v>10</v>
      </c>
      <c r="DM38" s="4">
        <v>37</v>
      </c>
      <c r="DN38">
        <v>47</v>
      </c>
      <c r="DO38">
        <v>32</v>
      </c>
      <c r="DP38">
        <v>5</v>
      </c>
      <c r="DQ38" s="3">
        <f t="shared" si="20"/>
        <v>68.085106382978722</v>
      </c>
      <c r="DR38" s="3">
        <f t="shared" si="21"/>
        <v>10.638297872340425</v>
      </c>
    </row>
    <row r="39" spans="1:122" x14ac:dyDescent="0.2">
      <c r="A39" s="4">
        <v>38</v>
      </c>
      <c r="B39" s="1">
        <v>18</v>
      </c>
      <c r="C39" s="1">
        <v>11</v>
      </c>
      <c r="D39" s="1">
        <v>7</v>
      </c>
      <c r="E39" s="3">
        <f t="shared" si="0"/>
        <v>61.111111111111114</v>
      </c>
      <c r="F39" s="3">
        <f t="shared" si="1"/>
        <v>38.888888888888893</v>
      </c>
      <c r="H39">
        <v>42</v>
      </c>
      <c r="I39">
        <v>6</v>
      </c>
      <c r="J39">
        <v>0</v>
      </c>
      <c r="L39" s="4">
        <v>38</v>
      </c>
      <c r="M39" s="1">
        <v>34</v>
      </c>
      <c r="N39" s="1">
        <v>18</v>
      </c>
      <c r="O39" s="1">
        <v>8</v>
      </c>
      <c r="P39" s="3">
        <f t="shared" si="26"/>
        <v>52.941176470588239</v>
      </c>
      <c r="Q39" s="3">
        <f t="shared" si="27"/>
        <v>23.52941176470588</v>
      </c>
      <c r="S39">
        <v>21</v>
      </c>
      <c r="T39">
        <v>19</v>
      </c>
      <c r="U39">
        <v>17</v>
      </c>
      <c r="AR39">
        <v>24</v>
      </c>
      <c r="AS39">
        <v>19</v>
      </c>
      <c r="AT39">
        <v>18</v>
      </c>
      <c r="AV39">
        <v>27</v>
      </c>
      <c r="AW39">
        <v>18</v>
      </c>
      <c r="AX39">
        <v>17</v>
      </c>
      <c r="AZ39">
        <v>28</v>
      </c>
      <c r="BA39">
        <v>15</v>
      </c>
      <c r="BB39">
        <v>10</v>
      </c>
      <c r="BD39">
        <v>28</v>
      </c>
      <c r="BE39">
        <v>11</v>
      </c>
      <c r="BF39">
        <v>1</v>
      </c>
      <c r="BG39" s="2" t="s">
        <v>29</v>
      </c>
      <c r="BH39" s="2" t="s">
        <v>30</v>
      </c>
      <c r="BJ39">
        <v>22</v>
      </c>
      <c r="BK39">
        <v>14</v>
      </c>
      <c r="BL39">
        <v>11</v>
      </c>
      <c r="BN39">
        <v>62</v>
      </c>
      <c r="BO39">
        <v>20</v>
      </c>
      <c r="BP39">
        <v>13</v>
      </c>
      <c r="BR39">
        <v>23</v>
      </c>
      <c r="BS39">
        <v>0</v>
      </c>
      <c r="BT39">
        <v>0</v>
      </c>
      <c r="BW39" s="17">
        <v>38</v>
      </c>
      <c r="BX39" s="18">
        <v>34</v>
      </c>
      <c r="BY39" s="18">
        <v>18</v>
      </c>
      <c r="BZ39" s="18">
        <v>0</v>
      </c>
      <c r="CH39" s="4">
        <v>38</v>
      </c>
      <c r="CI39" s="9">
        <v>24</v>
      </c>
      <c r="CJ39" s="9">
        <v>11</v>
      </c>
      <c r="CK39" s="9">
        <v>10</v>
      </c>
      <c r="CL39" s="3">
        <f t="shared" si="28"/>
        <v>45.833333333333329</v>
      </c>
      <c r="CM39" s="3">
        <f t="shared" si="29"/>
        <v>41.666666666666671</v>
      </c>
      <c r="CT39">
        <v>26</v>
      </c>
      <c r="CU39">
        <v>20</v>
      </c>
      <c r="CV39">
        <v>18</v>
      </c>
      <c r="DE39">
        <v>27</v>
      </c>
      <c r="DF39">
        <v>23</v>
      </c>
      <c r="DG39">
        <v>21</v>
      </c>
      <c r="DI39">
        <v>21</v>
      </c>
      <c r="DJ39">
        <v>12</v>
      </c>
      <c r="DK39">
        <v>12</v>
      </c>
      <c r="DM39" s="4">
        <v>38</v>
      </c>
      <c r="DN39">
        <v>53</v>
      </c>
      <c r="DO39">
        <v>44</v>
      </c>
      <c r="DP39">
        <v>20</v>
      </c>
      <c r="DQ39" s="3">
        <f t="shared" si="20"/>
        <v>83.018867924528308</v>
      </c>
      <c r="DR39" s="3">
        <f t="shared" si="21"/>
        <v>37.735849056603776</v>
      </c>
    </row>
    <row r="40" spans="1:122" x14ac:dyDescent="0.2">
      <c r="A40" s="4">
        <v>39</v>
      </c>
      <c r="B40" s="1">
        <v>17</v>
      </c>
      <c r="C40" s="1">
        <v>11</v>
      </c>
      <c r="D40" s="1">
        <v>7</v>
      </c>
      <c r="E40" s="3">
        <f t="shared" si="0"/>
        <v>64.705882352941174</v>
      </c>
      <c r="F40" s="3">
        <f t="shared" si="1"/>
        <v>41.17647058823529</v>
      </c>
      <c r="H40">
        <v>40</v>
      </c>
      <c r="I40">
        <v>0</v>
      </c>
      <c r="J40">
        <v>0</v>
      </c>
      <c r="L40" s="4">
        <v>39</v>
      </c>
      <c r="M40" s="1">
        <v>52</v>
      </c>
      <c r="N40" s="1">
        <v>25</v>
      </c>
      <c r="O40" s="1">
        <v>7</v>
      </c>
      <c r="P40" s="3">
        <f t="shared" si="26"/>
        <v>48.07692307692308</v>
      </c>
      <c r="Q40" s="3">
        <f t="shared" si="27"/>
        <v>13.461538461538462</v>
      </c>
      <c r="S40">
        <v>22</v>
      </c>
      <c r="T40">
        <v>19</v>
      </c>
      <c r="U40">
        <v>17</v>
      </c>
      <c r="AR40">
        <v>25</v>
      </c>
      <c r="AS40">
        <v>18</v>
      </c>
      <c r="AT40">
        <v>18</v>
      </c>
      <c r="AV40">
        <v>24</v>
      </c>
      <c r="AW40">
        <v>19</v>
      </c>
      <c r="AX40">
        <v>19</v>
      </c>
      <c r="AZ40">
        <v>31</v>
      </c>
      <c r="BA40">
        <v>16</v>
      </c>
      <c r="BB40">
        <v>10</v>
      </c>
      <c r="BD40">
        <v>38</v>
      </c>
      <c r="BE40">
        <v>15</v>
      </c>
      <c r="BF40">
        <v>1</v>
      </c>
      <c r="BG40" s="3">
        <f t="shared" ref="BG40:BG57" si="30">(BE40/BD40)*100</f>
        <v>39.473684210526315</v>
      </c>
      <c r="BH40" s="3">
        <f t="shared" ref="BH40:BH57" si="31">BF40/BD40*100</f>
        <v>2.6315789473684208</v>
      </c>
      <c r="BJ40">
        <v>44</v>
      </c>
      <c r="BK40">
        <v>15</v>
      </c>
      <c r="BL40">
        <v>11</v>
      </c>
      <c r="BN40">
        <v>21</v>
      </c>
      <c r="BO40">
        <v>13</v>
      </c>
      <c r="BP40">
        <v>13</v>
      </c>
      <c r="BR40">
        <v>40</v>
      </c>
      <c r="BS40">
        <v>7</v>
      </c>
      <c r="BT40">
        <v>0</v>
      </c>
      <c r="BW40" s="17">
        <v>39</v>
      </c>
      <c r="BX40" s="18">
        <v>34</v>
      </c>
      <c r="BY40" s="18">
        <v>17</v>
      </c>
      <c r="BZ40" s="18">
        <v>1</v>
      </c>
      <c r="CH40" s="4">
        <v>39</v>
      </c>
      <c r="CI40" s="9">
        <v>27</v>
      </c>
      <c r="CJ40" s="9">
        <v>12</v>
      </c>
      <c r="CK40" s="9">
        <v>9</v>
      </c>
      <c r="CL40" s="3">
        <f t="shared" si="28"/>
        <v>44.444444444444443</v>
      </c>
      <c r="CM40" s="3">
        <f t="shared" si="29"/>
        <v>33.333333333333329</v>
      </c>
      <c r="CT40">
        <v>28</v>
      </c>
      <c r="CU40">
        <v>19</v>
      </c>
      <c r="CV40">
        <v>17</v>
      </c>
      <c r="DE40">
        <v>39</v>
      </c>
      <c r="DF40">
        <v>22</v>
      </c>
      <c r="DG40">
        <v>13</v>
      </c>
      <c r="DI40">
        <v>16</v>
      </c>
      <c r="DJ40">
        <v>13</v>
      </c>
      <c r="DK40">
        <v>12</v>
      </c>
      <c r="DM40" s="4">
        <v>39</v>
      </c>
      <c r="DN40">
        <v>47</v>
      </c>
      <c r="DO40">
        <v>36</v>
      </c>
      <c r="DP40">
        <v>12</v>
      </c>
      <c r="DQ40" s="3">
        <f t="shared" si="20"/>
        <v>76.59574468085107</v>
      </c>
      <c r="DR40" s="3">
        <f t="shared" si="21"/>
        <v>25.531914893617021</v>
      </c>
    </row>
    <row r="41" spans="1:122" x14ac:dyDescent="0.2">
      <c r="A41" s="4">
        <v>40</v>
      </c>
      <c r="B41" s="1">
        <v>20</v>
      </c>
      <c r="C41" s="1">
        <v>11</v>
      </c>
      <c r="D41" s="1">
        <v>8</v>
      </c>
      <c r="E41" s="3">
        <f t="shared" si="0"/>
        <v>55.000000000000007</v>
      </c>
      <c r="F41" s="3">
        <f t="shared" si="1"/>
        <v>40</v>
      </c>
      <c r="H41">
        <v>48</v>
      </c>
      <c r="I41">
        <v>2</v>
      </c>
      <c r="J41">
        <v>0</v>
      </c>
      <c r="L41" s="4">
        <v>40</v>
      </c>
      <c r="M41" s="1">
        <v>26</v>
      </c>
      <c r="N41" s="1">
        <v>12</v>
      </c>
      <c r="O41" s="1">
        <v>8</v>
      </c>
      <c r="P41" s="3">
        <f t="shared" si="26"/>
        <v>46.153846153846153</v>
      </c>
      <c r="Q41" s="3">
        <f t="shared" si="27"/>
        <v>30.76923076923077</v>
      </c>
      <c r="S41">
        <v>23</v>
      </c>
      <c r="T41">
        <v>20</v>
      </c>
      <c r="U41">
        <v>17</v>
      </c>
      <c r="AR41">
        <v>39</v>
      </c>
      <c r="AS41">
        <v>32</v>
      </c>
      <c r="AT41">
        <v>21</v>
      </c>
      <c r="AV41">
        <v>27</v>
      </c>
      <c r="AW41">
        <v>21</v>
      </c>
      <c r="AX41">
        <v>18</v>
      </c>
      <c r="AZ41">
        <v>33</v>
      </c>
      <c r="BA41">
        <v>17</v>
      </c>
      <c r="BB41">
        <v>10</v>
      </c>
      <c r="BD41">
        <v>33</v>
      </c>
      <c r="BE41">
        <v>14</v>
      </c>
      <c r="BF41">
        <v>3</v>
      </c>
      <c r="BG41" s="3">
        <f t="shared" si="30"/>
        <v>42.424242424242422</v>
      </c>
      <c r="BH41" s="3">
        <f t="shared" si="31"/>
        <v>9.0909090909090917</v>
      </c>
      <c r="BN41">
        <v>23</v>
      </c>
      <c r="BO41">
        <v>18</v>
      </c>
      <c r="BP41">
        <v>14</v>
      </c>
      <c r="BR41">
        <v>53</v>
      </c>
      <c r="BS41">
        <v>3</v>
      </c>
      <c r="BT41">
        <v>0</v>
      </c>
      <c r="BW41" s="17">
        <v>40</v>
      </c>
      <c r="BX41" s="18">
        <v>34</v>
      </c>
      <c r="BY41" s="18">
        <v>18</v>
      </c>
      <c r="BZ41" s="18">
        <v>3</v>
      </c>
      <c r="CH41" s="4">
        <v>40</v>
      </c>
      <c r="CI41" s="9">
        <v>35</v>
      </c>
      <c r="CJ41" s="9">
        <v>10</v>
      </c>
      <c r="CK41" s="9">
        <v>9</v>
      </c>
      <c r="CL41" s="3">
        <f t="shared" si="28"/>
        <v>28.571428571428569</v>
      </c>
      <c r="CM41" s="3">
        <f t="shared" si="29"/>
        <v>25.714285714285712</v>
      </c>
      <c r="CT41">
        <v>26</v>
      </c>
      <c r="CU41">
        <v>19</v>
      </c>
      <c r="CV41">
        <v>15</v>
      </c>
      <c r="DE41">
        <v>20</v>
      </c>
      <c r="DF41">
        <v>18</v>
      </c>
      <c r="DG41">
        <v>14</v>
      </c>
      <c r="DI41">
        <v>20</v>
      </c>
      <c r="DJ41">
        <v>12</v>
      </c>
      <c r="DK41">
        <v>12</v>
      </c>
      <c r="DM41" s="4">
        <v>40</v>
      </c>
      <c r="DN41">
        <v>51</v>
      </c>
      <c r="DO41">
        <v>34</v>
      </c>
      <c r="DP41">
        <v>15</v>
      </c>
      <c r="DQ41" s="3">
        <f t="shared" si="20"/>
        <v>66.666666666666657</v>
      </c>
      <c r="DR41" s="3">
        <f t="shared" si="21"/>
        <v>29.411764705882355</v>
      </c>
    </row>
    <row r="42" spans="1:122" x14ac:dyDescent="0.2">
      <c r="A42" s="4">
        <v>41</v>
      </c>
      <c r="B42" s="1">
        <v>17</v>
      </c>
      <c r="C42" s="1">
        <v>12</v>
      </c>
      <c r="D42" s="1">
        <v>9</v>
      </c>
      <c r="E42" s="3">
        <f t="shared" si="0"/>
        <v>70.588235294117652</v>
      </c>
      <c r="F42" s="3">
        <f t="shared" si="1"/>
        <v>52.941176470588239</v>
      </c>
      <c r="H42">
        <v>55</v>
      </c>
      <c r="I42">
        <v>10</v>
      </c>
      <c r="J42">
        <v>0</v>
      </c>
      <c r="L42" s="4">
        <v>41</v>
      </c>
      <c r="M42" s="1">
        <v>39</v>
      </c>
      <c r="N42" s="1">
        <v>26</v>
      </c>
      <c r="O42" s="1">
        <v>8</v>
      </c>
      <c r="P42" s="3">
        <f t="shared" si="26"/>
        <v>66.666666666666657</v>
      </c>
      <c r="Q42" s="3">
        <f t="shared" si="27"/>
        <v>20.512820512820511</v>
      </c>
      <c r="S42">
        <v>24</v>
      </c>
      <c r="T42">
        <v>20</v>
      </c>
      <c r="U42">
        <v>20</v>
      </c>
      <c r="AR42">
        <v>24</v>
      </c>
      <c r="AS42">
        <v>20</v>
      </c>
      <c r="AT42">
        <v>14</v>
      </c>
      <c r="AV42">
        <v>38</v>
      </c>
      <c r="AW42">
        <v>20</v>
      </c>
      <c r="AX42">
        <v>19</v>
      </c>
      <c r="AZ42">
        <v>23</v>
      </c>
      <c r="BA42">
        <v>15</v>
      </c>
      <c r="BB42">
        <v>10</v>
      </c>
      <c r="BD42">
        <v>35</v>
      </c>
      <c r="BE42">
        <v>16</v>
      </c>
      <c r="BF42">
        <v>2</v>
      </c>
      <c r="BG42" s="3">
        <f t="shared" si="30"/>
        <v>45.714285714285715</v>
      </c>
      <c r="BH42" s="3">
        <f t="shared" si="31"/>
        <v>5.7142857142857144</v>
      </c>
      <c r="BN42">
        <v>24</v>
      </c>
      <c r="BO42">
        <v>17</v>
      </c>
      <c r="BP42">
        <v>14</v>
      </c>
      <c r="BR42">
        <v>42</v>
      </c>
      <c r="BS42">
        <v>0</v>
      </c>
      <c r="BT42">
        <v>0</v>
      </c>
      <c r="BW42" s="17">
        <v>41</v>
      </c>
      <c r="BX42" s="18">
        <v>41</v>
      </c>
      <c r="BY42" s="18">
        <v>24</v>
      </c>
      <c r="BZ42" s="18">
        <v>9</v>
      </c>
      <c r="CH42" s="4">
        <v>41</v>
      </c>
      <c r="CI42" s="9">
        <v>48</v>
      </c>
      <c r="CJ42" s="9">
        <v>25</v>
      </c>
      <c r="CK42" s="9">
        <v>9</v>
      </c>
      <c r="CL42" s="3">
        <f t="shared" si="28"/>
        <v>52.083333333333336</v>
      </c>
      <c r="CM42" s="3">
        <f t="shared" si="29"/>
        <v>18.75</v>
      </c>
      <c r="CT42">
        <v>45</v>
      </c>
      <c r="CU42">
        <v>24</v>
      </c>
      <c r="CV42">
        <v>18</v>
      </c>
      <c r="DE42">
        <v>23</v>
      </c>
      <c r="DF42">
        <v>19</v>
      </c>
      <c r="DG42">
        <v>15</v>
      </c>
      <c r="DI42">
        <v>16</v>
      </c>
      <c r="DJ42">
        <v>13</v>
      </c>
      <c r="DK42">
        <v>12</v>
      </c>
      <c r="DM42" s="4">
        <v>41</v>
      </c>
      <c r="DN42">
        <v>45</v>
      </c>
      <c r="DO42">
        <v>23</v>
      </c>
      <c r="DP42">
        <v>0</v>
      </c>
      <c r="DQ42" s="3">
        <f t="shared" si="20"/>
        <v>51.111111111111107</v>
      </c>
      <c r="DR42" s="3">
        <f t="shared" si="21"/>
        <v>0</v>
      </c>
    </row>
    <row r="43" spans="1:122" x14ac:dyDescent="0.2">
      <c r="H43">
        <v>30</v>
      </c>
      <c r="I43">
        <v>5</v>
      </c>
      <c r="J43">
        <v>0</v>
      </c>
      <c r="L43" s="4">
        <v>42</v>
      </c>
      <c r="M43" s="1">
        <v>28</v>
      </c>
      <c r="N43" s="1">
        <v>10</v>
      </c>
      <c r="O43" s="1">
        <v>8</v>
      </c>
      <c r="P43" s="2" t="s">
        <v>27</v>
      </c>
      <c r="Q43" s="2" t="s">
        <v>28</v>
      </c>
      <c r="S43">
        <v>24</v>
      </c>
      <c r="T43">
        <v>20</v>
      </c>
      <c r="U43">
        <v>19</v>
      </c>
      <c r="AR43">
        <v>24</v>
      </c>
      <c r="AS43">
        <v>14</v>
      </c>
      <c r="AT43">
        <v>7</v>
      </c>
      <c r="AV43">
        <v>23</v>
      </c>
      <c r="AW43">
        <v>22</v>
      </c>
      <c r="AX43">
        <v>17</v>
      </c>
      <c r="BD43">
        <v>34</v>
      </c>
      <c r="BE43">
        <v>16</v>
      </c>
      <c r="BF43">
        <v>4</v>
      </c>
      <c r="BG43" s="3">
        <f t="shared" si="30"/>
        <v>47.058823529411761</v>
      </c>
      <c r="BH43" s="3">
        <f t="shared" si="31"/>
        <v>11.76470588235294</v>
      </c>
      <c r="BR43">
        <v>43</v>
      </c>
      <c r="BS43">
        <v>5</v>
      </c>
      <c r="BT43">
        <v>0</v>
      </c>
      <c r="BW43" s="17">
        <v>42</v>
      </c>
      <c r="BX43" s="18">
        <v>34</v>
      </c>
      <c r="BY43" s="18">
        <v>18</v>
      </c>
      <c r="BZ43" s="18">
        <v>0</v>
      </c>
      <c r="CH43" s="4">
        <v>42</v>
      </c>
      <c r="CI43" s="9">
        <v>24</v>
      </c>
      <c r="CJ43" s="9">
        <v>10</v>
      </c>
      <c r="CK43" s="9">
        <v>9</v>
      </c>
      <c r="CL43" s="3">
        <f t="shared" si="28"/>
        <v>41.666666666666671</v>
      </c>
      <c r="CM43" s="3">
        <f t="shared" si="29"/>
        <v>37.5</v>
      </c>
      <c r="CT43">
        <v>82</v>
      </c>
      <c r="CU43">
        <v>48</v>
      </c>
      <c r="CV43">
        <v>16</v>
      </c>
      <c r="DE43">
        <v>36</v>
      </c>
      <c r="DF43">
        <v>24</v>
      </c>
      <c r="DG43">
        <v>20</v>
      </c>
      <c r="DI43">
        <v>20</v>
      </c>
      <c r="DJ43">
        <v>14</v>
      </c>
      <c r="DK43">
        <v>12</v>
      </c>
      <c r="DM43" s="4">
        <v>42</v>
      </c>
      <c r="DN43">
        <v>48</v>
      </c>
      <c r="DO43">
        <v>25</v>
      </c>
      <c r="DP43">
        <v>0</v>
      </c>
      <c r="DQ43" s="3">
        <f t="shared" si="20"/>
        <v>52.083333333333336</v>
      </c>
      <c r="DR43" s="3">
        <f t="shared" si="21"/>
        <v>0</v>
      </c>
    </row>
    <row r="44" spans="1:122" x14ac:dyDescent="0.2">
      <c r="H44">
        <v>42</v>
      </c>
      <c r="I44">
        <v>5</v>
      </c>
      <c r="J44">
        <v>0</v>
      </c>
      <c r="L44" s="4">
        <v>43</v>
      </c>
      <c r="M44" s="1">
        <v>27</v>
      </c>
      <c r="N44" s="1">
        <v>9</v>
      </c>
      <c r="O44" s="1">
        <v>7</v>
      </c>
      <c r="P44" s="3">
        <f t="shared" ref="P44:P84" si="32">(N44/M44)*100</f>
        <v>33.333333333333329</v>
      </c>
      <c r="Q44" s="3">
        <f t="shared" ref="Q44:Q84" si="33">O44/M44*100</f>
        <v>25.925925925925924</v>
      </c>
      <c r="S44">
        <v>22</v>
      </c>
      <c r="T44">
        <v>20</v>
      </c>
      <c r="U44">
        <v>18</v>
      </c>
      <c r="AR44">
        <v>23</v>
      </c>
      <c r="AS44">
        <v>8</v>
      </c>
      <c r="AT44">
        <v>0</v>
      </c>
      <c r="AV44">
        <v>22</v>
      </c>
      <c r="AW44">
        <v>20</v>
      </c>
      <c r="AX44">
        <v>19</v>
      </c>
      <c r="BD44">
        <v>37</v>
      </c>
      <c r="BE44">
        <v>11</v>
      </c>
      <c r="BF44">
        <v>1</v>
      </c>
      <c r="BG44" s="3">
        <f t="shared" si="30"/>
        <v>29.72972972972973</v>
      </c>
      <c r="BH44" s="3">
        <f t="shared" si="31"/>
        <v>2.7027027027027026</v>
      </c>
      <c r="BR44">
        <v>31</v>
      </c>
      <c r="BS44">
        <v>0</v>
      </c>
      <c r="BT44">
        <v>0</v>
      </c>
      <c r="BW44" s="17">
        <v>43</v>
      </c>
      <c r="BX44" s="18">
        <v>33</v>
      </c>
      <c r="BY44" s="18">
        <v>18</v>
      </c>
      <c r="BZ44" s="18">
        <v>1</v>
      </c>
      <c r="CH44" s="4">
        <v>43</v>
      </c>
      <c r="CI44" s="9">
        <v>25</v>
      </c>
      <c r="CJ44" s="9">
        <v>11</v>
      </c>
      <c r="CK44" s="9">
        <v>9</v>
      </c>
      <c r="CL44" s="3">
        <f t="shared" si="28"/>
        <v>44</v>
      </c>
      <c r="CM44" s="3">
        <f t="shared" si="29"/>
        <v>36</v>
      </c>
      <c r="DE44">
        <v>34</v>
      </c>
      <c r="DF44">
        <v>23</v>
      </c>
      <c r="DG44">
        <v>22</v>
      </c>
      <c r="DI44">
        <v>15</v>
      </c>
      <c r="DJ44">
        <v>12</v>
      </c>
      <c r="DK44">
        <v>11</v>
      </c>
      <c r="DM44" s="4">
        <v>43</v>
      </c>
      <c r="DN44">
        <v>41</v>
      </c>
      <c r="DO44">
        <v>14</v>
      </c>
      <c r="DP44">
        <v>0</v>
      </c>
      <c r="DQ44" s="3">
        <f t="shared" si="20"/>
        <v>34.146341463414636</v>
      </c>
      <c r="DR44" s="3">
        <f t="shared" si="21"/>
        <v>0</v>
      </c>
    </row>
    <row r="45" spans="1:122" x14ac:dyDescent="0.2">
      <c r="H45">
        <v>44</v>
      </c>
      <c r="I45">
        <v>2</v>
      </c>
      <c r="J45">
        <v>0</v>
      </c>
      <c r="L45" s="4">
        <v>44</v>
      </c>
      <c r="M45" s="1">
        <v>32</v>
      </c>
      <c r="N45" s="1">
        <v>9</v>
      </c>
      <c r="O45" s="1">
        <v>7</v>
      </c>
      <c r="P45" s="3">
        <f t="shared" si="32"/>
        <v>28.125</v>
      </c>
      <c r="Q45" s="3">
        <f t="shared" si="33"/>
        <v>21.875</v>
      </c>
      <c r="S45">
        <v>24</v>
      </c>
      <c r="T45">
        <v>19</v>
      </c>
      <c r="U45">
        <v>18</v>
      </c>
      <c r="AR45">
        <v>39</v>
      </c>
      <c r="AS45">
        <v>19</v>
      </c>
      <c r="AT45">
        <v>12</v>
      </c>
      <c r="AV45">
        <v>52</v>
      </c>
      <c r="AW45">
        <v>22</v>
      </c>
      <c r="AX45">
        <v>18</v>
      </c>
      <c r="BD45">
        <v>31</v>
      </c>
      <c r="BE45">
        <v>13</v>
      </c>
      <c r="BF45">
        <v>1</v>
      </c>
      <c r="BG45" s="3">
        <f t="shared" si="30"/>
        <v>41.935483870967744</v>
      </c>
      <c r="BH45" s="3">
        <f t="shared" si="31"/>
        <v>3.225806451612903</v>
      </c>
      <c r="BR45">
        <v>54</v>
      </c>
      <c r="BS45">
        <v>9</v>
      </c>
      <c r="BT45">
        <v>0</v>
      </c>
      <c r="BW45" s="17">
        <v>44</v>
      </c>
      <c r="BX45" s="18">
        <v>34</v>
      </c>
      <c r="BY45" s="18">
        <v>16</v>
      </c>
      <c r="BZ45" s="18">
        <v>0</v>
      </c>
      <c r="CH45" s="4">
        <v>44</v>
      </c>
      <c r="CI45" s="9">
        <v>26</v>
      </c>
      <c r="CJ45" s="9">
        <v>14</v>
      </c>
      <c r="CK45" s="9">
        <v>9</v>
      </c>
      <c r="CL45" s="2" t="s">
        <v>29</v>
      </c>
      <c r="CM45" s="2" t="s">
        <v>30</v>
      </c>
      <c r="DE45">
        <v>25</v>
      </c>
      <c r="DF45">
        <v>14</v>
      </c>
      <c r="DG45">
        <v>13</v>
      </c>
      <c r="DI45">
        <v>35</v>
      </c>
      <c r="DJ45">
        <v>25</v>
      </c>
      <c r="DK45">
        <v>17</v>
      </c>
      <c r="DM45" s="4">
        <v>44</v>
      </c>
      <c r="DN45">
        <v>51</v>
      </c>
      <c r="DO45">
        <v>18</v>
      </c>
      <c r="DP45">
        <v>0</v>
      </c>
      <c r="DQ45" s="3">
        <f t="shared" si="20"/>
        <v>35.294117647058826</v>
      </c>
      <c r="DR45" s="3">
        <f t="shared" si="21"/>
        <v>0</v>
      </c>
    </row>
    <row r="46" spans="1:122" x14ac:dyDescent="0.2">
      <c r="H46">
        <v>51</v>
      </c>
      <c r="I46">
        <v>8</v>
      </c>
      <c r="J46">
        <v>0</v>
      </c>
      <c r="L46" s="4">
        <v>45</v>
      </c>
      <c r="M46" s="1">
        <v>30</v>
      </c>
      <c r="N46" s="1">
        <v>13</v>
      </c>
      <c r="O46" s="1">
        <v>7</v>
      </c>
      <c r="P46" s="3">
        <f t="shared" si="32"/>
        <v>43.333333333333336</v>
      </c>
      <c r="Q46" s="3">
        <f t="shared" si="33"/>
        <v>23.333333333333332</v>
      </c>
      <c r="AR46">
        <v>41</v>
      </c>
      <c r="AS46">
        <v>23</v>
      </c>
      <c r="AT46">
        <v>14</v>
      </c>
      <c r="BD46">
        <v>31</v>
      </c>
      <c r="BE46">
        <v>12</v>
      </c>
      <c r="BF46">
        <v>1</v>
      </c>
      <c r="BG46" s="3">
        <f t="shared" si="30"/>
        <v>38.70967741935484</v>
      </c>
      <c r="BH46" s="3">
        <f t="shared" si="31"/>
        <v>3.225806451612903</v>
      </c>
      <c r="BR46">
        <v>37</v>
      </c>
      <c r="BS46">
        <v>2</v>
      </c>
      <c r="BT46">
        <v>0</v>
      </c>
      <c r="BW46" s="17">
        <v>45</v>
      </c>
      <c r="BX46" s="18">
        <v>38</v>
      </c>
      <c r="BY46" s="18">
        <v>15</v>
      </c>
      <c r="BZ46" s="18">
        <v>0</v>
      </c>
      <c r="CH46" s="4">
        <v>45</v>
      </c>
      <c r="CI46" s="9">
        <v>32</v>
      </c>
      <c r="CJ46" s="9">
        <v>11</v>
      </c>
      <c r="CK46" s="9">
        <v>9</v>
      </c>
      <c r="CL46" s="3">
        <f t="shared" ref="CL46:CL50" si="34">(CJ46/CI46)*100</f>
        <v>34.375</v>
      </c>
      <c r="CM46" s="3">
        <f t="shared" ref="CM46:CM50" si="35">CK46/CI46*100</f>
        <v>28.125</v>
      </c>
      <c r="DE46">
        <v>20</v>
      </c>
      <c r="DF46">
        <v>11</v>
      </c>
      <c r="DG46">
        <v>9</v>
      </c>
      <c r="DI46">
        <v>23</v>
      </c>
      <c r="DJ46">
        <v>17</v>
      </c>
      <c r="DK46">
        <v>13</v>
      </c>
      <c r="DM46" s="4">
        <v>45</v>
      </c>
      <c r="DN46">
        <v>42</v>
      </c>
      <c r="DO46">
        <v>27</v>
      </c>
      <c r="DP46">
        <v>0</v>
      </c>
      <c r="DQ46" s="3">
        <f t="shared" si="20"/>
        <v>64.285714285714292</v>
      </c>
      <c r="DR46" s="3">
        <f t="shared" si="21"/>
        <v>0</v>
      </c>
    </row>
    <row r="47" spans="1:122" x14ac:dyDescent="0.2">
      <c r="H47">
        <v>37</v>
      </c>
      <c r="I47">
        <v>5</v>
      </c>
      <c r="J47">
        <v>0</v>
      </c>
      <c r="L47" s="4">
        <v>46</v>
      </c>
      <c r="M47" s="1">
        <v>26</v>
      </c>
      <c r="N47" s="1">
        <v>14</v>
      </c>
      <c r="O47" s="1">
        <v>9</v>
      </c>
      <c r="P47" s="3">
        <f t="shared" si="32"/>
        <v>53.846153846153847</v>
      </c>
      <c r="Q47" s="3">
        <f t="shared" si="33"/>
        <v>34.615384615384613</v>
      </c>
      <c r="AR47">
        <v>39</v>
      </c>
      <c r="AS47">
        <v>19</v>
      </c>
      <c r="AT47">
        <v>13</v>
      </c>
      <c r="BD47">
        <v>39</v>
      </c>
      <c r="BE47">
        <v>23</v>
      </c>
      <c r="BF47">
        <v>16</v>
      </c>
      <c r="BG47" s="3">
        <f t="shared" si="30"/>
        <v>58.974358974358978</v>
      </c>
      <c r="BH47" s="3">
        <f t="shared" si="31"/>
        <v>41.025641025641022</v>
      </c>
      <c r="BR47">
        <v>33</v>
      </c>
      <c r="BS47">
        <v>0</v>
      </c>
      <c r="BT47">
        <v>0</v>
      </c>
      <c r="BW47" s="17">
        <v>46</v>
      </c>
      <c r="BX47" s="18">
        <v>35</v>
      </c>
      <c r="BY47" s="18">
        <v>20</v>
      </c>
      <c r="BZ47" s="18">
        <v>0</v>
      </c>
      <c r="CH47" s="4">
        <v>46</v>
      </c>
      <c r="CI47" s="9">
        <v>30</v>
      </c>
      <c r="CJ47" s="9">
        <v>11</v>
      </c>
      <c r="CK47" s="9">
        <v>9</v>
      </c>
      <c r="CL47" s="3">
        <f t="shared" si="34"/>
        <v>36.666666666666664</v>
      </c>
      <c r="CM47" s="3">
        <f t="shared" si="35"/>
        <v>30</v>
      </c>
      <c r="DE47">
        <v>30</v>
      </c>
      <c r="DF47">
        <v>14</v>
      </c>
      <c r="DG47">
        <v>10</v>
      </c>
      <c r="DI47">
        <v>24</v>
      </c>
      <c r="DJ47">
        <v>14</v>
      </c>
      <c r="DK47">
        <v>7</v>
      </c>
      <c r="DM47" s="4">
        <v>46</v>
      </c>
      <c r="DN47">
        <v>48</v>
      </c>
      <c r="DO47">
        <v>29</v>
      </c>
      <c r="DP47">
        <v>0</v>
      </c>
      <c r="DQ47" s="3">
        <f t="shared" si="20"/>
        <v>60.416666666666664</v>
      </c>
      <c r="DR47" s="3">
        <f t="shared" si="21"/>
        <v>0</v>
      </c>
    </row>
    <row r="48" spans="1:122" x14ac:dyDescent="0.2">
      <c r="H48">
        <v>46</v>
      </c>
      <c r="I48">
        <v>6</v>
      </c>
      <c r="J48">
        <v>0</v>
      </c>
      <c r="L48" s="4">
        <v>47</v>
      </c>
      <c r="M48" s="1">
        <v>32</v>
      </c>
      <c r="N48" s="1">
        <v>12</v>
      </c>
      <c r="O48" s="1">
        <v>9</v>
      </c>
      <c r="P48" s="3">
        <f t="shared" si="32"/>
        <v>37.5</v>
      </c>
      <c r="Q48" s="3">
        <f t="shared" si="33"/>
        <v>28.125</v>
      </c>
      <c r="AR48">
        <v>51</v>
      </c>
      <c r="AS48">
        <v>29</v>
      </c>
      <c r="AT48">
        <v>20</v>
      </c>
      <c r="BD48">
        <v>36</v>
      </c>
      <c r="BE48">
        <v>22</v>
      </c>
      <c r="BF48">
        <v>18</v>
      </c>
      <c r="BG48" s="3">
        <f t="shared" si="30"/>
        <v>61.111111111111114</v>
      </c>
      <c r="BH48" s="3">
        <f t="shared" si="31"/>
        <v>50</v>
      </c>
      <c r="BR48">
        <v>52</v>
      </c>
      <c r="BS48">
        <v>6</v>
      </c>
      <c r="BT48">
        <v>0</v>
      </c>
      <c r="BW48" s="17">
        <v>47</v>
      </c>
      <c r="BX48" s="18">
        <v>37</v>
      </c>
      <c r="BY48" s="18">
        <v>22</v>
      </c>
      <c r="BZ48" s="18">
        <v>1</v>
      </c>
      <c r="CH48" s="4">
        <v>47</v>
      </c>
      <c r="CI48" s="9">
        <v>31</v>
      </c>
      <c r="CJ48" s="9">
        <v>11</v>
      </c>
      <c r="CK48" s="9">
        <v>9</v>
      </c>
      <c r="CL48" s="3">
        <f t="shared" si="34"/>
        <v>35.483870967741936</v>
      </c>
      <c r="CM48" s="3">
        <f t="shared" si="35"/>
        <v>29.032258064516132</v>
      </c>
      <c r="DE48">
        <v>16</v>
      </c>
      <c r="DF48">
        <v>14</v>
      </c>
      <c r="DG48">
        <v>10</v>
      </c>
      <c r="DI48">
        <v>18</v>
      </c>
      <c r="DJ48">
        <v>7</v>
      </c>
      <c r="DK48">
        <v>7</v>
      </c>
      <c r="DM48" s="4">
        <v>47</v>
      </c>
      <c r="DN48">
        <v>44</v>
      </c>
      <c r="DO48">
        <v>28</v>
      </c>
      <c r="DP48">
        <v>0</v>
      </c>
      <c r="DQ48" s="3">
        <f t="shared" si="20"/>
        <v>63.636363636363633</v>
      </c>
      <c r="DR48" s="3">
        <f t="shared" si="21"/>
        <v>0</v>
      </c>
    </row>
    <row r="49" spans="1:122" x14ac:dyDescent="0.2">
      <c r="H49">
        <v>45</v>
      </c>
      <c r="I49">
        <v>2</v>
      </c>
      <c r="J49">
        <v>0</v>
      </c>
      <c r="L49" s="4">
        <v>48</v>
      </c>
      <c r="M49" s="1">
        <v>43</v>
      </c>
      <c r="N49" s="1">
        <v>24</v>
      </c>
      <c r="O49" s="1">
        <v>8</v>
      </c>
      <c r="P49" s="3">
        <f t="shared" si="32"/>
        <v>55.813953488372093</v>
      </c>
      <c r="Q49" s="3">
        <f t="shared" si="33"/>
        <v>18.604651162790699</v>
      </c>
      <c r="AR49">
        <v>35</v>
      </c>
      <c r="AS49">
        <v>19</v>
      </c>
      <c r="AT49">
        <v>13</v>
      </c>
      <c r="BD49">
        <v>33</v>
      </c>
      <c r="BE49">
        <v>21</v>
      </c>
      <c r="BF49">
        <v>19</v>
      </c>
      <c r="BG49" s="3">
        <f t="shared" si="30"/>
        <v>63.636363636363633</v>
      </c>
      <c r="BH49" s="3">
        <f t="shared" si="31"/>
        <v>57.575757575757578</v>
      </c>
      <c r="BR49">
        <v>41</v>
      </c>
      <c r="BS49">
        <v>5</v>
      </c>
      <c r="BT49">
        <v>0</v>
      </c>
      <c r="BW49" s="17">
        <v>48</v>
      </c>
      <c r="BX49" s="18">
        <v>37</v>
      </c>
      <c r="BY49" s="18">
        <v>25</v>
      </c>
      <c r="BZ49" s="18">
        <v>7</v>
      </c>
      <c r="CH49" s="4">
        <v>48</v>
      </c>
      <c r="CI49" s="9">
        <v>48</v>
      </c>
      <c r="CJ49" s="9">
        <v>21</v>
      </c>
      <c r="CK49" s="9">
        <v>9</v>
      </c>
      <c r="CL49" s="3">
        <f t="shared" si="34"/>
        <v>43.75</v>
      </c>
      <c r="CM49" s="3">
        <f t="shared" si="35"/>
        <v>18.75</v>
      </c>
      <c r="DE49">
        <v>44</v>
      </c>
      <c r="DF49">
        <v>22</v>
      </c>
      <c r="DG49">
        <v>14</v>
      </c>
      <c r="DI49">
        <v>19</v>
      </c>
      <c r="DJ49">
        <v>12</v>
      </c>
      <c r="DK49">
        <v>7</v>
      </c>
      <c r="DM49" s="4">
        <v>48</v>
      </c>
      <c r="DN49">
        <v>44</v>
      </c>
      <c r="DO49">
        <v>34</v>
      </c>
      <c r="DP49">
        <v>1</v>
      </c>
      <c r="DQ49" s="3">
        <f t="shared" si="20"/>
        <v>77.272727272727266</v>
      </c>
      <c r="DR49" s="3">
        <f t="shared" si="21"/>
        <v>2.2727272727272729</v>
      </c>
    </row>
    <row r="50" spans="1:122" x14ac:dyDescent="0.2">
      <c r="H50">
        <v>47</v>
      </c>
      <c r="I50">
        <v>4</v>
      </c>
      <c r="J50">
        <v>0</v>
      </c>
      <c r="L50" s="4">
        <v>49</v>
      </c>
      <c r="M50" s="1">
        <v>33</v>
      </c>
      <c r="N50" s="1">
        <v>11</v>
      </c>
      <c r="O50" s="1">
        <v>8</v>
      </c>
      <c r="P50" s="3">
        <f t="shared" si="32"/>
        <v>33.333333333333329</v>
      </c>
      <c r="Q50" s="3">
        <f t="shared" si="33"/>
        <v>24.242424242424242</v>
      </c>
      <c r="AR50">
        <v>60</v>
      </c>
      <c r="AS50">
        <v>23</v>
      </c>
      <c r="AT50">
        <v>18</v>
      </c>
      <c r="BD50">
        <v>33</v>
      </c>
      <c r="BE50">
        <v>23</v>
      </c>
      <c r="BF50">
        <v>15</v>
      </c>
      <c r="BG50" s="3">
        <f t="shared" si="30"/>
        <v>69.696969696969703</v>
      </c>
      <c r="BH50" s="3">
        <f t="shared" si="31"/>
        <v>45.454545454545453</v>
      </c>
      <c r="BR50">
        <v>40</v>
      </c>
      <c r="BS50">
        <v>0</v>
      </c>
      <c r="BT50">
        <v>0</v>
      </c>
      <c r="BW50" s="17">
        <v>49</v>
      </c>
      <c r="BX50" s="18">
        <v>38</v>
      </c>
      <c r="BY50" s="18">
        <v>18</v>
      </c>
      <c r="BZ50" s="18">
        <v>0</v>
      </c>
      <c r="CH50" s="4">
        <v>49</v>
      </c>
      <c r="CI50" s="9">
        <v>33</v>
      </c>
      <c r="CJ50" s="9">
        <v>20</v>
      </c>
      <c r="CK50" s="9">
        <v>9</v>
      </c>
      <c r="CL50" s="3">
        <f t="shared" si="34"/>
        <v>60.606060606060609</v>
      </c>
      <c r="CM50" s="3">
        <f t="shared" si="35"/>
        <v>27.27272727272727</v>
      </c>
      <c r="DE50">
        <v>35</v>
      </c>
      <c r="DF50">
        <v>17</v>
      </c>
      <c r="DG50">
        <v>11</v>
      </c>
      <c r="DI50">
        <v>15</v>
      </c>
      <c r="DJ50">
        <v>9</v>
      </c>
      <c r="DK50">
        <v>7</v>
      </c>
      <c r="DM50" s="4">
        <v>49</v>
      </c>
      <c r="DN50">
        <v>42</v>
      </c>
      <c r="DO50">
        <v>30</v>
      </c>
      <c r="DP50">
        <v>0</v>
      </c>
      <c r="DQ50" s="3">
        <f t="shared" si="20"/>
        <v>71.428571428571431</v>
      </c>
      <c r="DR50" s="3">
        <f t="shared" si="21"/>
        <v>0</v>
      </c>
    </row>
    <row r="51" spans="1:122" x14ac:dyDescent="0.2">
      <c r="H51">
        <v>49</v>
      </c>
      <c r="I51">
        <v>8</v>
      </c>
      <c r="J51">
        <v>0</v>
      </c>
      <c r="L51" s="4">
        <v>50</v>
      </c>
      <c r="M51" s="1">
        <v>50</v>
      </c>
      <c r="N51" s="1">
        <v>25</v>
      </c>
      <c r="O51" s="1">
        <v>9</v>
      </c>
      <c r="P51" s="3">
        <f t="shared" si="32"/>
        <v>50</v>
      </c>
      <c r="Q51" s="3">
        <f t="shared" si="33"/>
        <v>18</v>
      </c>
      <c r="AR51">
        <v>41</v>
      </c>
      <c r="AS51">
        <v>22</v>
      </c>
      <c r="AT51">
        <v>18</v>
      </c>
      <c r="BD51">
        <v>36</v>
      </c>
      <c r="BE51">
        <v>13</v>
      </c>
      <c r="BF51">
        <v>0</v>
      </c>
      <c r="BG51" s="3">
        <f t="shared" si="30"/>
        <v>36.111111111111107</v>
      </c>
      <c r="BH51" s="3">
        <f t="shared" si="31"/>
        <v>0</v>
      </c>
      <c r="BR51">
        <v>24</v>
      </c>
      <c r="BS51">
        <v>1</v>
      </c>
      <c r="BT51">
        <v>0</v>
      </c>
      <c r="BW51" s="17">
        <v>50</v>
      </c>
      <c r="BX51" s="18">
        <v>36</v>
      </c>
      <c r="BY51" s="18">
        <v>16</v>
      </c>
      <c r="BZ51" s="18">
        <v>4</v>
      </c>
      <c r="CH51" s="4">
        <v>50</v>
      </c>
      <c r="CI51" s="9">
        <v>31</v>
      </c>
      <c r="CJ51" s="9">
        <v>11</v>
      </c>
      <c r="CK51" s="9">
        <v>9</v>
      </c>
      <c r="CL51" s="2" t="s">
        <v>29</v>
      </c>
      <c r="CM51" s="2" t="s">
        <v>30</v>
      </c>
      <c r="DE51">
        <v>37</v>
      </c>
      <c r="DF51">
        <v>22</v>
      </c>
      <c r="DG51">
        <v>11</v>
      </c>
      <c r="DI51">
        <v>13</v>
      </c>
      <c r="DJ51">
        <v>8</v>
      </c>
      <c r="DK51">
        <v>7</v>
      </c>
      <c r="DM51" s="4">
        <v>50</v>
      </c>
      <c r="DN51">
        <v>41</v>
      </c>
      <c r="DO51">
        <v>26</v>
      </c>
      <c r="DP51">
        <v>0</v>
      </c>
      <c r="DQ51" s="3">
        <f t="shared" si="20"/>
        <v>63.414634146341463</v>
      </c>
      <c r="DR51" s="3">
        <f t="shared" si="21"/>
        <v>0</v>
      </c>
    </row>
    <row r="52" spans="1:122" x14ac:dyDescent="0.2">
      <c r="H52">
        <v>43</v>
      </c>
      <c r="I52">
        <v>3</v>
      </c>
      <c r="J52">
        <v>0</v>
      </c>
      <c r="L52" s="4">
        <v>51</v>
      </c>
      <c r="M52" s="1">
        <v>29</v>
      </c>
      <c r="N52" s="1">
        <v>12</v>
      </c>
      <c r="O52" s="1">
        <v>8</v>
      </c>
      <c r="P52" s="3">
        <f t="shared" si="32"/>
        <v>41.379310344827587</v>
      </c>
      <c r="Q52" s="3">
        <f t="shared" si="33"/>
        <v>27.586206896551722</v>
      </c>
      <c r="AR52">
        <v>34</v>
      </c>
      <c r="AS52">
        <v>22</v>
      </c>
      <c r="AT52">
        <v>19</v>
      </c>
      <c r="BD52">
        <v>33</v>
      </c>
      <c r="BE52">
        <v>21</v>
      </c>
      <c r="BF52">
        <v>1</v>
      </c>
      <c r="BG52" s="3">
        <f t="shared" si="30"/>
        <v>63.636363636363633</v>
      </c>
      <c r="BH52" s="3">
        <f t="shared" si="31"/>
        <v>3.0303030303030303</v>
      </c>
      <c r="BR52">
        <v>54</v>
      </c>
      <c r="BS52">
        <v>14</v>
      </c>
      <c r="BT52">
        <v>0</v>
      </c>
      <c r="BW52" s="17">
        <v>51</v>
      </c>
      <c r="BX52" s="18">
        <v>36</v>
      </c>
      <c r="BY52" s="18">
        <v>17</v>
      </c>
      <c r="BZ52" s="18">
        <v>12</v>
      </c>
      <c r="CH52" s="4">
        <v>51</v>
      </c>
      <c r="CI52" s="9">
        <v>32</v>
      </c>
      <c r="CJ52" s="9">
        <v>24</v>
      </c>
      <c r="CK52" s="9">
        <v>10</v>
      </c>
      <c r="CL52" s="3">
        <f t="shared" ref="CL52:CL69" si="36">(CJ52/CI52)*100</f>
        <v>75</v>
      </c>
      <c r="CM52" s="3">
        <f t="shared" ref="CM52:CM69" si="37">CK52/CI52*100</f>
        <v>31.25</v>
      </c>
      <c r="DE52">
        <v>18</v>
      </c>
      <c r="DF52">
        <v>12</v>
      </c>
      <c r="DG52">
        <v>12</v>
      </c>
      <c r="DI52">
        <v>13</v>
      </c>
      <c r="DJ52">
        <v>11</v>
      </c>
      <c r="DK52">
        <v>7</v>
      </c>
      <c r="DM52" s="4">
        <v>51</v>
      </c>
      <c r="DN52">
        <v>37</v>
      </c>
      <c r="DO52">
        <v>24</v>
      </c>
      <c r="DP52">
        <v>1</v>
      </c>
      <c r="DQ52" s="3">
        <f t="shared" si="20"/>
        <v>64.86486486486487</v>
      </c>
      <c r="DR52" s="3">
        <f t="shared" si="21"/>
        <v>2.7027027027027026</v>
      </c>
    </row>
    <row r="53" spans="1:122" x14ac:dyDescent="0.2">
      <c r="H53">
        <v>52</v>
      </c>
      <c r="I53">
        <v>3</v>
      </c>
      <c r="J53">
        <v>0</v>
      </c>
      <c r="L53" s="4">
        <v>52</v>
      </c>
      <c r="M53" s="1">
        <v>29</v>
      </c>
      <c r="N53" s="1">
        <v>12</v>
      </c>
      <c r="O53" s="1">
        <v>9</v>
      </c>
      <c r="P53" s="3">
        <f t="shared" si="32"/>
        <v>41.379310344827587</v>
      </c>
      <c r="Q53" s="3">
        <f t="shared" si="33"/>
        <v>31.03448275862069</v>
      </c>
      <c r="AR53">
        <v>43</v>
      </c>
      <c r="AS53">
        <v>26</v>
      </c>
      <c r="AT53">
        <v>16</v>
      </c>
      <c r="BD53">
        <v>34</v>
      </c>
      <c r="BE53">
        <v>23</v>
      </c>
      <c r="BF53">
        <v>0</v>
      </c>
      <c r="BG53" s="3">
        <f t="shared" si="30"/>
        <v>67.64705882352942</v>
      </c>
      <c r="BH53" s="3">
        <f t="shared" si="31"/>
        <v>0</v>
      </c>
      <c r="BR53">
        <v>50</v>
      </c>
      <c r="BS53">
        <v>5</v>
      </c>
      <c r="BT53">
        <v>0</v>
      </c>
      <c r="BW53" s="17">
        <v>52</v>
      </c>
      <c r="BX53" s="18">
        <v>33</v>
      </c>
      <c r="BY53" s="18">
        <v>14</v>
      </c>
      <c r="BZ53" s="18">
        <v>0</v>
      </c>
      <c r="CH53" s="4">
        <v>52</v>
      </c>
      <c r="CI53" s="9">
        <v>32</v>
      </c>
      <c r="CJ53" s="9">
        <v>15</v>
      </c>
      <c r="CK53" s="9">
        <v>9</v>
      </c>
      <c r="CL53" s="3">
        <f t="shared" si="36"/>
        <v>46.875</v>
      </c>
      <c r="CM53" s="3">
        <f t="shared" si="37"/>
        <v>28.125</v>
      </c>
      <c r="DE53">
        <v>19</v>
      </c>
      <c r="DF53">
        <v>14</v>
      </c>
      <c r="DG53">
        <v>12</v>
      </c>
      <c r="DI53">
        <v>20</v>
      </c>
      <c r="DJ53">
        <v>13</v>
      </c>
      <c r="DK53">
        <v>11</v>
      </c>
      <c r="DM53" s="4">
        <v>52</v>
      </c>
      <c r="DN53">
        <v>41</v>
      </c>
      <c r="DO53">
        <v>27</v>
      </c>
      <c r="DP53">
        <v>15</v>
      </c>
      <c r="DQ53" s="3">
        <f t="shared" si="20"/>
        <v>65.853658536585371</v>
      </c>
      <c r="DR53" s="3">
        <f t="shared" si="21"/>
        <v>36.585365853658537</v>
      </c>
    </row>
    <row r="54" spans="1:122" x14ac:dyDescent="0.2">
      <c r="H54">
        <v>45</v>
      </c>
      <c r="I54">
        <v>3</v>
      </c>
      <c r="J54">
        <v>0</v>
      </c>
      <c r="L54" s="4">
        <v>53</v>
      </c>
      <c r="M54" s="1">
        <v>27</v>
      </c>
      <c r="N54" s="1">
        <v>10</v>
      </c>
      <c r="O54" s="1">
        <v>8</v>
      </c>
      <c r="P54" s="3">
        <f t="shared" si="32"/>
        <v>37.037037037037038</v>
      </c>
      <c r="Q54" s="3">
        <f t="shared" si="33"/>
        <v>29.629629629629626</v>
      </c>
      <c r="AR54">
        <v>40</v>
      </c>
      <c r="AS54">
        <v>24</v>
      </c>
      <c r="AT54">
        <v>22</v>
      </c>
      <c r="BD54">
        <v>34</v>
      </c>
      <c r="BE54">
        <v>18</v>
      </c>
      <c r="BF54">
        <v>4</v>
      </c>
      <c r="BG54" s="3">
        <f t="shared" si="30"/>
        <v>52.941176470588239</v>
      </c>
      <c r="BH54" s="3">
        <f t="shared" si="31"/>
        <v>11.76470588235294</v>
      </c>
      <c r="BR54">
        <v>26</v>
      </c>
      <c r="BS54">
        <v>0</v>
      </c>
      <c r="BT54">
        <v>0</v>
      </c>
      <c r="BW54" s="17">
        <v>53</v>
      </c>
      <c r="BX54" s="18">
        <v>32</v>
      </c>
      <c r="BY54" s="18">
        <v>6</v>
      </c>
      <c r="BZ54" s="18">
        <v>0</v>
      </c>
      <c r="CH54" s="4">
        <v>53</v>
      </c>
      <c r="CI54" s="9">
        <v>29</v>
      </c>
      <c r="CJ54" s="9">
        <v>10</v>
      </c>
      <c r="CK54" s="9">
        <v>9</v>
      </c>
      <c r="CL54" s="3">
        <f t="shared" si="36"/>
        <v>34.482758620689658</v>
      </c>
      <c r="CM54" s="3">
        <f t="shared" si="37"/>
        <v>31.03448275862069</v>
      </c>
      <c r="DE54">
        <v>16</v>
      </c>
      <c r="DF54">
        <v>13</v>
      </c>
      <c r="DG54">
        <v>11</v>
      </c>
      <c r="DI54">
        <v>22</v>
      </c>
      <c r="DJ54">
        <v>16</v>
      </c>
      <c r="DK54">
        <v>12</v>
      </c>
      <c r="DM54" s="4">
        <v>53</v>
      </c>
      <c r="DN54">
        <v>36</v>
      </c>
      <c r="DO54">
        <v>13</v>
      </c>
      <c r="DP54">
        <v>0</v>
      </c>
      <c r="DQ54" s="3">
        <f t="shared" si="20"/>
        <v>36.111111111111107</v>
      </c>
      <c r="DR54" s="3">
        <f t="shared" si="21"/>
        <v>0</v>
      </c>
    </row>
    <row r="55" spans="1:122" x14ac:dyDescent="0.2">
      <c r="H55">
        <v>68</v>
      </c>
      <c r="I55">
        <v>26</v>
      </c>
      <c r="J55">
        <v>0</v>
      </c>
      <c r="L55" s="4">
        <v>54</v>
      </c>
      <c r="M55" s="1">
        <v>28</v>
      </c>
      <c r="N55" s="1">
        <v>12</v>
      </c>
      <c r="O55" s="1">
        <v>8</v>
      </c>
      <c r="P55" s="3">
        <f t="shared" si="32"/>
        <v>42.857142857142854</v>
      </c>
      <c r="Q55" s="3">
        <f t="shared" si="33"/>
        <v>28.571428571428569</v>
      </c>
      <c r="AR55">
        <v>31</v>
      </c>
      <c r="AS55">
        <v>19</v>
      </c>
      <c r="AT55">
        <v>18</v>
      </c>
      <c r="BD55">
        <v>34</v>
      </c>
      <c r="BE55">
        <v>20</v>
      </c>
      <c r="BF55">
        <v>1</v>
      </c>
      <c r="BG55" s="3">
        <f t="shared" si="30"/>
        <v>58.82352941176471</v>
      </c>
      <c r="BH55" s="3">
        <f t="shared" si="31"/>
        <v>2.9411764705882351</v>
      </c>
      <c r="BR55">
        <v>35</v>
      </c>
      <c r="BS55">
        <v>0</v>
      </c>
      <c r="BT55">
        <v>0</v>
      </c>
      <c r="BW55" s="17">
        <v>54</v>
      </c>
      <c r="BX55" s="18">
        <v>34</v>
      </c>
      <c r="BY55" s="18">
        <v>13</v>
      </c>
      <c r="BZ55" s="18">
        <v>0</v>
      </c>
      <c r="CH55" s="4">
        <v>54</v>
      </c>
      <c r="CI55" s="9">
        <v>28</v>
      </c>
      <c r="CJ55" s="9">
        <v>11</v>
      </c>
      <c r="CK55" s="9">
        <v>9</v>
      </c>
      <c r="CL55" s="3">
        <f t="shared" si="36"/>
        <v>39.285714285714285</v>
      </c>
      <c r="CM55" s="3">
        <f t="shared" si="37"/>
        <v>32.142857142857146</v>
      </c>
      <c r="DE55">
        <v>20</v>
      </c>
      <c r="DF55">
        <v>14</v>
      </c>
      <c r="DG55">
        <v>13</v>
      </c>
      <c r="DI55">
        <v>22</v>
      </c>
      <c r="DJ55">
        <v>13</v>
      </c>
      <c r="DK55">
        <v>9</v>
      </c>
      <c r="DM55" s="4">
        <v>54</v>
      </c>
      <c r="DN55">
        <v>35</v>
      </c>
      <c r="DO55">
        <v>11</v>
      </c>
      <c r="DP55">
        <v>0</v>
      </c>
      <c r="DQ55" s="3">
        <f t="shared" si="20"/>
        <v>31.428571428571427</v>
      </c>
      <c r="DR55" s="3">
        <f t="shared" si="21"/>
        <v>0</v>
      </c>
    </row>
    <row r="56" spans="1:122" x14ac:dyDescent="0.2">
      <c r="H56">
        <v>44</v>
      </c>
      <c r="I56">
        <v>7</v>
      </c>
      <c r="J56">
        <v>0</v>
      </c>
      <c r="L56" s="4">
        <v>55</v>
      </c>
      <c r="M56" s="1">
        <v>28</v>
      </c>
      <c r="N56" s="1">
        <v>10</v>
      </c>
      <c r="O56" s="1">
        <v>8</v>
      </c>
      <c r="P56" s="3">
        <f t="shared" si="32"/>
        <v>35.714285714285715</v>
      </c>
      <c r="Q56" s="3">
        <f t="shared" si="33"/>
        <v>28.571428571428569</v>
      </c>
      <c r="AR56">
        <v>30</v>
      </c>
      <c r="AS56">
        <v>19</v>
      </c>
      <c r="AT56">
        <v>18</v>
      </c>
      <c r="BD56">
        <v>34</v>
      </c>
      <c r="BE56">
        <v>20</v>
      </c>
      <c r="BF56">
        <v>1</v>
      </c>
      <c r="BG56" s="3">
        <f t="shared" si="30"/>
        <v>58.82352941176471</v>
      </c>
      <c r="BH56" s="3">
        <f t="shared" si="31"/>
        <v>2.9411764705882351</v>
      </c>
      <c r="BR56">
        <v>36</v>
      </c>
      <c r="BS56">
        <v>1</v>
      </c>
      <c r="BT56">
        <v>0</v>
      </c>
      <c r="BW56" s="17">
        <v>55</v>
      </c>
      <c r="BX56" s="18">
        <v>35</v>
      </c>
      <c r="BY56" s="18">
        <v>14</v>
      </c>
      <c r="BZ56" s="18">
        <v>0</v>
      </c>
      <c r="CH56" s="4">
        <v>55</v>
      </c>
      <c r="CI56" s="9">
        <v>32</v>
      </c>
      <c r="CJ56" s="9">
        <v>9</v>
      </c>
      <c r="CK56" s="9">
        <v>9</v>
      </c>
      <c r="CL56" s="3">
        <f t="shared" si="36"/>
        <v>28.125</v>
      </c>
      <c r="CM56" s="3">
        <f t="shared" si="37"/>
        <v>28.125</v>
      </c>
      <c r="DE56">
        <v>21</v>
      </c>
      <c r="DF56">
        <v>15</v>
      </c>
      <c r="DG56">
        <v>13</v>
      </c>
      <c r="DI56">
        <v>18</v>
      </c>
      <c r="DJ56">
        <v>12</v>
      </c>
      <c r="DK56">
        <v>9</v>
      </c>
      <c r="DM56" s="4">
        <v>55</v>
      </c>
      <c r="DN56">
        <v>35</v>
      </c>
      <c r="DO56">
        <v>18</v>
      </c>
      <c r="DP56">
        <v>0</v>
      </c>
      <c r="DQ56" s="3">
        <f t="shared" si="20"/>
        <v>51.428571428571423</v>
      </c>
      <c r="DR56" s="3">
        <f t="shared" si="21"/>
        <v>0</v>
      </c>
    </row>
    <row r="57" spans="1:122" x14ac:dyDescent="0.2">
      <c r="H57">
        <v>41</v>
      </c>
      <c r="I57">
        <v>1</v>
      </c>
      <c r="J57">
        <v>0</v>
      </c>
      <c r="L57" s="4">
        <v>56</v>
      </c>
      <c r="M57" s="1">
        <v>39</v>
      </c>
      <c r="N57" s="1">
        <v>13</v>
      </c>
      <c r="O57" s="1">
        <v>8</v>
      </c>
      <c r="P57" s="3">
        <f t="shared" si="32"/>
        <v>33.333333333333329</v>
      </c>
      <c r="Q57" s="3">
        <f t="shared" si="33"/>
        <v>20.512820512820511</v>
      </c>
      <c r="AR57">
        <v>27</v>
      </c>
      <c r="AS57">
        <v>19</v>
      </c>
      <c r="AT57">
        <v>18</v>
      </c>
      <c r="BD57">
        <v>54</v>
      </c>
      <c r="BE57">
        <v>25</v>
      </c>
      <c r="BF57">
        <v>5</v>
      </c>
      <c r="BG57" s="3">
        <f t="shared" si="30"/>
        <v>46.296296296296298</v>
      </c>
      <c r="BH57" s="3">
        <f t="shared" si="31"/>
        <v>9.2592592592592595</v>
      </c>
      <c r="BR57">
        <v>42</v>
      </c>
      <c r="BS57">
        <v>2</v>
      </c>
      <c r="BT57">
        <v>0</v>
      </c>
      <c r="BW57" s="17">
        <v>56</v>
      </c>
      <c r="BX57" s="18">
        <v>34</v>
      </c>
      <c r="BY57" s="18">
        <v>10</v>
      </c>
      <c r="BZ57" s="18">
        <v>0</v>
      </c>
      <c r="CH57" s="4">
        <v>56</v>
      </c>
      <c r="CI57" s="9">
        <v>46</v>
      </c>
      <c r="CJ57" s="9">
        <v>24</v>
      </c>
      <c r="CK57" s="9">
        <v>10</v>
      </c>
      <c r="CL57" s="3">
        <f t="shared" si="36"/>
        <v>52.173913043478258</v>
      </c>
      <c r="CM57" s="3">
        <f t="shared" si="37"/>
        <v>21.739130434782609</v>
      </c>
      <c r="DE57">
        <v>20</v>
      </c>
      <c r="DF57">
        <v>15</v>
      </c>
      <c r="DG57">
        <v>13</v>
      </c>
      <c r="DI57">
        <v>23</v>
      </c>
      <c r="DJ57">
        <v>10</v>
      </c>
      <c r="DK57">
        <v>9</v>
      </c>
      <c r="DM57" s="4">
        <v>56</v>
      </c>
      <c r="DN57">
        <v>39</v>
      </c>
      <c r="DO57">
        <v>19</v>
      </c>
      <c r="DP57">
        <v>1</v>
      </c>
      <c r="DQ57" s="3">
        <f t="shared" si="20"/>
        <v>48.717948717948715</v>
      </c>
      <c r="DR57" s="3">
        <f t="shared" si="21"/>
        <v>2.5641025641025639</v>
      </c>
    </row>
    <row r="58" spans="1:122" x14ac:dyDescent="0.2">
      <c r="H58">
        <v>65</v>
      </c>
      <c r="I58">
        <v>39</v>
      </c>
      <c r="J58">
        <v>2</v>
      </c>
      <c r="L58" s="4">
        <v>57</v>
      </c>
      <c r="M58" s="1">
        <v>32</v>
      </c>
      <c r="N58" s="1">
        <v>10</v>
      </c>
      <c r="O58" s="1">
        <v>7</v>
      </c>
      <c r="P58" s="3">
        <f t="shared" si="32"/>
        <v>31.25</v>
      </c>
      <c r="Q58" s="3">
        <f t="shared" si="33"/>
        <v>21.875</v>
      </c>
      <c r="AR58">
        <v>28</v>
      </c>
      <c r="AS58">
        <v>19</v>
      </c>
      <c r="AT58">
        <v>18</v>
      </c>
      <c r="BD58">
        <v>32</v>
      </c>
      <c r="BE58">
        <v>24</v>
      </c>
      <c r="BF58">
        <v>2</v>
      </c>
      <c r="BG58" s="2" t="s">
        <v>31</v>
      </c>
      <c r="BH58" s="2" t="s">
        <v>32</v>
      </c>
      <c r="BR58">
        <v>31</v>
      </c>
      <c r="BS58">
        <v>0</v>
      </c>
      <c r="BT58">
        <v>0</v>
      </c>
      <c r="BW58" s="17">
        <v>57</v>
      </c>
      <c r="BX58" s="18">
        <v>34</v>
      </c>
      <c r="BY58" s="18">
        <v>5</v>
      </c>
      <c r="BZ58" s="18">
        <v>0</v>
      </c>
      <c r="CH58" s="4">
        <v>57</v>
      </c>
      <c r="CI58" s="9">
        <v>30</v>
      </c>
      <c r="CJ58" s="9">
        <v>13</v>
      </c>
      <c r="CK58" s="9">
        <v>9</v>
      </c>
      <c r="CL58" s="3">
        <f t="shared" si="36"/>
        <v>43.333333333333336</v>
      </c>
      <c r="CM58" s="3">
        <f t="shared" si="37"/>
        <v>30</v>
      </c>
      <c r="CN58" s="5" t="s">
        <v>21</v>
      </c>
      <c r="CO58" s="5" t="s">
        <v>22</v>
      </c>
      <c r="CP58" s="5" t="s">
        <v>23</v>
      </c>
      <c r="CQ58" s="5" t="s">
        <v>24</v>
      </c>
      <c r="CR58" s="5" t="s">
        <v>25</v>
      </c>
      <c r="CS58" s="5" t="s">
        <v>26</v>
      </c>
      <c r="DE58">
        <v>12</v>
      </c>
      <c r="DF58">
        <v>8</v>
      </c>
      <c r="DG58">
        <v>7</v>
      </c>
      <c r="DI58">
        <v>18</v>
      </c>
      <c r="DJ58">
        <v>11</v>
      </c>
      <c r="DK58">
        <v>11</v>
      </c>
      <c r="DM58" s="4">
        <v>57</v>
      </c>
      <c r="DN58">
        <v>35</v>
      </c>
      <c r="DO58">
        <v>27</v>
      </c>
      <c r="DP58">
        <v>2</v>
      </c>
      <c r="DQ58" s="3">
        <f t="shared" si="20"/>
        <v>77.142857142857153</v>
      </c>
      <c r="DR58" s="3">
        <f t="shared" si="21"/>
        <v>5.7142857142857144</v>
      </c>
    </row>
    <row r="59" spans="1:122" x14ac:dyDescent="0.2">
      <c r="A59" s="5" t="s">
        <v>21</v>
      </c>
      <c r="B59" s="5" t="s">
        <v>22</v>
      </c>
      <c r="C59" s="5" t="s">
        <v>23</v>
      </c>
      <c r="D59" s="5" t="s">
        <v>24</v>
      </c>
      <c r="E59" s="5" t="s">
        <v>25</v>
      </c>
      <c r="F59" s="5" t="s">
        <v>26</v>
      </c>
      <c r="H59">
        <v>41</v>
      </c>
      <c r="I59">
        <v>1</v>
      </c>
      <c r="J59">
        <v>0</v>
      </c>
      <c r="L59" s="4">
        <v>58</v>
      </c>
      <c r="M59" s="1">
        <v>37</v>
      </c>
      <c r="N59" s="1">
        <v>20</v>
      </c>
      <c r="O59" s="1">
        <v>7</v>
      </c>
      <c r="P59" s="3">
        <f t="shared" si="32"/>
        <v>54.054054054054056</v>
      </c>
      <c r="Q59" s="3">
        <f t="shared" si="33"/>
        <v>18.918918918918919</v>
      </c>
      <c r="AR59">
        <v>24</v>
      </c>
      <c r="AS59">
        <v>19</v>
      </c>
      <c r="AT59">
        <v>18</v>
      </c>
      <c r="BD59">
        <v>37</v>
      </c>
      <c r="BE59">
        <v>18</v>
      </c>
      <c r="BF59">
        <v>4</v>
      </c>
      <c r="BG59" s="3">
        <f t="shared" ref="BG59:BG76" si="38">(BE59/BD59)*100</f>
        <v>48.648648648648653</v>
      </c>
      <c r="BH59" s="3">
        <f t="shared" ref="BH59:BH76" si="39">BF59/BD59*100</f>
        <v>10.810810810810811</v>
      </c>
      <c r="BR59">
        <v>43</v>
      </c>
      <c r="BS59">
        <v>3</v>
      </c>
      <c r="BT59">
        <v>0</v>
      </c>
      <c r="BW59" s="17">
        <v>58</v>
      </c>
      <c r="BX59" s="18">
        <v>34</v>
      </c>
      <c r="BY59" s="18">
        <v>4</v>
      </c>
      <c r="BZ59" s="18">
        <v>0</v>
      </c>
      <c r="CH59" s="4">
        <v>58</v>
      </c>
      <c r="CI59" s="9">
        <v>29</v>
      </c>
      <c r="CJ59" s="9">
        <v>10</v>
      </c>
      <c r="CK59" s="9">
        <v>9</v>
      </c>
      <c r="CL59" s="3">
        <f t="shared" si="36"/>
        <v>34.482758620689658</v>
      </c>
      <c r="CM59" s="3">
        <f t="shared" si="37"/>
        <v>31.03448275862069</v>
      </c>
      <c r="CN59" s="5">
        <f>AVERAGE(CL31:CL174)</f>
        <v>43.894972579284399</v>
      </c>
      <c r="CO59" s="5">
        <f>AVERAGE(CM31:CM174)</f>
        <v>23.031335592083547</v>
      </c>
      <c r="CP59" s="5">
        <f>MAX(CL31:CL174)</f>
        <v>96.296296296296291</v>
      </c>
      <c r="CQ59" s="5">
        <f>MAX(CM31:CM174)</f>
        <v>70.370370370370367</v>
      </c>
      <c r="CR59" s="5">
        <f>MIN(CL31:CL174)</f>
        <v>23.076923076923077</v>
      </c>
      <c r="CS59" s="5">
        <f>MIN(CM31:CM174)</f>
        <v>12.987012987012985</v>
      </c>
      <c r="DE59">
        <v>13</v>
      </c>
      <c r="DF59">
        <v>11</v>
      </c>
      <c r="DG59">
        <v>11</v>
      </c>
      <c r="DI59">
        <v>17</v>
      </c>
      <c r="DJ59">
        <v>12</v>
      </c>
      <c r="DK59">
        <v>11</v>
      </c>
      <c r="DM59" s="4">
        <v>58</v>
      </c>
      <c r="DN59">
        <v>37</v>
      </c>
      <c r="DO59">
        <v>28</v>
      </c>
      <c r="DP59">
        <v>14</v>
      </c>
      <c r="DQ59" s="3">
        <f t="shared" si="20"/>
        <v>75.675675675675677</v>
      </c>
      <c r="DR59" s="3">
        <f t="shared" si="21"/>
        <v>37.837837837837839</v>
      </c>
    </row>
    <row r="60" spans="1:122" x14ac:dyDescent="0.2">
      <c r="A60" s="5">
        <f>AVERAGE(E2:E42)</f>
        <v>59.869389284283187</v>
      </c>
      <c r="B60" s="5">
        <f>AVERAGE(F2:F42)</f>
        <v>39.249329975736664</v>
      </c>
      <c r="C60" s="5">
        <f>MAX(E2:E42)</f>
        <v>87.5</v>
      </c>
      <c r="D60" s="5">
        <f>MAX(F2:F42)</f>
        <v>61.111111111111114</v>
      </c>
      <c r="E60" s="5">
        <f>MIN(E2:E42)</f>
        <v>42.857142857142854</v>
      </c>
      <c r="F60" s="5">
        <f>MIN(F2:F42)</f>
        <v>29.166666666666668</v>
      </c>
      <c r="H60">
        <v>38</v>
      </c>
      <c r="I60">
        <v>5</v>
      </c>
      <c r="J60">
        <v>0</v>
      </c>
      <c r="L60" s="4">
        <v>59</v>
      </c>
      <c r="M60" s="1">
        <v>41</v>
      </c>
      <c r="N60" s="1">
        <v>23</v>
      </c>
      <c r="O60" s="1">
        <v>8</v>
      </c>
      <c r="P60" s="3">
        <f t="shared" si="32"/>
        <v>56.09756097560976</v>
      </c>
      <c r="Q60" s="3">
        <f t="shared" si="33"/>
        <v>19.512195121951219</v>
      </c>
      <c r="AR60">
        <v>32</v>
      </c>
      <c r="AS60">
        <v>21</v>
      </c>
      <c r="AT60">
        <v>18</v>
      </c>
      <c r="BD60">
        <v>32</v>
      </c>
      <c r="BE60">
        <v>20</v>
      </c>
      <c r="BF60">
        <v>3</v>
      </c>
      <c r="BG60" s="3">
        <f t="shared" si="38"/>
        <v>62.5</v>
      </c>
      <c r="BH60" s="3">
        <f t="shared" si="39"/>
        <v>9.375</v>
      </c>
      <c r="BI60" s="5" t="s">
        <v>21</v>
      </c>
      <c r="BJ60" s="5" t="s">
        <v>22</v>
      </c>
      <c r="BK60" s="5" t="s">
        <v>23</v>
      </c>
      <c r="BL60" s="5" t="s">
        <v>24</v>
      </c>
      <c r="BM60" s="5" t="s">
        <v>25</v>
      </c>
      <c r="BN60" s="5" t="s">
        <v>26</v>
      </c>
      <c r="BR60">
        <v>44</v>
      </c>
      <c r="BS60">
        <v>2</v>
      </c>
      <c r="BT60">
        <v>0</v>
      </c>
      <c r="BW60" s="17">
        <v>59</v>
      </c>
      <c r="BX60" s="18">
        <v>36</v>
      </c>
      <c r="BY60" s="18">
        <v>17</v>
      </c>
      <c r="BZ60" s="18">
        <v>3</v>
      </c>
      <c r="CH60" s="4">
        <v>59</v>
      </c>
      <c r="CI60" s="9">
        <v>33</v>
      </c>
      <c r="CJ60" s="9">
        <v>13</v>
      </c>
      <c r="CK60" s="9">
        <v>9</v>
      </c>
      <c r="CL60" s="3">
        <f t="shared" si="36"/>
        <v>39.393939393939391</v>
      </c>
      <c r="CM60" s="3">
        <f t="shared" si="37"/>
        <v>27.27272727272727</v>
      </c>
      <c r="DE60">
        <v>15</v>
      </c>
      <c r="DF60">
        <v>12</v>
      </c>
      <c r="DG60">
        <v>11</v>
      </c>
      <c r="DI60">
        <v>17</v>
      </c>
      <c r="DJ60">
        <v>11</v>
      </c>
      <c r="DK60">
        <v>11</v>
      </c>
      <c r="DM60" s="4">
        <v>59</v>
      </c>
      <c r="DN60">
        <v>38</v>
      </c>
      <c r="DO60">
        <v>32</v>
      </c>
      <c r="DP60">
        <v>17</v>
      </c>
      <c r="DQ60" s="3">
        <f t="shared" si="20"/>
        <v>84.210526315789465</v>
      </c>
      <c r="DR60" s="3">
        <f t="shared" si="21"/>
        <v>44.736842105263158</v>
      </c>
    </row>
    <row r="61" spans="1:122" x14ac:dyDescent="0.2">
      <c r="H61">
        <v>61</v>
      </c>
      <c r="I61">
        <v>10</v>
      </c>
      <c r="J61">
        <v>0</v>
      </c>
      <c r="L61" s="4">
        <v>60</v>
      </c>
      <c r="M61" s="1">
        <v>29</v>
      </c>
      <c r="N61" s="1">
        <v>14</v>
      </c>
      <c r="O61" s="1">
        <v>7</v>
      </c>
      <c r="P61" s="3">
        <f t="shared" si="32"/>
        <v>48.275862068965516</v>
      </c>
      <c r="Q61" s="3">
        <f t="shared" si="33"/>
        <v>24.137931034482758</v>
      </c>
      <c r="AR61">
        <v>29</v>
      </c>
      <c r="AS61">
        <v>19</v>
      </c>
      <c r="AT61">
        <v>17</v>
      </c>
      <c r="BD61">
        <v>37</v>
      </c>
      <c r="BE61">
        <v>21</v>
      </c>
      <c r="BF61">
        <v>3</v>
      </c>
      <c r="BG61" s="3">
        <f t="shared" si="38"/>
        <v>56.756756756756758</v>
      </c>
      <c r="BH61" s="3">
        <f t="shared" si="39"/>
        <v>8.1081081081081088</v>
      </c>
      <c r="BI61" s="5">
        <f>AVERAGE(BG2:BG370)</f>
        <v>55.346020122077164</v>
      </c>
      <c r="BJ61" s="5">
        <f>AVERAGE(BH2:BH370)</f>
        <v>16.566093250150477</v>
      </c>
      <c r="BK61" s="5">
        <f>MAX(BG2:BG370)</f>
        <v>81.481481481481481</v>
      </c>
      <c r="BL61" s="5">
        <f>MAX(BH2:BH370)</f>
        <v>64.516129032258064</v>
      </c>
      <c r="BM61" s="5">
        <f>MIN(BG2:BG370)</f>
        <v>21.428571428571427</v>
      </c>
      <c r="BN61" s="5" cm="1">
        <f t="array" ref="BN61">MIN(IF(BH2:BH370&lt;&gt;0,BH2:BH370))</f>
        <v>2.0408163265306123</v>
      </c>
      <c r="BR61">
        <v>48</v>
      </c>
      <c r="BS61">
        <v>3</v>
      </c>
      <c r="BT61">
        <v>0</v>
      </c>
      <c r="BW61" s="17">
        <v>60</v>
      </c>
      <c r="BX61" s="18">
        <v>36</v>
      </c>
      <c r="BY61" s="18">
        <v>15</v>
      </c>
      <c r="BZ61" s="18">
        <v>13</v>
      </c>
      <c r="CH61" s="4">
        <v>60</v>
      </c>
      <c r="CI61" s="9">
        <v>30</v>
      </c>
      <c r="CJ61" s="9">
        <v>16</v>
      </c>
      <c r="CK61" s="9">
        <v>9</v>
      </c>
      <c r="CL61" s="3">
        <f t="shared" si="36"/>
        <v>53.333333333333336</v>
      </c>
      <c r="CM61" s="3">
        <f t="shared" si="37"/>
        <v>30</v>
      </c>
      <c r="DE61">
        <v>21</v>
      </c>
      <c r="DF61">
        <v>17</v>
      </c>
      <c r="DG61">
        <v>14</v>
      </c>
      <c r="DI61">
        <v>32</v>
      </c>
      <c r="DJ61">
        <v>16</v>
      </c>
      <c r="DK61">
        <v>13</v>
      </c>
      <c r="DM61" s="4">
        <v>60</v>
      </c>
      <c r="DN61">
        <v>37</v>
      </c>
      <c r="DO61">
        <v>30</v>
      </c>
      <c r="DP61">
        <v>0</v>
      </c>
      <c r="DQ61" s="3">
        <f t="shared" si="20"/>
        <v>81.081081081081081</v>
      </c>
      <c r="DR61" s="3">
        <f t="shared" si="21"/>
        <v>0</v>
      </c>
    </row>
    <row r="62" spans="1:122" x14ac:dyDescent="0.2">
      <c r="H62">
        <v>50</v>
      </c>
      <c r="I62">
        <v>1</v>
      </c>
      <c r="J62">
        <v>0</v>
      </c>
      <c r="L62" s="4">
        <v>61</v>
      </c>
      <c r="M62" s="1">
        <v>25</v>
      </c>
      <c r="N62" s="1">
        <v>10</v>
      </c>
      <c r="O62" s="1">
        <v>7</v>
      </c>
      <c r="P62" s="3">
        <f t="shared" si="32"/>
        <v>40</v>
      </c>
      <c r="Q62" s="3">
        <f t="shared" si="33"/>
        <v>28.000000000000004</v>
      </c>
      <c r="AR62">
        <v>24</v>
      </c>
      <c r="AS62">
        <v>17</v>
      </c>
      <c r="AT62">
        <v>14</v>
      </c>
      <c r="BD62">
        <v>36</v>
      </c>
      <c r="BE62">
        <v>22</v>
      </c>
      <c r="BF62">
        <v>2</v>
      </c>
      <c r="BG62" s="3">
        <f t="shared" si="38"/>
        <v>61.111111111111114</v>
      </c>
      <c r="BH62" s="3">
        <f t="shared" si="39"/>
        <v>5.5555555555555554</v>
      </c>
      <c r="BR62">
        <v>35</v>
      </c>
      <c r="BS62">
        <v>0</v>
      </c>
      <c r="BT62">
        <v>0</v>
      </c>
      <c r="BW62" s="17">
        <v>61</v>
      </c>
      <c r="BX62" s="18">
        <v>31</v>
      </c>
      <c r="BY62" s="18">
        <v>19</v>
      </c>
      <c r="BZ62" s="18">
        <v>11</v>
      </c>
      <c r="CH62" s="4">
        <v>61</v>
      </c>
      <c r="CI62" s="9">
        <v>33</v>
      </c>
      <c r="CJ62" s="9">
        <v>11</v>
      </c>
      <c r="CK62" s="9">
        <v>9</v>
      </c>
      <c r="CL62" s="3">
        <f t="shared" si="36"/>
        <v>33.333333333333329</v>
      </c>
      <c r="CM62" s="3">
        <f t="shared" si="37"/>
        <v>27.27272727272727</v>
      </c>
      <c r="DE62">
        <v>27</v>
      </c>
      <c r="DF62">
        <v>14</v>
      </c>
      <c r="DG62">
        <v>13</v>
      </c>
      <c r="DI62">
        <v>30</v>
      </c>
      <c r="DJ62">
        <v>21</v>
      </c>
      <c r="DK62">
        <v>12</v>
      </c>
      <c r="DM62" s="4">
        <v>61</v>
      </c>
      <c r="DN62">
        <v>36</v>
      </c>
      <c r="DO62">
        <v>28</v>
      </c>
      <c r="DP62">
        <v>4</v>
      </c>
      <c r="DQ62" s="3">
        <f t="shared" si="20"/>
        <v>77.777777777777786</v>
      </c>
      <c r="DR62" s="3">
        <f t="shared" si="21"/>
        <v>11.111111111111111</v>
      </c>
    </row>
    <row r="63" spans="1:122" x14ac:dyDescent="0.2">
      <c r="H63">
        <v>46</v>
      </c>
      <c r="I63">
        <v>5</v>
      </c>
      <c r="J63">
        <v>0</v>
      </c>
      <c r="L63" s="4">
        <v>62</v>
      </c>
      <c r="M63" s="1">
        <v>30</v>
      </c>
      <c r="N63" s="1">
        <v>14</v>
      </c>
      <c r="O63" s="1">
        <v>8</v>
      </c>
      <c r="P63" s="3">
        <f t="shared" si="32"/>
        <v>46.666666666666664</v>
      </c>
      <c r="Q63" s="3">
        <f t="shared" si="33"/>
        <v>26.666666666666668</v>
      </c>
      <c r="AR63">
        <v>24</v>
      </c>
      <c r="AS63">
        <v>18</v>
      </c>
      <c r="AT63">
        <v>18</v>
      </c>
      <c r="BD63">
        <v>33</v>
      </c>
      <c r="BE63">
        <v>15</v>
      </c>
      <c r="BF63">
        <v>3</v>
      </c>
      <c r="BG63" s="3">
        <f t="shared" si="38"/>
        <v>45.454545454545453</v>
      </c>
      <c r="BH63" s="3">
        <f t="shared" si="39"/>
        <v>9.0909090909090917</v>
      </c>
      <c r="BR63">
        <v>44</v>
      </c>
      <c r="BS63">
        <v>6</v>
      </c>
      <c r="BT63">
        <v>0</v>
      </c>
      <c r="BW63" s="17">
        <v>62</v>
      </c>
      <c r="BX63" s="18">
        <v>34</v>
      </c>
      <c r="BY63" s="18">
        <v>18</v>
      </c>
      <c r="BZ63" s="18">
        <v>7</v>
      </c>
      <c r="CH63" s="4">
        <v>62</v>
      </c>
      <c r="CI63" s="9">
        <v>33</v>
      </c>
      <c r="CJ63" s="9">
        <v>11</v>
      </c>
      <c r="CK63" s="9">
        <v>9</v>
      </c>
      <c r="CL63" s="3">
        <f t="shared" si="36"/>
        <v>33.333333333333329</v>
      </c>
      <c r="CM63" s="3">
        <f t="shared" si="37"/>
        <v>27.27272727272727</v>
      </c>
      <c r="DE63">
        <v>55</v>
      </c>
      <c r="DF63">
        <v>33</v>
      </c>
      <c r="DG63">
        <v>23</v>
      </c>
      <c r="DI63">
        <v>16</v>
      </c>
      <c r="DJ63">
        <v>11</v>
      </c>
      <c r="DK63">
        <v>11</v>
      </c>
      <c r="DM63" s="4">
        <v>62</v>
      </c>
      <c r="DN63">
        <v>37</v>
      </c>
      <c r="DO63">
        <v>28</v>
      </c>
      <c r="DP63">
        <v>1</v>
      </c>
      <c r="DQ63" s="3">
        <f t="shared" si="20"/>
        <v>75.675675675675677</v>
      </c>
      <c r="DR63" s="3">
        <f t="shared" si="21"/>
        <v>2.7027027027027026</v>
      </c>
    </row>
    <row r="64" spans="1:122" x14ac:dyDescent="0.2">
      <c r="H64">
        <v>47</v>
      </c>
      <c r="I64">
        <v>12</v>
      </c>
      <c r="J64">
        <v>0</v>
      </c>
      <c r="L64" s="4">
        <v>63</v>
      </c>
      <c r="M64" s="1">
        <v>30</v>
      </c>
      <c r="N64" s="1">
        <v>13</v>
      </c>
      <c r="O64" s="1">
        <v>9</v>
      </c>
      <c r="P64" s="3">
        <f t="shared" si="32"/>
        <v>43.333333333333336</v>
      </c>
      <c r="Q64" s="3">
        <f t="shared" si="33"/>
        <v>30</v>
      </c>
      <c r="AR64">
        <v>37</v>
      </c>
      <c r="AS64">
        <v>23</v>
      </c>
      <c r="AT64">
        <v>18</v>
      </c>
      <c r="BD64">
        <v>34</v>
      </c>
      <c r="BE64">
        <v>19</v>
      </c>
      <c r="BF64">
        <v>1</v>
      </c>
      <c r="BG64" s="3">
        <f t="shared" si="38"/>
        <v>55.882352941176471</v>
      </c>
      <c r="BH64" s="3">
        <f t="shared" si="39"/>
        <v>2.9411764705882351</v>
      </c>
      <c r="BR64">
        <v>46</v>
      </c>
      <c r="BS64">
        <v>4</v>
      </c>
      <c r="BT64">
        <v>0</v>
      </c>
      <c r="BW64" s="17">
        <v>63</v>
      </c>
      <c r="BX64" s="18">
        <v>33</v>
      </c>
      <c r="BY64" s="18">
        <v>9</v>
      </c>
      <c r="BZ64" s="18">
        <v>0</v>
      </c>
      <c r="CH64" s="4">
        <v>63</v>
      </c>
      <c r="CI64" s="9">
        <v>58</v>
      </c>
      <c r="CJ64" s="9">
        <v>26</v>
      </c>
      <c r="CK64" s="9">
        <v>19</v>
      </c>
      <c r="CL64" s="3">
        <f t="shared" si="36"/>
        <v>44.827586206896555</v>
      </c>
      <c r="CM64" s="3">
        <f t="shared" si="37"/>
        <v>32.758620689655174</v>
      </c>
      <c r="DE64">
        <v>63</v>
      </c>
      <c r="DF64">
        <v>31</v>
      </c>
      <c r="DG64">
        <v>20</v>
      </c>
      <c r="DI64">
        <v>16</v>
      </c>
      <c r="DJ64">
        <v>12</v>
      </c>
      <c r="DK64">
        <v>12</v>
      </c>
      <c r="DM64" s="4">
        <v>63</v>
      </c>
      <c r="DN64">
        <v>37</v>
      </c>
      <c r="DO64">
        <v>27</v>
      </c>
      <c r="DP64">
        <v>0</v>
      </c>
      <c r="DQ64" s="3">
        <f t="shared" si="20"/>
        <v>72.972972972972968</v>
      </c>
      <c r="DR64" s="3">
        <f t="shared" si="21"/>
        <v>0</v>
      </c>
    </row>
    <row r="65" spans="1:122" x14ac:dyDescent="0.2">
      <c r="H65">
        <v>49</v>
      </c>
      <c r="I65">
        <v>0</v>
      </c>
      <c r="J65">
        <v>0</v>
      </c>
      <c r="L65" s="4">
        <v>64</v>
      </c>
      <c r="M65" s="1">
        <v>31</v>
      </c>
      <c r="N65" s="1">
        <v>12</v>
      </c>
      <c r="O65" s="1">
        <v>9</v>
      </c>
      <c r="P65" s="3">
        <f t="shared" si="32"/>
        <v>38.70967741935484</v>
      </c>
      <c r="Q65" s="3">
        <f t="shared" si="33"/>
        <v>29.032258064516132</v>
      </c>
      <c r="AR65">
        <v>23</v>
      </c>
      <c r="AS65">
        <v>17</v>
      </c>
      <c r="AT65">
        <v>15</v>
      </c>
      <c r="BD65">
        <v>43</v>
      </c>
      <c r="BE65">
        <v>22</v>
      </c>
      <c r="BF65">
        <v>12</v>
      </c>
      <c r="BG65" s="3">
        <f t="shared" si="38"/>
        <v>51.162790697674424</v>
      </c>
      <c r="BH65" s="3">
        <f t="shared" si="39"/>
        <v>27.906976744186046</v>
      </c>
      <c r="BR65">
        <v>42</v>
      </c>
      <c r="BS65">
        <v>5</v>
      </c>
      <c r="BT65">
        <v>0</v>
      </c>
      <c r="BW65" s="17">
        <v>64</v>
      </c>
      <c r="BX65" s="18">
        <v>35</v>
      </c>
      <c r="BY65" s="18">
        <v>8</v>
      </c>
      <c r="BZ65" s="18">
        <v>0</v>
      </c>
      <c r="CH65" s="4">
        <v>64</v>
      </c>
      <c r="CI65" s="9">
        <v>32</v>
      </c>
      <c r="CJ65" s="9">
        <v>22</v>
      </c>
      <c r="CK65" s="9">
        <v>11</v>
      </c>
      <c r="CL65" s="3">
        <f t="shared" si="36"/>
        <v>68.75</v>
      </c>
      <c r="CM65" s="3">
        <f t="shared" si="37"/>
        <v>34.375</v>
      </c>
      <c r="DE65">
        <v>50</v>
      </c>
      <c r="DF65">
        <v>39</v>
      </c>
      <c r="DG65">
        <v>22</v>
      </c>
      <c r="DI65">
        <v>19</v>
      </c>
      <c r="DJ65">
        <v>12</v>
      </c>
      <c r="DK65">
        <v>11</v>
      </c>
      <c r="DM65" s="4">
        <v>64</v>
      </c>
      <c r="DN65">
        <v>36</v>
      </c>
      <c r="DO65">
        <v>26</v>
      </c>
      <c r="DP65">
        <v>14</v>
      </c>
      <c r="DQ65" s="3">
        <f t="shared" si="20"/>
        <v>72.222222222222214</v>
      </c>
      <c r="DR65" s="3">
        <f t="shared" si="21"/>
        <v>38.888888888888893</v>
      </c>
    </row>
    <row r="66" spans="1:122" x14ac:dyDescent="0.2">
      <c r="H66">
        <v>48</v>
      </c>
      <c r="I66">
        <v>11</v>
      </c>
      <c r="J66">
        <v>0</v>
      </c>
      <c r="L66" s="4">
        <v>65</v>
      </c>
      <c r="M66" s="1">
        <v>29</v>
      </c>
      <c r="N66" s="1">
        <v>13</v>
      </c>
      <c r="O66" s="1">
        <v>9</v>
      </c>
      <c r="P66" s="3">
        <f t="shared" si="32"/>
        <v>44.827586206896555</v>
      </c>
      <c r="Q66" s="3">
        <f t="shared" si="33"/>
        <v>31.03448275862069</v>
      </c>
      <c r="AR66">
        <v>16</v>
      </c>
      <c r="AS66">
        <v>8</v>
      </c>
      <c r="AT66">
        <v>0</v>
      </c>
      <c r="BD66">
        <v>39</v>
      </c>
      <c r="BE66">
        <v>23</v>
      </c>
      <c r="BF66">
        <v>18</v>
      </c>
      <c r="BG66" s="3">
        <f t="shared" si="38"/>
        <v>58.974358974358978</v>
      </c>
      <c r="BH66" s="3">
        <f t="shared" si="39"/>
        <v>46.153846153846153</v>
      </c>
      <c r="BR66">
        <v>47</v>
      </c>
      <c r="BS66">
        <v>4</v>
      </c>
      <c r="BT66">
        <v>0</v>
      </c>
      <c r="BW66" s="17">
        <v>65</v>
      </c>
      <c r="BX66" s="18">
        <v>36</v>
      </c>
      <c r="BY66" s="18">
        <v>11</v>
      </c>
      <c r="BZ66" s="18">
        <v>4</v>
      </c>
      <c r="CH66" s="4">
        <v>65</v>
      </c>
      <c r="CI66" s="9">
        <v>55</v>
      </c>
      <c r="CJ66" s="9">
        <v>14</v>
      </c>
      <c r="CK66" s="9">
        <v>9</v>
      </c>
      <c r="CL66" s="3">
        <f t="shared" si="36"/>
        <v>25.454545454545453</v>
      </c>
      <c r="CM66" s="3">
        <f t="shared" si="37"/>
        <v>16.363636363636363</v>
      </c>
      <c r="DE66">
        <v>54</v>
      </c>
      <c r="DF66">
        <v>47</v>
      </c>
      <c r="DG66">
        <v>42</v>
      </c>
      <c r="DI66">
        <v>21</v>
      </c>
      <c r="DJ66">
        <v>14</v>
      </c>
      <c r="DK66">
        <v>12</v>
      </c>
      <c r="DM66" s="4">
        <v>65</v>
      </c>
      <c r="DN66">
        <v>38</v>
      </c>
      <c r="DO66">
        <v>25</v>
      </c>
      <c r="DP66">
        <v>8</v>
      </c>
      <c r="DQ66" s="3">
        <f t="shared" si="20"/>
        <v>65.789473684210535</v>
      </c>
      <c r="DR66" s="3">
        <f t="shared" si="21"/>
        <v>21.052631578947366</v>
      </c>
    </row>
    <row r="67" spans="1:122" x14ac:dyDescent="0.2">
      <c r="H67">
        <v>57</v>
      </c>
      <c r="I67">
        <v>18</v>
      </c>
      <c r="J67">
        <v>0</v>
      </c>
      <c r="L67" s="4">
        <v>66</v>
      </c>
      <c r="M67" s="1">
        <v>30</v>
      </c>
      <c r="N67" s="1">
        <v>11</v>
      </c>
      <c r="O67" s="1">
        <v>9</v>
      </c>
      <c r="P67" s="3">
        <f t="shared" si="32"/>
        <v>36.666666666666664</v>
      </c>
      <c r="Q67" s="3">
        <f t="shared" si="33"/>
        <v>30</v>
      </c>
      <c r="AR67">
        <v>25</v>
      </c>
      <c r="AS67">
        <v>18</v>
      </c>
      <c r="AT67">
        <v>15</v>
      </c>
      <c r="BD67">
        <v>32</v>
      </c>
      <c r="BE67">
        <v>22</v>
      </c>
      <c r="BF67">
        <v>18</v>
      </c>
      <c r="BG67" s="3">
        <f t="shared" si="38"/>
        <v>68.75</v>
      </c>
      <c r="BH67" s="3">
        <f t="shared" si="39"/>
        <v>56.25</v>
      </c>
      <c r="BR67">
        <v>56</v>
      </c>
      <c r="BS67">
        <v>9</v>
      </c>
      <c r="BT67">
        <v>0</v>
      </c>
      <c r="BW67" s="17">
        <v>66</v>
      </c>
      <c r="BX67" s="18">
        <v>37</v>
      </c>
      <c r="BY67" s="18">
        <v>22</v>
      </c>
      <c r="BZ67" s="18">
        <v>14</v>
      </c>
      <c r="CH67" s="4">
        <v>66</v>
      </c>
      <c r="CI67" s="9">
        <v>33</v>
      </c>
      <c r="CJ67" s="9">
        <v>25</v>
      </c>
      <c r="CK67" s="9">
        <v>9</v>
      </c>
      <c r="CL67" s="3">
        <f t="shared" si="36"/>
        <v>75.757575757575751</v>
      </c>
      <c r="CM67" s="3">
        <f t="shared" si="37"/>
        <v>27.27272727272727</v>
      </c>
      <c r="DE67">
        <v>48</v>
      </c>
      <c r="DF67">
        <v>35</v>
      </c>
      <c r="DG67">
        <v>20</v>
      </c>
      <c r="DI67">
        <v>14</v>
      </c>
      <c r="DJ67">
        <v>12</v>
      </c>
      <c r="DK67">
        <v>11</v>
      </c>
      <c r="DM67" s="4">
        <v>66</v>
      </c>
      <c r="DN67">
        <v>37</v>
      </c>
      <c r="DO67">
        <v>22</v>
      </c>
      <c r="DP67">
        <v>0</v>
      </c>
      <c r="DQ67" s="3">
        <f t="shared" si="20"/>
        <v>59.45945945945946</v>
      </c>
      <c r="DR67" s="3">
        <f t="shared" si="21"/>
        <v>0</v>
      </c>
    </row>
    <row r="68" spans="1:122" x14ac:dyDescent="0.2">
      <c r="H68">
        <v>36</v>
      </c>
      <c r="I68">
        <v>0</v>
      </c>
      <c r="J68">
        <v>0</v>
      </c>
      <c r="L68" s="4">
        <v>67</v>
      </c>
      <c r="M68" s="1">
        <v>32</v>
      </c>
      <c r="N68" s="1">
        <v>19</v>
      </c>
      <c r="O68" s="1">
        <v>9</v>
      </c>
      <c r="P68" s="3">
        <f t="shared" si="32"/>
        <v>59.375</v>
      </c>
      <c r="Q68" s="3">
        <f t="shared" si="33"/>
        <v>28.125</v>
      </c>
      <c r="AR68">
        <v>21</v>
      </c>
      <c r="AS68">
        <v>20</v>
      </c>
      <c r="AT68">
        <v>4</v>
      </c>
      <c r="BD68">
        <v>32</v>
      </c>
      <c r="BE68">
        <v>22</v>
      </c>
      <c r="BF68">
        <v>18</v>
      </c>
      <c r="BG68" s="3">
        <f t="shared" si="38"/>
        <v>68.75</v>
      </c>
      <c r="BH68" s="3">
        <f t="shared" si="39"/>
        <v>56.25</v>
      </c>
      <c r="BR68">
        <v>35</v>
      </c>
      <c r="BS68">
        <v>4</v>
      </c>
      <c r="BT68">
        <v>0</v>
      </c>
      <c r="BW68" s="17">
        <v>67</v>
      </c>
      <c r="BX68" s="18">
        <v>43</v>
      </c>
      <c r="BY68" s="18">
        <v>21</v>
      </c>
      <c r="BZ68" s="18">
        <v>9</v>
      </c>
      <c r="CH68" s="4">
        <v>67</v>
      </c>
      <c r="CI68" s="9">
        <v>52</v>
      </c>
      <c r="CJ68" s="9">
        <v>24</v>
      </c>
      <c r="CK68" s="9">
        <v>9</v>
      </c>
      <c r="CL68" s="3">
        <f t="shared" si="36"/>
        <v>46.153846153846153</v>
      </c>
      <c r="CM68" s="3">
        <f t="shared" si="37"/>
        <v>17.307692307692307</v>
      </c>
      <c r="DE68">
        <v>22</v>
      </c>
      <c r="DF68">
        <v>15</v>
      </c>
      <c r="DG68">
        <v>12</v>
      </c>
      <c r="DI68">
        <v>17</v>
      </c>
      <c r="DJ68">
        <v>13</v>
      </c>
      <c r="DK68">
        <v>11</v>
      </c>
      <c r="DM68" s="4">
        <v>67</v>
      </c>
      <c r="DN68">
        <v>41</v>
      </c>
      <c r="DO68">
        <v>16</v>
      </c>
      <c r="DP68">
        <v>0</v>
      </c>
      <c r="DQ68" s="3">
        <f t="shared" si="20"/>
        <v>39.024390243902438</v>
      </c>
      <c r="DR68" s="3">
        <f t="shared" si="21"/>
        <v>0</v>
      </c>
    </row>
    <row r="69" spans="1:122" x14ac:dyDescent="0.2">
      <c r="H69">
        <v>37</v>
      </c>
      <c r="I69">
        <v>0</v>
      </c>
      <c r="J69">
        <v>0</v>
      </c>
      <c r="L69" s="4">
        <v>68</v>
      </c>
      <c r="M69" s="1">
        <v>25</v>
      </c>
      <c r="N69" s="1">
        <v>12</v>
      </c>
      <c r="O69" s="1">
        <v>9</v>
      </c>
      <c r="P69" s="3">
        <f t="shared" si="32"/>
        <v>48</v>
      </c>
      <c r="Q69" s="3">
        <f t="shared" si="33"/>
        <v>36</v>
      </c>
      <c r="AR69">
        <v>23</v>
      </c>
      <c r="AS69">
        <v>19</v>
      </c>
      <c r="AT69">
        <v>16</v>
      </c>
      <c r="BD69">
        <v>34</v>
      </c>
      <c r="BE69">
        <v>19</v>
      </c>
      <c r="BF69">
        <v>1</v>
      </c>
      <c r="BG69" s="3">
        <f t="shared" si="38"/>
        <v>55.882352941176471</v>
      </c>
      <c r="BH69" s="3">
        <f t="shared" si="39"/>
        <v>2.9411764705882351</v>
      </c>
      <c r="BR69">
        <v>39</v>
      </c>
      <c r="BS69">
        <v>5</v>
      </c>
      <c r="BT69">
        <v>0</v>
      </c>
      <c r="BW69" s="17">
        <v>68</v>
      </c>
      <c r="BX69" s="18">
        <v>43</v>
      </c>
      <c r="BY69" s="18">
        <v>22</v>
      </c>
      <c r="BZ69" s="18">
        <v>12</v>
      </c>
      <c r="CH69" s="4">
        <v>68</v>
      </c>
      <c r="CI69" s="9">
        <v>30</v>
      </c>
      <c r="CJ69" s="9">
        <v>14</v>
      </c>
      <c r="CK69" s="9">
        <v>8</v>
      </c>
      <c r="CL69" s="3">
        <f t="shared" si="36"/>
        <v>46.666666666666664</v>
      </c>
      <c r="CM69" s="3">
        <f t="shared" si="37"/>
        <v>26.666666666666668</v>
      </c>
      <c r="DE69">
        <v>32</v>
      </c>
      <c r="DF69">
        <v>24</v>
      </c>
      <c r="DG69">
        <v>14</v>
      </c>
      <c r="DI69">
        <v>21</v>
      </c>
      <c r="DJ69">
        <v>14</v>
      </c>
      <c r="DK69">
        <v>13</v>
      </c>
      <c r="DM69" s="4">
        <v>68</v>
      </c>
      <c r="DN69">
        <v>38</v>
      </c>
      <c r="DO69">
        <v>24</v>
      </c>
      <c r="DP69">
        <v>0</v>
      </c>
      <c r="DQ69" s="3">
        <f t="shared" si="20"/>
        <v>63.157894736842103</v>
      </c>
      <c r="DR69" s="3">
        <f t="shared" si="21"/>
        <v>0</v>
      </c>
    </row>
    <row r="70" spans="1:122" x14ac:dyDescent="0.2">
      <c r="H70">
        <v>36</v>
      </c>
      <c r="I70">
        <v>8</v>
      </c>
      <c r="J70">
        <v>0</v>
      </c>
      <c r="L70" s="4">
        <v>69</v>
      </c>
      <c r="M70" s="1">
        <v>29</v>
      </c>
      <c r="N70" s="1">
        <v>9</v>
      </c>
      <c r="O70" s="1">
        <v>9</v>
      </c>
      <c r="P70" s="3">
        <f t="shared" si="32"/>
        <v>31.03448275862069</v>
      </c>
      <c r="Q70" s="3">
        <f t="shared" si="33"/>
        <v>31.03448275862069</v>
      </c>
      <c r="AR70">
        <v>26</v>
      </c>
      <c r="AS70">
        <v>20</v>
      </c>
      <c r="AT70">
        <v>18</v>
      </c>
      <c r="BD70">
        <v>34</v>
      </c>
      <c r="BE70">
        <v>19</v>
      </c>
      <c r="BF70">
        <v>1</v>
      </c>
      <c r="BG70" s="3">
        <f t="shared" si="38"/>
        <v>55.882352941176471</v>
      </c>
      <c r="BH70" s="3">
        <f t="shared" si="39"/>
        <v>2.9411764705882351</v>
      </c>
      <c r="BR70">
        <v>43</v>
      </c>
      <c r="BS70">
        <v>5</v>
      </c>
      <c r="BT70">
        <v>0</v>
      </c>
      <c r="BW70" s="17">
        <v>69</v>
      </c>
      <c r="BX70" s="18">
        <v>34</v>
      </c>
      <c r="BY70" s="18">
        <v>16</v>
      </c>
      <c r="BZ70" s="18">
        <v>3</v>
      </c>
      <c r="CH70" s="4">
        <v>69</v>
      </c>
      <c r="CI70" s="9">
        <v>29</v>
      </c>
      <c r="CJ70" s="9">
        <v>15</v>
      </c>
      <c r="CK70" s="9">
        <v>9</v>
      </c>
      <c r="CL70" s="2" t="s">
        <v>31</v>
      </c>
      <c r="CM70" s="2" t="s">
        <v>32</v>
      </c>
      <c r="DE70">
        <v>43</v>
      </c>
      <c r="DF70">
        <v>16</v>
      </c>
      <c r="DG70">
        <v>11</v>
      </c>
      <c r="DI70">
        <v>16</v>
      </c>
      <c r="DJ70">
        <v>13</v>
      </c>
      <c r="DK70">
        <v>11</v>
      </c>
      <c r="DM70" s="4">
        <v>69</v>
      </c>
      <c r="DN70">
        <v>34</v>
      </c>
      <c r="DO70">
        <v>15</v>
      </c>
      <c r="DP70">
        <v>0</v>
      </c>
      <c r="DQ70" s="3">
        <f t="shared" si="20"/>
        <v>44.117647058823529</v>
      </c>
      <c r="DR70" s="3">
        <f t="shared" si="21"/>
        <v>0</v>
      </c>
    </row>
    <row r="71" spans="1:122" x14ac:dyDescent="0.2">
      <c r="H71">
        <v>43</v>
      </c>
      <c r="I71">
        <v>0</v>
      </c>
      <c r="J71">
        <v>0</v>
      </c>
      <c r="L71" s="4">
        <v>70</v>
      </c>
      <c r="M71" s="1">
        <v>29</v>
      </c>
      <c r="N71" s="1">
        <v>10</v>
      </c>
      <c r="O71" s="1">
        <v>9</v>
      </c>
      <c r="P71" s="3">
        <f t="shared" si="32"/>
        <v>34.482758620689658</v>
      </c>
      <c r="Q71" s="3">
        <f t="shared" si="33"/>
        <v>31.03448275862069</v>
      </c>
      <c r="AR71">
        <v>20</v>
      </c>
      <c r="AS71">
        <v>20</v>
      </c>
      <c r="AT71">
        <v>19</v>
      </c>
      <c r="BD71">
        <v>31</v>
      </c>
      <c r="BE71">
        <v>14</v>
      </c>
      <c r="BF71">
        <v>1</v>
      </c>
      <c r="BG71" s="3">
        <f t="shared" si="38"/>
        <v>45.161290322580641</v>
      </c>
      <c r="BH71" s="3">
        <f t="shared" si="39"/>
        <v>3.225806451612903</v>
      </c>
      <c r="BR71">
        <v>43</v>
      </c>
      <c r="BS71">
        <v>2</v>
      </c>
      <c r="BT71">
        <v>0</v>
      </c>
      <c r="BW71" s="17">
        <v>70</v>
      </c>
      <c r="BX71" s="18">
        <v>30</v>
      </c>
      <c r="BY71" s="18">
        <v>13</v>
      </c>
      <c r="BZ71" s="18">
        <v>10</v>
      </c>
      <c r="CH71" s="4">
        <v>70</v>
      </c>
      <c r="CI71" s="9">
        <v>29</v>
      </c>
      <c r="CJ71" s="9">
        <v>12</v>
      </c>
      <c r="CK71" s="9">
        <v>8</v>
      </c>
      <c r="CL71" s="3">
        <f t="shared" ref="CL71:CL75" si="40">(CJ71/CI71)*100</f>
        <v>41.379310344827587</v>
      </c>
      <c r="CM71" s="3">
        <f t="shared" ref="CM71:CM75" si="41">CK71/CI71*100</f>
        <v>27.586206896551722</v>
      </c>
      <c r="DE71">
        <v>44</v>
      </c>
      <c r="DF71">
        <v>25</v>
      </c>
      <c r="DG71">
        <v>12</v>
      </c>
      <c r="DI71">
        <v>20</v>
      </c>
      <c r="DJ71">
        <v>13</v>
      </c>
      <c r="DK71">
        <v>12</v>
      </c>
      <c r="DM71" s="4">
        <v>70</v>
      </c>
      <c r="DN71">
        <v>37</v>
      </c>
      <c r="DO71">
        <v>17</v>
      </c>
      <c r="DP71">
        <v>0</v>
      </c>
      <c r="DQ71" s="3">
        <f t="shared" si="20"/>
        <v>45.945945945945951</v>
      </c>
      <c r="DR71" s="3">
        <f t="shared" si="21"/>
        <v>0</v>
      </c>
    </row>
    <row r="72" spans="1:122" x14ac:dyDescent="0.2">
      <c r="H72">
        <v>41</v>
      </c>
      <c r="I72">
        <v>6</v>
      </c>
      <c r="J72">
        <v>0</v>
      </c>
      <c r="L72" s="4">
        <v>71</v>
      </c>
      <c r="M72" s="1">
        <v>30</v>
      </c>
      <c r="N72" s="1">
        <v>21</v>
      </c>
      <c r="O72" s="1">
        <v>9</v>
      </c>
      <c r="P72" s="3">
        <f t="shared" si="32"/>
        <v>70</v>
      </c>
      <c r="Q72" s="3">
        <f t="shared" si="33"/>
        <v>30</v>
      </c>
      <c r="AR72">
        <v>21</v>
      </c>
      <c r="AS72">
        <v>19</v>
      </c>
      <c r="AT72">
        <v>18</v>
      </c>
      <c r="BD72">
        <v>33</v>
      </c>
      <c r="BE72">
        <v>23</v>
      </c>
      <c r="BF72">
        <v>3</v>
      </c>
      <c r="BG72" s="3">
        <f t="shared" si="38"/>
        <v>69.696969696969703</v>
      </c>
      <c r="BH72" s="3">
        <f t="shared" si="39"/>
        <v>9.0909090909090917</v>
      </c>
      <c r="BR72">
        <v>29</v>
      </c>
      <c r="BS72">
        <v>0</v>
      </c>
      <c r="BT72">
        <v>0</v>
      </c>
      <c r="BW72" s="17">
        <v>71</v>
      </c>
      <c r="BX72" s="18">
        <v>36</v>
      </c>
      <c r="BY72" s="18">
        <v>9</v>
      </c>
      <c r="BZ72" s="18">
        <v>0</v>
      </c>
      <c r="CH72" s="4">
        <v>71</v>
      </c>
      <c r="CI72" s="9">
        <v>28</v>
      </c>
      <c r="CJ72" s="9">
        <v>13</v>
      </c>
      <c r="CK72" s="9">
        <v>9</v>
      </c>
      <c r="CL72" s="3">
        <f t="shared" si="40"/>
        <v>46.428571428571431</v>
      </c>
      <c r="CM72" s="3">
        <f t="shared" si="41"/>
        <v>32.142857142857146</v>
      </c>
      <c r="DE72">
        <v>26</v>
      </c>
      <c r="DF72">
        <v>16</v>
      </c>
      <c r="DG72">
        <v>10</v>
      </c>
      <c r="DI72">
        <v>32</v>
      </c>
      <c r="DJ72">
        <v>17</v>
      </c>
      <c r="DK72">
        <v>13</v>
      </c>
      <c r="DM72" s="4">
        <v>71</v>
      </c>
      <c r="DN72">
        <v>37</v>
      </c>
      <c r="DO72">
        <v>26</v>
      </c>
      <c r="DP72">
        <v>0</v>
      </c>
      <c r="DQ72" s="3">
        <f t="shared" si="20"/>
        <v>70.270270270270274</v>
      </c>
      <c r="DR72" s="3">
        <f t="shared" si="21"/>
        <v>0</v>
      </c>
    </row>
    <row r="73" spans="1:122" x14ac:dyDescent="0.2">
      <c r="H73">
        <v>44</v>
      </c>
      <c r="I73">
        <v>0</v>
      </c>
      <c r="J73">
        <v>0</v>
      </c>
      <c r="L73" s="4">
        <v>72</v>
      </c>
      <c r="M73" s="1">
        <v>28</v>
      </c>
      <c r="N73" s="1">
        <v>13</v>
      </c>
      <c r="O73" s="1">
        <v>9</v>
      </c>
      <c r="P73" s="3">
        <f t="shared" si="32"/>
        <v>46.428571428571431</v>
      </c>
      <c r="Q73" s="3">
        <f t="shared" si="33"/>
        <v>32.142857142857146</v>
      </c>
      <c r="AR73">
        <v>23</v>
      </c>
      <c r="AS73">
        <v>19</v>
      </c>
      <c r="AT73">
        <v>18</v>
      </c>
      <c r="BD73">
        <v>36</v>
      </c>
      <c r="BE73">
        <v>17</v>
      </c>
      <c r="BF73">
        <v>4</v>
      </c>
      <c r="BG73" s="3">
        <f t="shared" si="38"/>
        <v>47.222222222222221</v>
      </c>
      <c r="BH73" s="3">
        <f t="shared" si="39"/>
        <v>11.111111111111111</v>
      </c>
      <c r="BR73">
        <v>33</v>
      </c>
      <c r="BS73">
        <v>4</v>
      </c>
      <c r="BT73">
        <v>0</v>
      </c>
      <c r="BW73" s="17">
        <v>72</v>
      </c>
      <c r="BX73" s="18">
        <v>35</v>
      </c>
      <c r="BY73" s="18">
        <v>12</v>
      </c>
      <c r="BZ73" s="18">
        <v>0</v>
      </c>
      <c r="CH73" s="4">
        <v>72</v>
      </c>
      <c r="CI73" s="9">
        <v>26</v>
      </c>
      <c r="CJ73" s="9">
        <v>14</v>
      </c>
      <c r="CK73" s="9">
        <v>9</v>
      </c>
      <c r="CL73" s="3">
        <f t="shared" si="40"/>
        <v>53.846153846153847</v>
      </c>
      <c r="CM73" s="3">
        <f t="shared" si="41"/>
        <v>34.615384615384613</v>
      </c>
      <c r="DE73">
        <v>41</v>
      </c>
      <c r="DF73">
        <v>17</v>
      </c>
      <c r="DG73">
        <v>13</v>
      </c>
      <c r="DI73">
        <v>19</v>
      </c>
      <c r="DJ73">
        <v>13</v>
      </c>
      <c r="DK73">
        <v>12</v>
      </c>
      <c r="DM73" s="4">
        <v>72</v>
      </c>
      <c r="DN73">
        <v>37</v>
      </c>
      <c r="DO73">
        <v>31</v>
      </c>
      <c r="DP73">
        <v>1</v>
      </c>
      <c r="DQ73" s="3">
        <f t="shared" si="20"/>
        <v>83.78378378378379</v>
      </c>
      <c r="DR73" s="3">
        <f t="shared" si="21"/>
        <v>2.7027027027027026</v>
      </c>
    </row>
    <row r="74" spans="1:122" x14ac:dyDescent="0.2">
      <c r="H74">
        <v>40</v>
      </c>
      <c r="I74">
        <v>1</v>
      </c>
      <c r="J74">
        <v>0</v>
      </c>
      <c r="L74" s="4">
        <v>73</v>
      </c>
      <c r="M74" s="1">
        <v>26</v>
      </c>
      <c r="N74" s="1">
        <v>12</v>
      </c>
      <c r="O74" s="1">
        <v>9</v>
      </c>
      <c r="P74" s="3">
        <f t="shared" si="32"/>
        <v>46.153846153846153</v>
      </c>
      <c r="Q74" s="3">
        <f t="shared" si="33"/>
        <v>34.615384615384613</v>
      </c>
      <c r="AR74">
        <v>20</v>
      </c>
      <c r="AS74">
        <v>18</v>
      </c>
      <c r="AT74">
        <v>17</v>
      </c>
      <c r="BD74">
        <v>43</v>
      </c>
      <c r="BE74">
        <v>18</v>
      </c>
      <c r="BF74">
        <v>0</v>
      </c>
      <c r="BG74" s="3">
        <f t="shared" si="38"/>
        <v>41.860465116279073</v>
      </c>
      <c r="BH74" s="3">
        <f t="shared" si="39"/>
        <v>0</v>
      </c>
      <c r="BR74">
        <v>29</v>
      </c>
      <c r="BS74">
        <v>3</v>
      </c>
      <c r="BT74">
        <v>0</v>
      </c>
      <c r="BW74" s="17">
        <v>73</v>
      </c>
      <c r="BX74" s="18">
        <v>34</v>
      </c>
      <c r="BY74" s="18">
        <v>10</v>
      </c>
      <c r="BZ74" s="18">
        <v>0</v>
      </c>
      <c r="CH74" s="4">
        <v>73</v>
      </c>
      <c r="CI74" s="9">
        <v>39</v>
      </c>
      <c r="CJ74" s="9">
        <v>18</v>
      </c>
      <c r="CK74" s="9">
        <v>9</v>
      </c>
      <c r="CL74" s="3">
        <f t="shared" si="40"/>
        <v>46.153846153846153</v>
      </c>
      <c r="CM74" s="3">
        <f t="shared" si="41"/>
        <v>23.076923076923077</v>
      </c>
      <c r="DE74">
        <v>30</v>
      </c>
      <c r="DF74">
        <v>12</v>
      </c>
      <c r="DG74">
        <v>9</v>
      </c>
      <c r="DI74">
        <v>17</v>
      </c>
      <c r="DJ74">
        <v>15</v>
      </c>
      <c r="DK74">
        <v>11</v>
      </c>
      <c r="DM74" s="4">
        <v>73</v>
      </c>
      <c r="DN74">
        <v>40</v>
      </c>
      <c r="DO74">
        <v>27</v>
      </c>
      <c r="DP74">
        <v>0</v>
      </c>
      <c r="DQ74" s="3">
        <f t="shared" si="20"/>
        <v>67.5</v>
      </c>
      <c r="DR74" s="3">
        <f t="shared" si="21"/>
        <v>0</v>
      </c>
    </row>
    <row r="75" spans="1:122" x14ac:dyDescent="0.2">
      <c r="H75">
        <v>51</v>
      </c>
      <c r="I75">
        <v>7</v>
      </c>
      <c r="J75">
        <v>0</v>
      </c>
      <c r="L75" s="4">
        <v>74</v>
      </c>
      <c r="M75" s="1">
        <v>38</v>
      </c>
      <c r="N75" s="1">
        <v>25</v>
      </c>
      <c r="O75" s="1">
        <v>9</v>
      </c>
      <c r="P75" s="3">
        <f t="shared" si="32"/>
        <v>65.789473684210535</v>
      </c>
      <c r="Q75" s="3">
        <f t="shared" si="33"/>
        <v>23.684210526315788</v>
      </c>
      <c r="AR75">
        <v>29</v>
      </c>
      <c r="AS75">
        <v>21</v>
      </c>
      <c r="AT75">
        <v>18</v>
      </c>
      <c r="BD75">
        <v>33</v>
      </c>
      <c r="BE75">
        <v>21</v>
      </c>
      <c r="BF75">
        <v>2</v>
      </c>
      <c r="BG75" s="3">
        <f t="shared" si="38"/>
        <v>63.636363636363633</v>
      </c>
      <c r="BH75" s="3">
        <f t="shared" si="39"/>
        <v>6.0606060606060606</v>
      </c>
      <c r="BR75">
        <v>49</v>
      </c>
      <c r="BS75">
        <v>5</v>
      </c>
      <c r="BT75">
        <v>0</v>
      </c>
      <c r="BW75" s="17">
        <v>74</v>
      </c>
      <c r="BX75" s="18">
        <v>37</v>
      </c>
      <c r="BY75" s="18">
        <v>17</v>
      </c>
      <c r="BZ75" s="18">
        <v>4</v>
      </c>
      <c r="CH75" s="4">
        <v>74</v>
      </c>
      <c r="CI75" s="9">
        <v>77</v>
      </c>
      <c r="CJ75" s="9">
        <v>34</v>
      </c>
      <c r="CK75" s="9">
        <v>10</v>
      </c>
      <c r="CL75" s="3">
        <f t="shared" si="40"/>
        <v>44.155844155844157</v>
      </c>
      <c r="CM75" s="3">
        <f t="shared" si="41"/>
        <v>12.987012987012985</v>
      </c>
      <c r="DE75">
        <v>28</v>
      </c>
      <c r="DF75">
        <v>18</v>
      </c>
      <c r="DG75">
        <v>13</v>
      </c>
      <c r="DI75">
        <v>20</v>
      </c>
      <c r="DJ75">
        <v>15</v>
      </c>
      <c r="DK75">
        <v>11</v>
      </c>
      <c r="DM75" s="4">
        <v>74</v>
      </c>
      <c r="DN75">
        <v>39</v>
      </c>
      <c r="DO75">
        <v>23</v>
      </c>
      <c r="DP75">
        <v>0</v>
      </c>
      <c r="DQ75" s="3">
        <f t="shared" si="20"/>
        <v>58.974358974358978</v>
      </c>
      <c r="DR75" s="3">
        <f t="shared" si="21"/>
        <v>0</v>
      </c>
    </row>
    <row r="76" spans="1:122" x14ac:dyDescent="0.2">
      <c r="A76" s="25" t="s">
        <v>65</v>
      </c>
      <c r="B76" s="25"/>
      <c r="C76" s="25"/>
      <c r="D76" s="25"/>
      <c r="E76" s="25"/>
      <c r="F76" s="25"/>
      <c r="H76">
        <v>36</v>
      </c>
      <c r="I76">
        <v>5</v>
      </c>
      <c r="J76">
        <v>0</v>
      </c>
      <c r="L76" s="4">
        <v>75</v>
      </c>
      <c r="M76" s="1">
        <v>25</v>
      </c>
      <c r="N76" s="1">
        <v>10</v>
      </c>
      <c r="O76" s="1">
        <v>9</v>
      </c>
      <c r="P76" s="3">
        <f t="shared" si="32"/>
        <v>40</v>
      </c>
      <c r="Q76" s="3">
        <f t="shared" si="33"/>
        <v>36</v>
      </c>
      <c r="AR76">
        <v>36</v>
      </c>
      <c r="AS76">
        <v>18</v>
      </c>
      <c r="AT76">
        <v>14</v>
      </c>
      <c r="BD76">
        <v>34</v>
      </c>
      <c r="BE76">
        <v>17</v>
      </c>
      <c r="BF76">
        <v>1</v>
      </c>
      <c r="BG76" s="3">
        <f t="shared" si="38"/>
        <v>50</v>
      </c>
      <c r="BH76" s="3">
        <f t="shared" si="39"/>
        <v>2.9411764705882351</v>
      </c>
      <c r="BR76">
        <v>43</v>
      </c>
      <c r="BS76">
        <v>12</v>
      </c>
      <c r="BT76">
        <v>0</v>
      </c>
      <c r="BW76" s="17">
        <v>75</v>
      </c>
      <c r="BX76" s="18">
        <v>42</v>
      </c>
      <c r="BY76" s="18">
        <v>21</v>
      </c>
      <c r="BZ76" s="18">
        <v>16</v>
      </c>
      <c r="CH76" s="4">
        <v>75</v>
      </c>
      <c r="CI76" s="9">
        <v>64</v>
      </c>
      <c r="CJ76" s="9">
        <v>35</v>
      </c>
      <c r="CK76" s="9">
        <v>11</v>
      </c>
      <c r="CL76" s="2" t="s">
        <v>31</v>
      </c>
      <c r="CM76" s="2" t="s">
        <v>32</v>
      </c>
      <c r="DE76">
        <v>39</v>
      </c>
      <c r="DF76">
        <v>18</v>
      </c>
      <c r="DG76">
        <v>15</v>
      </c>
      <c r="DI76">
        <v>24</v>
      </c>
      <c r="DJ76">
        <v>16</v>
      </c>
      <c r="DK76">
        <v>14</v>
      </c>
      <c r="DM76" s="4">
        <v>75</v>
      </c>
      <c r="DN76">
        <v>38</v>
      </c>
      <c r="DO76">
        <v>23</v>
      </c>
      <c r="DP76">
        <v>0</v>
      </c>
      <c r="DQ76" s="3">
        <f t="shared" si="20"/>
        <v>60.526315789473685</v>
      </c>
      <c r="DR76" s="3">
        <f t="shared" si="21"/>
        <v>0</v>
      </c>
    </row>
    <row r="77" spans="1:122" x14ac:dyDescent="0.2">
      <c r="A77" s="10" t="s">
        <v>66</v>
      </c>
      <c r="B77" s="10" t="s">
        <v>67</v>
      </c>
      <c r="C77" s="10" t="s">
        <v>68</v>
      </c>
      <c r="D77" s="10" t="s">
        <v>69</v>
      </c>
      <c r="E77" s="10" t="s">
        <v>70</v>
      </c>
      <c r="F77" s="10" t="s">
        <v>71</v>
      </c>
      <c r="H77">
        <v>37</v>
      </c>
      <c r="I77">
        <v>0</v>
      </c>
      <c r="J77">
        <v>0</v>
      </c>
      <c r="L77" s="4">
        <v>76</v>
      </c>
      <c r="M77" s="1">
        <v>27</v>
      </c>
      <c r="N77" s="1">
        <v>11</v>
      </c>
      <c r="O77" s="1">
        <v>8</v>
      </c>
      <c r="P77" s="3">
        <f t="shared" si="32"/>
        <v>40.74074074074074</v>
      </c>
      <c r="Q77" s="3">
        <f t="shared" si="33"/>
        <v>29.629629629629626</v>
      </c>
      <c r="AR77">
        <v>34</v>
      </c>
      <c r="AS77">
        <v>21</v>
      </c>
      <c r="AT77">
        <v>18</v>
      </c>
      <c r="BD77">
        <v>35</v>
      </c>
      <c r="BE77">
        <v>14</v>
      </c>
      <c r="BF77">
        <v>3</v>
      </c>
      <c r="BG77" s="2" t="s">
        <v>33</v>
      </c>
      <c r="BH77" s="2" t="s">
        <v>34</v>
      </c>
      <c r="BR77">
        <v>36</v>
      </c>
      <c r="BS77">
        <v>1</v>
      </c>
      <c r="BT77">
        <v>0</v>
      </c>
      <c r="BW77" s="17">
        <v>76</v>
      </c>
      <c r="BX77" s="18">
        <v>33</v>
      </c>
      <c r="BY77" s="18">
        <v>17</v>
      </c>
      <c r="BZ77" s="18">
        <v>13</v>
      </c>
      <c r="CH77" s="4">
        <v>76</v>
      </c>
      <c r="CI77" s="9">
        <v>65</v>
      </c>
      <c r="CJ77" s="9">
        <v>26</v>
      </c>
      <c r="CK77" s="9">
        <v>11</v>
      </c>
      <c r="CL77" s="3">
        <f t="shared" ref="CL77:CL95" si="42">(CJ77/CI77)*100</f>
        <v>40</v>
      </c>
      <c r="CM77" s="3">
        <f t="shared" ref="CM77:CM95" si="43">CK77/CI77*100</f>
        <v>16.923076923076923</v>
      </c>
      <c r="DE77">
        <v>29</v>
      </c>
      <c r="DF77">
        <v>13</v>
      </c>
      <c r="DG77">
        <v>12</v>
      </c>
      <c r="DI77">
        <v>22</v>
      </c>
      <c r="DJ77">
        <v>16</v>
      </c>
      <c r="DK77">
        <v>13</v>
      </c>
      <c r="DM77" s="4">
        <v>76</v>
      </c>
      <c r="DN77">
        <v>38</v>
      </c>
      <c r="DO77">
        <v>17</v>
      </c>
      <c r="DP77">
        <v>0</v>
      </c>
      <c r="DQ77" s="3">
        <f t="shared" si="20"/>
        <v>44.736842105263158</v>
      </c>
      <c r="DR77" s="3">
        <f t="shared" si="21"/>
        <v>0</v>
      </c>
    </row>
    <row r="78" spans="1:122" x14ac:dyDescent="0.2">
      <c r="A78" s="26" t="s">
        <v>72</v>
      </c>
      <c r="B78" s="26"/>
      <c r="C78" s="26"/>
      <c r="D78" s="26"/>
      <c r="E78" s="26"/>
      <c r="F78" s="26"/>
      <c r="H78">
        <v>34</v>
      </c>
      <c r="I78">
        <v>2</v>
      </c>
      <c r="J78">
        <v>0</v>
      </c>
      <c r="L78" s="4">
        <v>77</v>
      </c>
      <c r="M78" s="1">
        <v>23</v>
      </c>
      <c r="N78" s="1">
        <v>13</v>
      </c>
      <c r="O78" s="1">
        <v>9</v>
      </c>
      <c r="P78" s="3">
        <f t="shared" si="32"/>
        <v>56.521739130434781</v>
      </c>
      <c r="Q78" s="3">
        <f t="shared" si="33"/>
        <v>39.130434782608695</v>
      </c>
      <c r="AR78">
        <v>36</v>
      </c>
      <c r="AS78">
        <v>18</v>
      </c>
      <c r="AT78">
        <v>18</v>
      </c>
      <c r="BD78">
        <v>33</v>
      </c>
      <c r="BE78">
        <v>19</v>
      </c>
      <c r="BF78">
        <v>3</v>
      </c>
      <c r="BG78" s="3">
        <f t="shared" ref="BG78:BG96" si="44">(BE78/BD78)*100</f>
        <v>57.575757575757578</v>
      </c>
      <c r="BH78" s="3">
        <f t="shared" ref="BH78:BH96" si="45">BF78/BD78*100</f>
        <v>9.0909090909090917</v>
      </c>
      <c r="BR78">
        <v>33</v>
      </c>
      <c r="BS78">
        <v>0</v>
      </c>
      <c r="BT78">
        <v>0</v>
      </c>
      <c r="BW78" s="17">
        <v>77</v>
      </c>
      <c r="BX78" s="18">
        <v>29</v>
      </c>
      <c r="BY78" s="18">
        <v>3</v>
      </c>
      <c r="BZ78" s="18">
        <v>0</v>
      </c>
      <c r="CH78" s="4">
        <v>77</v>
      </c>
      <c r="CI78" s="9">
        <v>72</v>
      </c>
      <c r="CJ78" s="9">
        <v>37</v>
      </c>
      <c r="CK78" s="9">
        <v>14</v>
      </c>
      <c r="CL78" s="3">
        <f t="shared" si="42"/>
        <v>51.388888888888886</v>
      </c>
      <c r="CM78" s="3">
        <f t="shared" si="43"/>
        <v>19.444444444444446</v>
      </c>
      <c r="DE78">
        <v>18</v>
      </c>
      <c r="DF78">
        <v>12</v>
      </c>
      <c r="DG78">
        <v>11</v>
      </c>
      <c r="DI78">
        <v>14</v>
      </c>
      <c r="DJ78">
        <v>13</v>
      </c>
      <c r="DK78">
        <v>12</v>
      </c>
      <c r="DM78" s="4">
        <v>77</v>
      </c>
      <c r="DN78">
        <v>43</v>
      </c>
      <c r="DO78">
        <v>28</v>
      </c>
      <c r="DP78">
        <v>12</v>
      </c>
      <c r="DQ78" s="3">
        <f t="shared" si="20"/>
        <v>65.116279069767444</v>
      </c>
      <c r="DR78" s="3">
        <f t="shared" si="21"/>
        <v>27.906976744186046</v>
      </c>
    </row>
    <row r="79" spans="1:122" x14ac:dyDescent="0.2">
      <c r="A79" s="11">
        <v>59.869389284283187</v>
      </c>
      <c r="B79" s="11">
        <v>39.249329975736664</v>
      </c>
      <c r="C79" s="12">
        <v>87.5</v>
      </c>
      <c r="D79" s="12">
        <v>61.111111111111114</v>
      </c>
      <c r="E79" s="12">
        <v>42.857142857142854</v>
      </c>
      <c r="F79" s="12">
        <v>29.166666666666668</v>
      </c>
      <c r="H79">
        <v>43</v>
      </c>
      <c r="I79">
        <v>2</v>
      </c>
      <c r="J79">
        <v>0</v>
      </c>
      <c r="L79" s="4">
        <v>78</v>
      </c>
      <c r="M79" s="1">
        <v>26</v>
      </c>
      <c r="N79" s="1">
        <v>14</v>
      </c>
      <c r="O79" s="1">
        <v>7</v>
      </c>
      <c r="P79" s="3">
        <f t="shared" si="32"/>
        <v>53.846153846153847</v>
      </c>
      <c r="Q79" s="3">
        <f t="shared" si="33"/>
        <v>26.923076923076923</v>
      </c>
      <c r="AR79">
        <v>42</v>
      </c>
      <c r="AS79">
        <v>22</v>
      </c>
      <c r="AT79">
        <v>18</v>
      </c>
      <c r="BD79">
        <v>33</v>
      </c>
      <c r="BE79">
        <v>19</v>
      </c>
      <c r="BF79">
        <v>4</v>
      </c>
      <c r="BG79" s="3">
        <f t="shared" si="44"/>
        <v>57.575757575757578</v>
      </c>
      <c r="BH79" s="3">
        <f t="shared" si="45"/>
        <v>12.121212121212121</v>
      </c>
      <c r="BR79">
        <v>39</v>
      </c>
      <c r="BS79">
        <v>2</v>
      </c>
      <c r="BT79">
        <v>0</v>
      </c>
      <c r="BW79" s="17">
        <v>78</v>
      </c>
      <c r="BX79" s="18">
        <v>33</v>
      </c>
      <c r="BY79" s="18">
        <v>9</v>
      </c>
      <c r="BZ79" s="18">
        <v>0</v>
      </c>
      <c r="CH79" s="4">
        <v>78</v>
      </c>
      <c r="CI79" s="9">
        <v>58</v>
      </c>
      <c r="CJ79" s="9">
        <v>22</v>
      </c>
      <c r="CK79" s="9">
        <v>9</v>
      </c>
      <c r="CL79" s="3">
        <f t="shared" si="42"/>
        <v>37.931034482758619</v>
      </c>
      <c r="CM79" s="3">
        <f t="shared" si="43"/>
        <v>15.517241379310345</v>
      </c>
      <c r="DE79">
        <v>14</v>
      </c>
      <c r="DF79">
        <v>12</v>
      </c>
      <c r="DG79">
        <v>12</v>
      </c>
      <c r="DI79">
        <v>30</v>
      </c>
      <c r="DJ79">
        <v>15</v>
      </c>
      <c r="DK79">
        <v>13</v>
      </c>
      <c r="DM79" s="4">
        <v>78</v>
      </c>
      <c r="DN79">
        <v>36</v>
      </c>
      <c r="DO79">
        <v>12</v>
      </c>
      <c r="DP79">
        <v>0</v>
      </c>
      <c r="DQ79" s="3">
        <f t="shared" si="20"/>
        <v>33.333333333333329</v>
      </c>
      <c r="DR79" s="3">
        <f t="shared" si="21"/>
        <v>0</v>
      </c>
    </row>
    <row r="80" spans="1:122" x14ac:dyDescent="0.2">
      <c r="A80" s="7">
        <v>44.144698818772333</v>
      </c>
      <c r="B80" s="7">
        <v>24.416181214825038</v>
      </c>
      <c r="C80" s="13">
        <v>70</v>
      </c>
      <c r="D80" s="13">
        <v>39.130434782608695</v>
      </c>
      <c r="E80" s="13">
        <v>27.027027027027028</v>
      </c>
      <c r="F80" s="13">
        <v>0</v>
      </c>
      <c r="H80">
        <v>43</v>
      </c>
      <c r="I80">
        <v>2</v>
      </c>
      <c r="J80">
        <v>0</v>
      </c>
      <c r="L80" s="4">
        <v>79</v>
      </c>
      <c r="M80" s="1">
        <v>24</v>
      </c>
      <c r="N80" s="1">
        <v>9</v>
      </c>
      <c r="O80" s="1">
        <v>8</v>
      </c>
      <c r="P80" s="3">
        <f t="shared" si="32"/>
        <v>37.5</v>
      </c>
      <c r="Q80" s="3">
        <f t="shared" si="33"/>
        <v>33.333333333333329</v>
      </c>
      <c r="AR80">
        <v>36</v>
      </c>
      <c r="AS80">
        <v>20</v>
      </c>
      <c r="AT80">
        <v>18</v>
      </c>
      <c r="BD80">
        <v>33</v>
      </c>
      <c r="BE80">
        <v>17</v>
      </c>
      <c r="BF80">
        <v>2</v>
      </c>
      <c r="BG80" s="3">
        <f t="shared" si="44"/>
        <v>51.515151515151516</v>
      </c>
      <c r="BH80" s="3">
        <f t="shared" si="45"/>
        <v>6.0606060606060606</v>
      </c>
      <c r="BR80">
        <v>45</v>
      </c>
      <c r="BS80">
        <v>0</v>
      </c>
      <c r="BT80">
        <v>0</v>
      </c>
      <c r="BW80" s="17">
        <v>79</v>
      </c>
      <c r="BX80" s="18">
        <v>31</v>
      </c>
      <c r="BY80" s="18">
        <v>7</v>
      </c>
      <c r="BZ80" s="18">
        <v>0</v>
      </c>
      <c r="CH80" s="4">
        <v>79</v>
      </c>
      <c r="CI80" s="9">
        <v>50</v>
      </c>
      <c r="CJ80" s="9">
        <v>28</v>
      </c>
      <c r="CK80" s="9">
        <v>9</v>
      </c>
      <c r="CL80" s="3">
        <f t="shared" si="42"/>
        <v>56.000000000000007</v>
      </c>
      <c r="CM80" s="3">
        <f t="shared" si="43"/>
        <v>18</v>
      </c>
      <c r="DE80">
        <v>39</v>
      </c>
      <c r="DF80">
        <v>17</v>
      </c>
      <c r="DG80">
        <v>15</v>
      </c>
      <c r="DI80">
        <v>19</v>
      </c>
      <c r="DJ80">
        <v>13</v>
      </c>
      <c r="DK80">
        <v>12</v>
      </c>
      <c r="DM80" s="4">
        <v>79</v>
      </c>
      <c r="DN80">
        <v>36</v>
      </c>
      <c r="DO80">
        <v>13</v>
      </c>
      <c r="DP80">
        <v>0</v>
      </c>
      <c r="DQ80" s="3">
        <f t="shared" si="20"/>
        <v>36.111111111111107</v>
      </c>
      <c r="DR80" s="3">
        <f t="shared" si="21"/>
        <v>0</v>
      </c>
    </row>
    <row r="81" spans="1:122" x14ac:dyDescent="0.2">
      <c r="A81" s="7">
        <v>33.466997944565051</v>
      </c>
      <c r="B81" s="7">
        <v>16.068980216957996</v>
      </c>
      <c r="C81" s="13">
        <v>53.846153846153847</v>
      </c>
      <c r="D81" s="13">
        <v>29.411764705882355</v>
      </c>
      <c r="E81" s="13">
        <v>18.75</v>
      </c>
      <c r="F81" s="13">
        <v>10.638297872340425</v>
      </c>
      <c r="H81">
        <v>51</v>
      </c>
      <c r="I81">
        <v>6</v>
      </c>
      <c r="J81">
        <v>0</v>
      </c>
      <c r="L81" s="4">
        <v>80</v>
      </c>
      <c r="M81" s="1">
        <v>37</v>
      </c>
      <c r="N81" s="1">
        <v>13</v>
      </c>
      <c r="O81" s="1">
        <v>9</v>
      </c>
      <c r="P81" s="3">
        <f t="shared" si="32"/>
        <v>35.135135135135137</v>
      </c>
      <c r="Q81" s="3">
        <f t="shared" si="33"/>
        <v>24.324324324324326</v>
      </c>
      <c r="AR81">
        <v>40</v>
      </c>
      <c r="AS81">
        <v>23</v>
      </c>
      <c r="AT81">
        <v>19</v>
      </c>
      <c r="BD81">
        <v>33</v>
      </c>
      <c r="BE81">
        <v>14</v>
      </c>
      <c r="BF81">
        <v>5</v>
      </c>
      <c r="BG81" s="3">
        <f t="shared" si="44"/>
        <v>42.424242424242422</v>
      </c>
      <c r="BH81" s="3">
        <f t="shared" si="45"/>
        <v>15.151515151515152</v>
      </c>
      <c r="BR81">
        <v>33</v>
      </c>
      <c r="BS81">
        <v>5</v>
      </c>
      <c r="BT81">
        <v>0</v>
      </c>
      <c r="BW81" s="17">
        <v>80</v>
      </c>
      <c r="BX81" s="18">
        <v>34</v>
      </c>
      <c r="BY81" s="18">
        <v>5</v>
      </c>
      <c r="BZ81" s="18">
        <v>0</v>
      </c>
      <c r="CH81" s="4">
        <v>80</v>
      </c>
      <c r="CI81" s="9">
        <v>40</v>
      </c>
      <c r="CJ81" s="9">
        <v>17</v>
      </c>
      <c r="CK81" s="9">
        <v>9</v>
      </c>
      <c r="CL81" s="3">
        <f t="shared" si="42"/>
        <v>42.5</v>
      </c>
      <c r="CM81" s="3">
        <f t="shared" si="43"/>
        <v>22.5</v>
      </c>
      <c r="DE81">
        <v>33</v>
      </c>
      <c r="DF81">
        <v>17</v>
      </c>
      <c r="DG81">
        <v>12</v>
      </c>
      <c r="DI81">
        <v>28</v>
      </c>
      <c r="DJ81">
        <v>20</v>
      </c>
      <c r="DK81">
        <v>14</v>
      </c>
      <c r="DM81" s="4">
        <v>80</v>
      </c>
      <c r="DN81">
        <v>38</v>
      </c>
      <c r="DO81">
        <v>24</v>
      </c>
      <c r="DP81">
        <v>1</v>
      </c>
      <c r="DQ81" s="3">
        <f t="shared" si="20"/>
        <v>63.157894736842103</v>
      </c>
      <c r="DR81" s="3">
        <f t="shared" si="21"/>
        <v>2.6315789473684208</v>
      </c>
    </row>
    <row r="82" spans="1:122" x14ac:dyDescent="0.2">
      <c r="A82" s="7">
        <v>42.099396373120207</v>
      </c>
      <c r="B82" s="7">
        <v>22.573965860619726</v>
      </c>
      <c r="C82" s="13">
        <v>88.311688311688314</v>
      </c>
      <c r="D82" s="13">
        <v>40</v>
      </c>
      <c r="E82" s="13">
        <v>27.27272727272727</v>
      </c>
      <c r="F82" s="13">
        <v>12.280701754385964</v>
      </c>
      <c r="H82">
        <v>34</v>
      </c>
      <c r="I82">
        <v>0</v>
      </c>
      <c r="J82">
        <v>0</v>
      </c>
      <c r="L82" s="4">
        <v>81</v>
      </c>
      <c r="M82" s="1">
        <v>29</v>
      </c>
      <c r="N82" s="1">
        <v>14</v>
      </c>
      <c r="O82" s="1">
        <v>8</v>
      </c>
      <c r="P82" s="3">
        <f t="shared" si="32"/>
        <v>48.275862068965516</v>
      </c>
      <c r="Q82" s="3">
        <f t="shared" si="33"/>
        <v>27.586206896551722</v>
      </c>
      <c r="R82" s="5" t="s">
        <v>21</v>
      </c>
      <c r="S82" s="5" t="s">
        <v>26</v>
      </c>
      <c r="AR82">
        <v>39</v>
      </c>
      <c r="AS82">
        <v>25</v>
      </c>
      <c r="AT82">
        <v>19</v>
      </c>
      <c r="BD82">
        <v>33</v>
      </c>
      <c r="BE82">
        <v>19</v>
      </c>
      <c r="BF82">
        <v>10</v>
      </c>
      <c r="BG82" s="3">
        <f t="shared" si="44"/>
        <v>57.575757575757578</v>
      </c>
      <c r="BH82" s="3">
        <f t="shared" si="45"/>
        <v>30.303030303030305</v>
      </c>
      <c r="BR82">
        <v>44</v>
      </c>
      <c r="BS82">
        <v>4</v>
      </c>
      <c r="BT82">
        <v>0</v>
      </c>
      <c r="BW82" s="17">
        <v>81</v>
      </c>
      <c r="BX82" s="18">
        <v>34</v>
      </c>
      <c r="BY82" s="18">
        <v>7</v>
      </c>
      <c r="BZ82" s="18">
        <v>0</v>
      </c>
      <c r="CH82" s="4">
        <v>81</v>
      </c>
      <c r="CI82" s="9">
        <v>48</v>
      </c>
      <c r="CJ82" s="9">
        <v>17</v>
      </c>
      <c r="CK82" s="9">
        <v>9</v>
      </c>
      <c r="CL82" s="3">
        <f t="shared" si="42"/>
        <v>35.416666666666671</v>
      </c>
      <c r="CM82" s="3">
        <f t="shared" si="43"/>
        <v>18.75</v>
      </c>
      <c r="DE82">
        <v>17</v>
      </c>
      <c r="DF82">
        <v>14</v>
      </c>
      <c r="DG82">
        <v>13</v>
      </c>
      <c r="DI82">
        <v>40</v>
      </c>
      <c r="DJ82">
        <v>34</v>
      </c>
      <c r="DK82">
        <v>17</v>
      </c>
      <c r="DM82" s="4">
        <v>81</v>
      </c>
      <c r="DN82">
        <v>38</v>
      </c>
      <c r="DO82">
        <v>24</v>
      </c>
      <c r="DP82">
        <v>0</v>
      </c>
      <c r="DQ82" s="3">
        <f t="shared" ref="DQ82:DQ146" si="46">(DO82/DN82)*100</f>
        <v>63.157894736842103</v>
      </c>
      <c r="DR82" s="3">
        <f t="shared" ref="DR82:DR146" si="47">DP82/DN82*100</f>
        <v>0</v>
      </c>
    </row>
    <row r="83" spans="1:122" x14ac:dyDescent="0.2">
      <c r="A83" s="7">
        <v>43.894972579284399</v>
      </c>
      <c r="B83" s="7">
        <v>23.031335592083547</v>
      </c>
      <c r="C83" s="13">
        <v>96.296296296296291</v>
      </c>
      <c r="D83" s="13">
        <v>70.370370370370367</v>
      </c>
      <c r="E83" s="13">
        <v>23.076923076923077</v>
      </c>
      <c r="F83" s="13">
        <v>12.987012987012985</v>
      </c>
      <c r="H83">
        <v>38</v>
      </c>
      <c r="I83">
        <v>0</v>
      </c>
      <c r="J83">
        <v>0</v>
      </c>
      <c r="L83" s="4">
        <v>82</v>
      </c>
      <c r="M83" s="1">
        <v>42</v>
      </c>
      <c r="N83" s="1">
        <v>25</v>
      </c>
      <c r="O83" s="1">
        <v>8</v>
      </c>
      <c r="P83" s="3">
        <f t="shared" si="32"/>
        <v>59.523809523809526</v>
      </c>
      <c r="Q83" s="3">
        <f t="shared" si="33"/>
        <v>19.047619047619047</v>
      </c>
      <c r="R83" s="5">
        <f>AVERAGE(P31:P92)</f>
        <v>44.144698818772333</v>
      </c>
      <c r="S83" s="5">
        <f>MIN(Q31:Q92)</f>
        <v>0</v>
      </c>
      <c r="AR83">
        <v>41</v>
      </c>
      <c r="AS83">
        <v>20</v>
      </c>
      <c r="AT83">
        <v>17</v>
      </c>
      <c r="BD83">
        <v>37</v>
      </c>
      <c r="BE83">
        <v>17</v>
      </c>
      <c r="BF83">
        <v>4</v>
      </c>
      <c r="BG83" s="3">
        <f t="shared" si="44"/>
        <v>45.945945945945951</v>
      </c>
      <c r="BH83" s="3">
        <f t="shared" si="45"/>
        <v>10.810810810810811</v>
      </c>
      <c r="BR83">
        <v>44</v>
      </c>
      <c r="BS83">
        <v>6</v>
      </c>
      <c r="BT83">
        <v>0</v>
      </c>
      <c r="BW83" s="17">
        <v>82</v>
      </c>
      <c r="BX83" s="18">
        <v>32</v>
      </c>
      <c r="BY83" s="18">
        <v>10</v>
      </c>
      <c r="BZ83" s="18">
        <v>0</v>
      </c>
      <c r="CH83" s="4">
        <v>82</v>
      </c>
      <c r="CI83" s="9">
        <v>41</v>
      </c>
      <c r="CJ83" s="9">
        <v>15</v>
      </c>
      <c r="CK83" s="9">
        <v>9</v>
      </c>
      <c r="CL83" s="3">
        <f t="shared" si="42"/>
        <v>36.585365853658537</v>
      </c>
      <c r="CM83" s="3">
        <f t="shared" si="43"/>
        <v>21.951219512195124</v>
      </c>
      <c r="DE83">
        <v>25</v>
      </c>
      <c r="DF83">
        <v>19</v>
      </c>
      <c r="DG83">
        <v>18</v>
      </c>
      <c r="DI83">
        <v>46</v>
      </c>
      <c r="DJ83">
        <v>42</v>
      </c>
      <c r="DK83">
        <v>36</v>
      </c>
      <c r="DM83" s="4">
        <v>82</v>
      </c>
      <c r="DN83">
        <v>37</v>
      </c>
      <c r="DO83">
        <v>29</v>
      </c>
      <c r="DP83">
        <v>4</v>
      </c>
      <c r="DQ83" s="3">
        <f t="shared" si="46"/>
        <v>78.378378378378372</v>
      </c>
      <c r="DR83" s="3">
        <f t="shared" si="47"/>
        <v>10.810810810810811</v>
      </c>
    </row>
    <row r="84" spans="1:122" x14ac:dyDescent="0.2">
      <c r="A84" s="7">
        <v>52.262349440940099</v>
      </c>
      <c r="B84" s="7">
        <v>29.788457805171586</v>
      </c>
      <c r="C84" s="13">
        <v>76.19047619047619</v>
      </c>
      <c r="D84" s="13">
        <v>42.857142857142854</v>
      </c>
      <c r="E84" s="13">
        <v>20</v>
      </c>
      <c r="F84" s="13">
        <v>12.698412698412698</v>
      </c>
      <c r="H84">
        <v>39</v>
      </c>
      <c r="I84">
        <v>4</v>
      </c>
      <c r="J84">
        <v>0</v>
      </c>
      <c r="L84" s="4">
        <v>83</v>
      </c>
      <c r="M84" s="1">
        <v>38</v>
      </c>
      <c r="N84" s="1">
        <v>14</v>
      </c>
      <c r="O84" s="1">
        <v>7</v>
      </c>
      <c r="P84" s="3">
        <f t="shared" si="32"/>
        <v>36.84210526315789</v>
      </c>
      <c r="Q84" s="3">
        <f t="shared" si="33"/>
        <v>18.421052631578945</v>
      </c>
      <c r="AR84">
        <v>34</v>
      </c>
      <c r="AS84">
        <v>21</v>
      </c>
      <c r="AT84">
        <v>18</v>
      </c>
      <c r="BD84">
        <v>36</v>
      </c>
      <c r="BE84">
        <v>23</v>
      </c>
      <c r="BF84">
        <v>1</v>
      </c>
      <c r="BG84" s="3">
        <f t="shared" si="44"/>
        <v>63.888888888888886</v>
      </c>
      <c r="BH84" s="3">
        <f t="shared" si="45"/>
        <v>2.7777777777777777</v>
      </c>
      <c r="BR84">
        <v>41</v>
      </c>
      <c r="BS84">
        <v>1</v>
      </c>
      <c r="BT84">
        <v>0</v>
      </c>
      <c r="BW84" s="17">
        <v>83</v>
      </c>
      <c r="BX84" s="18">
        <v>34</v>
      </c>
      <c r="BY84" s="18">
        <v>10</v>
      </c>
      <c r="BZ84" s="18">
        <v>0</v>
      </c>
      <c r="CH84" s="4">
        <v>83</v>
      </c>
      <c r="CI84" s="9">
        <v>40</v>
      </c>
      <c r="CJ84" s="9">
        <v>17</v>
      </c>
      <c r="CK84" s="9">
        <v>9</v>
      </c>
      <c r="CL84" s="3">
        <f t="shared" si="42"/>
        <v>42.5</v>
      </c>
      <c r="CM84" s="3">
        <f t="shared" si="43"/>
        <v>22.5</v>
      </c>
      <c r="DE84">
        <v>31</v>
      </c>
      <c r="DF84">
        <v>18</v>
      </c>
      <c r="DG84">
        <v>17</v>
      </c>
      <c r="DI84">
        <v>38</v>
      </c>
      <c r="DJ84">
        <v>25</v>
      </c>
      <c r="DK84">
        <v>15</v>
      </c>
      <c r="DM84" s="4">
        <v>83</v>
      </c>
      <c r="DN84">
        <v>37</v>
      </c>
      <c r="DO84">
        <v>20</v>
      </c>
      <c r="DP84">
        <v>0</v>
      </c>
      <c r="DQ84" s="3">
        <f t="shared" si="46"/>
        <v>54.054054054054056</v>
      </c>
      <c r="DR84" s="3">
        <f t="shared" si="47"/>
        <v>0</v>
      </c>
    </row>
    <row r="85" spans="1:122" x14ac:dyDescent="0.2">
      <c r="A85" s="26" t="s">
        <v>73</v>
      </c>
      <c r="B85" s="26"/>
      <c r="C85" s="26"/>
      <c r="D85" s="26"/>
      <c r="E85" s="26"/>
      <c r="F85" s="26"/>
      <c r="H85">
        <v>39</v>
      </c>
      <c r="I85">
        <v>1</v>
      </c>
      <c r="J85">
        <v>0</v>
      </c>
      <c r="L85" s="4">
        <v>84</v>
      </c>
      <c r="M85" s="1">
        <v>38</v>
      </c>
      <c r="N85" s="1">
        <v>17</v>
      </c>
      <c r="O85" s="1">
        <v>9</v>
      </c>
      <c r="P85" s="2" t="s">
        <v>29</v>
      </c>
      <c r="Q85" s="2" t="s">
        <v>30</v>
      </c>
      <c r="AR85">
        <v>33</v>
      </c>
      <c r="AS85">
        <v>19</v>
      </c>
      <c r="AT85">
        <v>18</v>
      </c>
      <c r="BD85">
        <v>34</v>
      </c>
      <c r="BE85">
        <v>20</v>
      </c>
      <c r="BF85">
        <v>4</v>
      </c>
      <c r="BG85" s="3">
        <f t="shared" si="44"/>
        <v>58.82352941176471</v>
      </c>
      <c r="BH85" s="3">
        <f t="shared" si="45"/>
        <v>11.76470588235294</v>
      </c>
      <c r="BR85">
        <v>47</v>
      </c>
      <c r="BS85">
        <v>9</v>
      </c>
      <c r="BT85">
        <v>0</v>
      </c>
      <c r="BW85" s="17">
        <v>84</v>
      </c>
      <c r="BX85" s="18">
        <v>33</v>
      </c>
      <c r="BY85" s="18">
        <v>7</v>
      </c>
      <c r="BZ85" s="18">
        <v>0</v>
      </c>
      <c r="CH85" s="4">
        <v>84</v>
      </c>
      <c r="CI85" s="9">
        <v>74</v>
      </c>
      <c r="CJ85" s="9">
        <v>56</v>
      </c>
      <c r="CK85" s="9">
        <v>17</v>
      </c>
      <c r="CL85" s="3">
        <f t="shared" si="42"/>
        <v>75.675675675675677</v>
      </c>
      <c r="CM85" s="3">
        <f t="shared" si="43"/>
        <v>22.972972972972975</v>
      </c>
      <c r="DE85">
        <v>35</v>
      </c>
      <c r="DF85">
        <v>22</v>
      </c>
      <c r="DG85">
        <v>20</v>
      </c>
      <c r="DI85">
        <v>29</v>
      </c>
      <c r="DJ85">
        <v>15</v>
      </c>
      <c r="DK85">
        <v>12</v>
      </c>
      <c r="DM85" s="4">
        <v>84</v>
      </c>
      <c r="DN85">
        <v>47</v>
      </c>
      <c r="DO85">
        <v>23</v>
      </c>
      <c r="DP85">
        <v>1</v>
      </c>
      <c r="DQ85" s="3">
        <f t="shared" si="46"/>
        <v>48.936170212765958</v>
      </c>
      <c r="DR85" s="3">
        <f t="shared" si="47"/>
        <v>2.1276595744680851</v>
      </c>
    </row>
    <row r="86" spans="1:122" x14ac:dyDescent="0.2">
      <c r="A86" s="7">
        <v>55.346020122077164</v>
      </c>
      <c r="B86" s="7">
        <v>16.566093250150477</v>
      </c>
      <c r="C86" s="7">
        <v>81.481481481481481</v>
      </c>
      <c r="D86" s="7">
        <v>64.516129032258064</v>
      </c>
      <c r="E86" s="7">
        <v>21.428571428571427</v>
      </c>
      <c r="F86" s="7">
        <v>2.0408163265306123</v>
      </c>
      <c r="H86">
        <v>35</v>
      </c>
      <c r="I86">
        <v>1</v>
      </c>
      <c r="J86">
        <v>0</v>
      </c>
      <c r="L86" s="4">
        <v>85</v>
      </c>
      <c r="M86" s="1">
        <v>40</v>
      </c>
      <c r="N86" s="1">
        <v>22</v>
      </c>
      <c r="O86" s="1">
        <v>9</v>
      </c>
      <c r="P86" s="3">
        <f t="shared" ref="P86:P92" si="48">(N86/M86)*100</f>
        <v>55.000000000000007</v>
      </c>
      <c r="Q86" s="3">
        <f t="shared" ref="Q86:Q92" si="49">O86/M86*100</f>
        <v>22.5</v>
      </c>
      <c r="AR86">
        <v>53</v>
      </c>
      <c r="AS86">
        <v>30</v>
      </c>
      <c r="AT86">
        <v>18</v>
      </c>
      <c r="BD86">
        <v>31</v>
      </c>
      <c r="BE86">
        <v>19</v>
      </c>
      <c r="BF86">
        <v>1</v>
      </c>
      <c r="BG86" s="3">
        <f t="shared" si="44"/>
        <v>61.29032258064516</v>
      </c>
      <c r="BH86" s="3">
        <f t="shared" si="45"/>
        <v>3.225806451612903</v>
      </c>
      <c r="BR86">
        <v>41</v>
      </c>
      <c r="BS86">
        <v>6</v>
      </c>
      <c r="BT86">
        <v>0</v>
      </c>
      <c r="BW86" s="17">
        <v>85</v>
      </c>
      <c r="BX86" s="18">
        <v>30</v>
      </c>
      <c r="BY86" s="18">
        <v>12</v>
      </c>
      <c r="BZ86" s="18">
        <v>0</v>
      </c>
      <c r="CH86" s="4">
        <v>85</v>
      </c>
      <c r="CI86" s="9">
        <v>46</v>
      </c>
      <c r="CJ86" s="9">
        <v>19</v>
      </c>
      <c r="CK86" s="9">
        <v>9</v>
      </c>
      <c r="CL86" s="3">
        <f t="shared" si="42"/>
        <v>41.304347826086953</v>
      </c>
      <c r="CM86" s="3">
        <f t="shared" si="43"/>
        <v>19.565217391304348</v>
      </c>
      <c r="DE86">
        <v>28</v>
      </c>
      <c r="DF86">
        <v>20</v>
      </c>
      <c r="DG86">
        <v>19</v>
      </c>
      <c r="DI86">
        <v>19</v>
      </c>
      <c r="DJ86">
        <v>15</v>
      </c>
      <c r="DK86">
        <v>12</v>
      </c>
      <c r="DM86" s="4">
        <v>85</v>
      </c>
      <c r="DN86">
        <v>57</v>
      </c>
      <c r="DO86">
        <v>27</v>
      </c>
      <c r="DP86">
        <v>1</v>
      </c>
      <c r="DQ86" s="3">
        <f t="shared" si="46"/>
        <v>47.368421052631575</v>
      </c>
      <c r="DR86" s="3">
        <f t="shared" si="47"/>
        <v>1.7543859649122806</v>
      </c>
    </row>
    <row r="87" spans="1:122" x14ac:dyDescent="0.2">
      <c r="A87" s="7">
        <v>63.766118787169376</v>
      </c>
      <c r="B87" s="7">
        <v>15.150460750730737</v>
      </c>
      <c r="C87" s="7">
        <v>97.560975609756099</v>
      </c>
      <c r="D87" s="7">
        <v>87.804878048780495</v>
      </c>
      <c r="E87" s="7">
        <v>8.3333333333333321</v>
      </c>
      <c r="F87" s="7">
        <v>1.4285714285714286</v>
      </c>
      <c r="M87" s="1"/>
      <c r="N87" s="1"/>
      <c r="O87" s="1"/>
      <c r="P87" s="3"/>
      <c r="Q87" s="3"/>
      <c r="BG87" s="3"/>
      <c r="BH87" s="3"/>
      <c r="BW87" s="17"/>
      <c r="BX87" s="18"/>
      <c r="BY87" s="18"/>
      <c r="BZ87" s="18"/>
      <c r="CI87" s="9"/>
      <c r="CJ87" s="9"/>
      <c r="CK87" s="9"/>
      <c r="CL87" s="3"/>
      <c r="CM87" s="3"/>
      <c r="DQ87" s="3"/>
      <c r="DR87" s="3"/>
    </row>
    <row r="88" spans="1:122" x14ac:dyDescent="0.2">
      <c r="A88" s="26" t="s">
        <v>74</v>
      </c>
      <c r="B88" s="26"/>
      <c r="C88" s="26"/>
      <c r="D88" s="26"/>
      <c r="E88" s="26"/>
      <c r="F88" s="26"/>
      <c r="H88">
        <v>47</v>
      </c>
      <c r="I88">
        <v>1</v>
      </c>
      <c r="J88">
        <v>0</v>
      </c>
      <c r="L88" s="4">
        <v>86</v>
      </c>
      <c r="M88" s="1">
        <v>37</v>
      </c>
      <c r="N88" s="1">
        <v>11</v>
      </c>
      <c r="O88" s="1">
        <v>7</v>
      </c>
      <c r="P88" s="3">
        <f t="shared" si="48"/>
        <v>29.72972972972973</v>
      </c>
      <c r="Q88" s="3">
        <f t="shared" si="49"/>
        <v>18.918918918918919</v>
      </c>
      <c r="U88" t="s">
        <v>83</v>
      </c>
      <c r="AR88">
        <v>34</v>
      </c>
      <c r="AS88">
        <v>18</v>
      </c>
      <c r="AT88">
        <v>13</v>
      </c>
      <c r="BD88">
        <v>34</v>
      </c>
      <c r="BE88">
        <v>24</v>
      </c>
      <c r="BF88">
        <v>4</v>
      </c>
      <c r="BG88" s="3">
        <f t="shared" si="44"/>
        <v>70.588235294117652</v>
      </c>
      <c r="BH88" s="3">
        <f t="shared" si="45"/>
        <v>11.76470588235294</v>
      </c>
      <c r="BR88">
        <v>51</v>
      </c>
      <c r="BS88">
        <v>0</v>
      </c>
      <c r="BT88">
        <v>0</v>
      </c>
      <c r="BW88" s="17">
        <v>86</v>
      </c>
      <c r="BX88" s="18">
        <v>33</v>
      </c>
      <c r="BY88" s="18">
        <v>10</v>
      </c>
      <c r="BZ88" s="18">
        <v>0</v>
      </c>
      <c r="CH88" s="4">
        <v>86</v>
      </c>
      <c r="CI88" s="9">
        <v>77</v>
      </c>
      <c r="CJ88" s="9">
        <v>55</v>
      </c>
      <c r="CK88" s="9">
        <v>14</v>
      </c>
      <c r="CL88" s="3">
        <f t="shared" si="42"/>
        <v>71.428571428571431</v>
      </c>
      <c r="CM88" s="3">
        <f t="shared" si="43"/>
        <v>18.181818181818183</v>
      </c>
      <c r="DE88">
        <v>35</v>
      </c>
      <c r="DF88">
        <v>21</v>
      </c>
      <c r="DG88">
        <v>19</v>
      </c>
      <c r="DI88">
        <v>19</v>
      </c>
      <c r="DJ88">
        <v>16</v>
      </c>
      <c r="DK88">
        <v>14</v>
      </c>
      <c r="DM88" s="4">
        <v>86</v>
      </c>
      <c r="DN88">
        <v>57</v>
      </c>
      <c r="DO88">
        <v>37</v>
      </c>
      <c r="DP88">
        <v>9</v>
      </c>
      <c r="DQ88" s="3">
        <f t="shared" si="46"/>
        <v>64.912280701754383</v>
      </c>
      <c r="DR88" s="3">
        <f t="shared" si="47"/>
        <v>15.789473684210526</v>
      </c>
    </row>
    <row r="89" spans="1:122" x14ac:dyDescent="0.2">
      <c r="A89" s="7">
        <v>80.739380967440738</v>
      </c>
      <c r="B89" s="7">
        <v>64.141125267311224</v>
      </c>
      <c r="C89" s="7">
        <v>96.875</v>
      </c>
      <c r="D89" s="7">
        <v>75</v>
      </c>
      <c r="E89" s="7">
        <v>74.285714285714292</v>
      </c>
      <c r="F89" s="7">
        <v>57.142857142857139</v>
      </c>
      <c r="H89">
        <v>44</v>
      </c>
      <c r="I89">
        <v>2</v>
      </c>
      <c r="J89">
        <v>0</v>
      </c>
      <c r="L89" s="4">
        <v>87</v>
      </c>
      <c r="M89" s="1">
        <v>32</v>
      </c>
      <c r="N89" s="1">
        <v>11</v>
      </c>
      <c r="O89" s="1">
        <v>7</v>
      </c>
      <c r="P89" s="3">
        <f t="shared" si="48"/>
        <v>34.375</v>
      </c>
      <c r="Q89" s="3">
        <f t="shared" si="49"/>
        <v>21.875</v>
      </c>
      <c r="AR89">
        <v>36</v>
      </c>
      <c r="AS89">
        <v>19</v>
      </c>
      <c r="AT89">
        <v>17</v>
      </c>
      <c r="BD89">
        <v>33</v>
      </c>
      <c r="BE89">
        <v>20</v>
      </c>
      <c r="BF89">
        <v>5</v>
      </c>
      <c r="BG89" s="3">
        <f t="shared" si="44"/>
        <v>60.606060606060609</v>
      </c>
      <c r="BH89" s="3">
        <f t="shared" si="45"/>
        <v>15.151515151515152</v>
      </c>
      <c r="BR89">
        <v>33</v>
      </c>
      <c r="BS89">
        <v>2</v>
      </c>
      <c r="BT89">
        <v>0</v>
      </c>
      <c r="BW89" s="17">
        <v>87</v>
      </c>
      <c r="BX89" s="18">
        <v>35</v>
      </c>
      <c r="BY89" s="18">
        <v>10</v>
      </c>
      <c r="BZ89" s="18">
        <v>0</v>
      </c>
      <c r="CH89" s="4">
        <v>87</v>
      </c>
      <c r="CI89" s="9">
        <v>57</v>
      </c>
      <c r="CJ89" s="9">
        <v>25</v>
      </c>
      <c r="CK89" s="9">
        <v>9</v>
      </c>
      <c r="CL89" s="3">
        <f t="shared" si="42"/>
        <v>43.859649122807014</v>
      </c>
      <c r="CM89" s="3">
        <f t="shared" si="43"/>
        <v>15.789473684210526</v>
      </c>
      <c r="DE89">
        <v>27</v>
      </c>
      <c r="DF89">
        <v>24</v>
      </c>
      <c r="DG89">
        <v>22</v>
      </c>
      <c r="DI89">
        <v>18</v>
      </c>
      <c r="DJ89">
        <v>15</v>
      </c>
      <c r="DK89">
        <v>12</v>
      </c>
      <c r="DM89" s="4">
        <v>87</v>
      </c>
      <c r="DN89">
        <v>55</v>
      </c>
      <c r="DO89">
        <v>26</v>
      </c>
      <c r="DP89">
        <v>1</v>
      </c>
      <c r="DQ89" s="3">
        <f t="shared" si="46"/>
        <v>47.272727272727273</v>
      </c>
      <c r="DR89" s="3">
        <f t="shared" si="47"/>
        <v>1.8181818181818181</v>
      </c>
    </row>
    <row r="90" spans="1:122" x14ac:dyDescent="0.2">
      <c r="A90" s="14">
        <v>95.559588654510449</v>
      </c>
      <c r="B90" s="14">
        <v>88.844095712628288</v>
      </c>
      <c r="C90" s="14">
        <v>97.826086956521735</v>
      </c>
      <c r="D90" s="14">
        <v>97.674418604651152</v>
      </c>
      <c r="E90" s="14">
        <v>91.304347826086953</v>
      </c>
      <c r="F90" s="14">
        <v>34.883720930232556</v>
      </c>
      <c r="H90">
        <v>37</v>
      </c>
      <c r="I90">
        <v>4</v>
      </c>
      <c r="J90">
        <v>0</v>
      </c>
      <c r="L90" s="4">
        <v>88</v>
      </c>
      <c r="M90" s="1">
        <v>36</v>
      </c>
      <c r="N90" s="1">
        <v>11</v>
      </c>
      <c r="O90" s="1">
        <v>8</v>
      </c>
      <c r="P90" s="3">
        <f t="shared" si="48"/>
        <v>30.555555555555557</v>
      </c>
      <c r="Q90" s="3">
        <f t="shared" si="49"/>
        <v>22.222222222222221</v>
      </c>
      <c r="AR90">
        <v>35</v>
      </c>
      <c r="AS90">
        <v>22</v>
      </c>
      <c r="AT90">
        <v>18</v>
      </c>
      <c r="BD90">
        <v>31</v>
      </c>
      <c r="BE90">
        <v>19</v>
      </c>
      <c r="BF90">
        <v>4</v>
      </c>
      <c r="BG90" s="3">
        <f t="shared" si="44"/>
        <v>61.29032258064516</v>
      </c>
      <c r="BH90" s="3">
        <f t="shared" si="45"/>
        <v>12.903225806451612</v>
      </c>
      <c r="BR90">
        <v>80</v>
      </c>
      <c r="BS90">
        <v>55</v>
      </c>
      <c r="BT90">
        <v>7</v>
      </c>
      <c r="BW90" s="17">
        <v>88</v>
      </c>
      <c r="BX90" s="18">
        <v>33</v>
      </c>
      <c r="BY90" s="18">
        <v>7</v>
      </c>
      <c r="BZ90" s="18">
        <v>0</v>
      </c>
      <c r="CH90" s="4">
        <v>88</v>
      </c>
      <c r="CI90" s="9">
        <v>39</v>
      </c>
      <c r="CJ90" s="9">
        <v>15</v>
      </c>
      <c r="CK90" s="9">
        <v>9</v>
      </c>
      <c r="CL90" s="3">
        <f t="shared" si="42"/>
        <v>38.461538461538467</v>
      </c>
      <c r="CM90" s="3">
        <f t="shared" si="43"/>
        <v>23.076923076923077</v>
      </c>
      <c r="DE90">
        <v>27</v>
      </c>
      <c r="DF90">
        <v>25</v>
      </c>
      <c r="DG90">
        <v>23</v>
      </c>
      <c r="DI90">
        <v>19</v>
      </c>
      <c r="DJ90">
        <v>15</v>
      </c>
      <c r="DK90">
        <v>13</v>
      </c>
      <c r="DM90" s="4">
        <v>88</v>
      </c>
      <c r="DN90">
        <v>45</v>
      </c>
      <c r="DO90">
        <v>18</v>
      </c>
      <c r="DP90">
        <v>0</v>
      </c>
      <c r="DQ90" s="3">
        <f t="shared" si="46"/>
        <v>40</v>
      </c>
      <c r="DR90" s="3">
        <f t="shared" si="47"/>
        <v>0</v>
      </c>
    </row>
    <row r="91" spans="1:122" x14ac:dyDescent="0.2">
      <c r="A91" s="14">
        <v>70.706587147122988</v>
      </c>
      <c r="B91" s="14">
        <v>59.752665331043318</v>
      </c>
      <c r="C91" s="14">
        <v>77.142857142857153</v>
      </c>
      <c r="D91" s="14">
        <v>65.714285714285708</v>
      </c>
      <c r="E91" s="14">
        <v>62.222222222222221</v>
      </c>
      <c r="F91" s="14">
        <v>51.111111111111107</v>
      </c>
      <c r="H91">
        <v>39</v>
      </c>
      <c r="I91">
        <v>3</v>
      </c>
      <c r="J91">
        <v>0</v>
      </c>
      <c r="L91" s="4">
        <v>89</v>
      </c>
      <c r="M91" s="1">
        <v>37</v>
      </c>
      <c r="N91" s="1">
        <v>10</v>
      </c>
      <c r="O91" s="1">
        <v>7</v>
      </c>
      <c r="P91" s="3">
        <f t="shared" si="48"/>
        <v>27.027027027027028</v>
      </c>
      <c r="Q91" s="3">
        <f t="shared" si="49"/>
        <v>18.918918918918919</v>
      </c>
      <c r="AR91">
        <v>38</v>
      </c>
      <c r="AS91">
        <v>19</v>
      </c>
      <c r="AT91">
        <v>18</v>
      </c>
      <c r="BD91">
        <v>34</v>
      </c>
      <c r="BE91">
        <v>23</v>
      </c>
      <c r="BF91">
        <v>5</v>
      </c>
      <c r="BG91" s="3">
        <f t="shared" si="44"/>
        <v>67.64705882352942</v>
      </c>
      <c r="BH91" s="3">
        <f t="shared" si="45"/>
        <v>14.705882352941178</v>
      </c>
      <c r="BR91">
        <v>69</v>
      </c>
      <c r="BS91">
        <v>15</v>
      </c>
      <c r="BT91">
        <v>0</v>
      </c>
      <c r="BW91" s="17">
        <v>89</v>
      </c>
      <c r="BX91" s="18">
        <v>31</v>
      </c>
      <c r="BY91" s="18">
        <v>5</v>
      </c>
      <c r="BZ91" s="18">
        <v>0</v>
      </c>
      <c r="CH91" s="4">
        <v>89</v>
      </c>
      <c r="CI91" s="9">
        <v>46</v>
      </c>
      <c r="CJ91" s="9">
        <v>18</v>
      </c>
      <c r="CK91" s="9">
        <v>9</v>
      </c>
      <c r="CL91" s="3">
        <f t="shared" si="42"/>
        <v>39.130434782608695</v>
      </c>
      <c r="CM91" s="3">
        <f t="shared" si="43"/>
        <v>19.565217391304348</v>
      </c>
      <c r="DE91">
        <v>30</v>
      </c>
      <c r="DF91">
        <v>24</v>
      </c>
      <c r="DG91">
        <v>23</v>
      </c>
      <c r="DI91">
        <v>22</v>
      </c>
      <c r="DJ91">
        <v>14</v>
      </c>
      <c r="DK91">
        <v>13</v>
      </c>
      <c r="DM91" s="4">
        <v>89</v>
      </c>
      <c r="DN91">
        <v>53</v>
      </c>
      <c r="DO91">
        <v>29</v>
      </c>
      <c r="DP91">
        <v>0</v>
      </c>
      <c r="DQ91" s="3">
        <f t="shared" si="46"/>
        <v>54.716981132075468</v>
      </c>
      <c r="DR91" s="3">
        <f t="shared" si="47"/>
        <v>0</v>
      </c>
    </row>
    <row r="92" spans="1:122" x14ac:dyDescent="0.2">
      <c r="A92" s="14">
        <v>96.802325581395351</v>
      </c>
      <c r="B92" s="14">
        <v>94.265076009262046</v>
      </c>
      <c r="C92" s="14">
        <v>100</v>
      </c>
      <c r="D92" s="14">
        <v>97.61904761904762</v>
      </c>
      <c r="E92" s="14">
        <v>95.348837209302332</v>
      </c>
      <c r="F92" s="14">
        <v>93.023255813953483</v>
      </c>
      <c r="H92">
        <v>47</v>
      </c>
      <c r="I92">
        <v>5</v>
      </c>
      <c r="J92">
        <v>0</v>
      </c>
      <c r="L92" s="4">
        <v>90</v>
      </c>
      <c r="M92" s="1">
        <v>31</v>
      </c>
      <c r="N92" s="1">
        <v>12</v>
      </c>
      <c r="O92" s="1">
        <v>7</v>
      </c>
      <c r="P92" s="3">
        <f t="shared" si="48"/>
        <v>38.70967741935484</v>
      </c>
      <c r="Q92" s="3">
        <f t="shared" si="49"/>
        <v>22.58064516129032</v>
      </c>
      <c r="AR92">
        <v>40</v>
      </c>
      <c r="AS92">
        <v>20</v>
      </c>
      <c r="AT92">
        <v>18</v>
      </c>
      <c r="BD92">
        <v>37</v>
      </c>
      <c r="BE92">
        <v>19</v>
      </c>
      <c r="BF92">
        <v>2</v>
      </c>
      <c r="BG92" s="3">
        <f t="shared" si="44"/>
        <v>51.351351351351347</v>
      </c>
      <c r="BH92" s="3">
        <f t="shared" si="45"/>
        <v>5.4054054054054053</v>
      </c>
      <c r="BR92">
        <v>82</v>
      </c>
      <c r="BS92">
        <v>66</v>
      </c>
      <c r="BT92">
        <v>12</v>
      </c>
      <c r="BW92" s="17">
        <v>90</v>
      </c>
      <c r="BX92" s="18">
        <v>33</v>
      </c>
      <c r="BY92" s="18">
        <v>12</v>
      </c>
      <c r="BZ92" s="18">
        <v>0</v>
      </c>
      <c r="CH92" s="4">
        <v>90</v>
      </c>
      <c r="CI92" s="9">
        <v>44</v>
      </c>
      <c r="CJ92" s="9">
        <v>15</v>
      </c>
      <c r="CK92" s="9">
        <v>10</v>
      </c>
      <c r="CL92" s="3">
        <f t="shared" si="42"/>
        <v>34.090909090909086</v>
      </c>
      <c r="CM92" s="3">
        <f t="shared" si="43"/>
        <v>22.727272727272727</v>
      </c>
      <c r="DE92">
        <v>30</v>
      </c>
      <c r="DF92">
        <v>25</v>
      </c>
      <c r="DG92">
        <v>23</v>
      </c>
      <c r="DI92">
        <v>20</v>
      </c>
      <c r="DJ92">
        <v>17</v>
      </c>
      <c r="DK92">
        <v>13</v>
      </c>
      <c r="DM92" s="4">
        <v>90</v>
      </c>
      <c r="DN92">
        <v>46</v>
      </c>
      <c r="DO92">
        <v>14</v>
      </c>
      <c r="DP92">
        <v>0</v>
      </c>
      <c r="DQ92" s="3">
        <f t="shared" si="46"/>
        <v>30.434782608695656</v>
      </c>
      <c r="DR92" s="3">
        <f t="shared" si="47"/>
        <v>0</v>
      </c>
    </row>
    <row r="93" spans="1:122" x14ac:dyDescent="0.2">
      <c r="A93" s="14">
        <v>66.473655108657496</v>
      </c>
      <c r="B93" s="14">
        <v>58.724598548556159</v>
      </c>
      <c r="C93" s="14">
        <v>84</v>
      </c>
      <c r="D93" s="14">
        <v>84</v>
      </c>
      <c r="E93" s="14">
        <v>57.142857142857139</v>
      </c>
      <c r="F93" s="14">
        <v>44.827586206896555</v>
      </c>
      <c r="H93">
        <v>53</v>
      </c>
      <c r="I93">
        <v>10</v>
      </c>
      <c r="J93">
        <v>0</v>
      </c>
      <c r="L93" s="4">
        <v>91</v>
      </c>
      <c r="M93" s="6">
        <v>41</v>
      </c>
      <c r="N93" s="6">
        <v>27</v>
      </c>
      <c r="O93" s="6">
        <v>23</v>
      </c>
      <c r="P93" s="3"/>
      <c r="Q93" s="3"/>
      <c r="AR93">
        <v>40</v>
      </c>
      <c r="AS93">
        <v>22</v>
      </c>
      <c r="AT93">
        <v>18</v>
      </c>
      <c r="BD93">
        <v>36</v>
      </c>
      <c r="BE93">
        <v>21</v>
      </c>
      <c r="BF93">
        <v>3</v>
      </c>
      <c r="BG93" s="3">
        <f t="shared" si="44"/>
        <v>58.333333333333336</v>
      </c>
      <c r="BH93" s="3">
        <f t="shared" si="45"/>
        <v>8.3333333333333321</v>
      </c>
      <c r="BR93">
        <v>37</v>
      </c>
      <c r="BS93">
        <v>2</v>
      </c>
      <c r="BT93">
        <v>0</v>
      </c>
      <c r="BW93" s="17">
        <v>91</v>
      </c>
      <c r="BX93" s="18">
        <v>31</v>
      </c>
      <c r="BY93" s="18">
        <v>6</v>
      </c>
      <c r="BZ93" s="18">
        <v>0</v>
      </c>
      <c r="CH93" s="4">
        <v>91</v>
      </c>
      <c r="CI93" s="9">
        <v>44</v>
      </c>
      <c r="CJ93" s="9">
        <v>16</v>
      </c>
      <c r="CK93" s="9">
        <v>10</v>
      </c>
      <c r="CL93" s="3">
        <f t="shared" si="42"/>
        <v>36.363636363636367</v>
      </c>
      <c r="CM93" s="3">
        <f t="shared" si="43"/>
        <v>22.727272727272727</v>
      </c>
      <c r="DE93">
        <v>29</v>
      </c>
      <c r="DF93">
        <v>26</v>
      </c>
      <c r="DG93">
        <v>22</v>
      </c>
      <c r="DI93">
        <v>20</v>
      </c>
      <c r="DJ93">
        <v>15</v>
      </c>
      <c r="DK93">
        <v>13</v>
      </c>
      <c r="DM93" s="4">
        <v>91</v>
      </c>
      <c r="DN93">
        <v>36</v>
      </c>
      <c r="DO93">
        <v>24</v>
      </c>
      <c r="DP93">
        <v>0</v>
      </c>
      <c r="DQ93" s="3">
        <f t="shared" si="46"/>
        <v>66.666666666666657</v>
      </c>
      <c r="DR93" s="3">
        <f t="shared" si="47"/>
        <v>0</v>
      </c>
    </row>
    <row r="94" spans="1:122" x14ac:dyDescent="0.2">
      <c r="A94" s="14">
        <v>93.699131185595377</v>
      </c>
      <c r="B94" s="14">
        <v>92.435208357190518</v>
      </c>
      <c r="C94" s="14">
        <v>97.674418604651152</v>
      </c>
      <c r="D94" s="14">
        <v>97.560975609756099</v>
      </c>
      <c r="E94" s="14">
        <v>90.909090909090907</v>
      </c>
      <c r="F94" s="14">
        <v>88.372093023255815</v>
      </c>
      <c r="H94">
        <v>44</v>
      </c>
      <c r="I94">
        <v>10</v>
      </c>
      <c r="J94">
        <v>0</v>
      </c>
      <c r="L94" s="4">
        <v>92</v>
      </c>
      <c r="M94" s="6">
        <v>41</v>
      </c>
      <c r="N94" s="6">
        <v>24</v>
      </c>
      <c r="O94" s="6">
        <v>20</v>
      </c>
      <c r="P94" s="3"/>
      <c r="Q94" s="3"/>
      <c r="AR94">
        <v>27</v>
      </c>
      <c r="AS94">
        <v>21</v>
      </c>
      <c r="AT94">
        <v>18</v>
      </c>
      <c r="BD94">
        <v>44</v>
      </c>
      <c r="BE94">
        <v>25</v>
      </c>
      <c r="BF94">
        <v>5</v>
      </c>
      <c r="BG94" s="3">
        <f t="shared" si="44"/>
        <v>56.81818181818182</v>
      </c>
      <c r="BH94" s="3">
        <f t="shared" si="45"/>
        <v>11.363636363636363</v>
      </c>
      <c r="BR94">
        <v>44</v>
      </c>
      <c r="BS94">
        <v>1</v>
      </c>
      <c r="BT94">
        <v>0</v>
      </c>
      <c r="BW94" s="17">
        <v>92</v>
      </c>
      <c r="BX94" s="18">
        <v>36</v>
      </c>
      <c r="BY94" s="18">
        <v>6</v>
      </c>
      <c r="BZ94" s="18">
        <v>0</v>
      </c>
      <c r="CH94" s="4">
        <v>92</v>
      </c>
      <c r="CI94" s="9">
        <v>46</v>
      </c>
      <c r="CJ94" s="9">
        <v>14</v>
      </c>
      <c r="CK94" s="9">
        <v>9</v>
      </c>
      <c r="CL94" s="3">
        <f t="shared" si="42"/>
        <v>30.434782608695656</v>
      </c>
      <c r="CM94" s="3">
        <f t="shared" si="43"/>
        <v>19.565217391304348</v>
      </c>
      <c r="DE94">
        <v>25</v>
      </c>
      <c r="DF94">
        <v>20</v>
      </c>
      <c r="DG94">
        <v>17</v>
      </c>
      <c r="DI94">
        <v>20</v>
      </c>
      <c r="DJ94">
        <v>12</v>
      </c>
      <c r="DK94">
        <v>12</v>
      </c>
      <c r="DM94" s="4">
        <v>92</v>
      </c>
      <c r="DN94">
        <v>39</v>
      </c>
      <c r="DO94">
        <v>21</v>
      </c>
      <c r="DP94">
        <v>0</v>
      </c>
      <c r="DQ94" s="3">
        <f t="shared" si="46"/>
        <v>53.846153846153847</v>
      </c>
      <c r="DR94" s="3">
        <f t="shared" si="47"/>
        <v>0</v>
      </c>
    </row>
    <row r="95" spans="1:122" x14ac:dyDescent="0.2">
      <c r="H95">
        <v>40</v>
      </c>
      <c r="I95">
        <v>4</v>
      </c>
      <c r="J95">
        <v>0</v>
      </c>
      <c r="L95" s="4">
        <v>93</v>
      </c>
      <c r="M95" s="6">
        <v>41</v>
      </c>
      <c r="N95" s="6">
        <v>25</v>
      </c>
      <c r="O95" s="6">
        <v>21</v>
      </c>
      <c r="P95" s="3"/>
      <c r="Q95" s="3"/>
      <c r="AR95">
        <v>36</v>
      </c>
      <c r="AS95">
        <v>24</v>
      </c>
      <c r="AT95">
        <v>20</v>
      </c>
      <c r="BD95">
        <v>39</v>
      </c>
      <c r="BE95">
        <v>23</v>
      </c>
      <c r="BF95">
        <v>5</v>
      </c>
      <c r="BG95" s="3">
        <f t="shared" si="44"/>
        <v>58.974358974358978</v>
      </c>
      <c r="BH95" s="3">
        <f t="shared" si="45"/>
        <v>12.820512820512819</v>
      </c>
      <c r="BR95">
        <v>41</v>
      </c>
      <c r="BS95">
        <v>3</v>
      </c>
      <c r="BT95">
        <v>0</v>
      </c>
      <c r="BW95" s="17">
        <v>93</v>
      </c>
      <c r="BX95" s="18">
        <v>34</v>
      </c>
      <c r="BY95" s="18">
        <v>13</v>
      </c>
      <c r="BZ95" s="18">
        <v>0</v>
      </c>
      <c r="CH95" s="4">
        <v>93</v>
      </c>
      <c r="CI95" s="9">
        <v>65</v>
      </c>
      <c r="CJ95" s="9">
        <v>20</v>
      </c>
      <c r="CK95" s="9">
        <v>10</v>
      </c>
      <c r="CL95" s="3">
        <f t="shared" si="42"/>
        <v>30.76923076923077</v>
      </c>
      <c r="CM95" s="3">
        <f t="shared" si="43"/>
        <v>15.384615384615385</v>
      </c>
      <c r="DE95">
        <v>16</v>
      </c>
      <c r="DF95">
        <v>13</v>
      </c>
      <c r="DG95">
        <v>12</v>
      </c>
      <c r="DI95">
        <v>26</v>
      </c>
      <c r="DJ95">
        <v>22</v>
      </c>
      <c r="DK95">
        <v>20</v>
      </c>
      <c r="DM95" s="4">
        <v>93</v>
      </c>
      <c r="DN95">
        <v>40</v>
      </c>
      <c r="DO95">
        <v>22</v>
      </c>
      <c r="DP95">
        <v>0</v>
      </c>
      <c r="DQ95" s="3">
        <f t="shared" si="46"/>
        <v>55.000000000000007</v>
      </c>
      <c r="DR95" s="3">
        <f t="shared" si="47"/>
        <v>0</v>
      </c>
    </row>
    <row r="96" spans="1:122" x14ac:dyDescent="0.2">
      <c r="H96">
        <v>35</v>
      </c>
      <c r="I96">
        <v>2</v>
      </c>
      <c r="J96">
        <v>0</v>
      </c>
      <c r="L96" s="4">
        <v>94</v>
      </c>
      <c r="M96" s="6">
        <v>43</v>
      </c>
      <c r="N96" s="6">
        <v>26</v>
      </c>
      <c r="O96" s="6">
        <v>22</v>
      </c>
      <c r="P96" s="3"/>
      <c r="Q96" s="3"/>
      <c r="BD96">
        <v>43</v>
      </c>
      <c r="BE96">
        <v>21</v>
      </c>
      <c r="BF96">
        <v>4</v>
      </c>
      <c r="BG96" s="3">
        <f t="shared" si="44"/>
        <v>48.837209302325576</v>
      </c>
      <c r="BH96" s="3">
        <f t="shared" si="45"/>
        <v>9.3023255813953494</v>
      </c>
      <c r="BR96">
        <v>46</v>
      </c>
      <c r="BS96">
        <v>7</v>
      </c>
      <c r="BT96">
        <v>0</v>
      </c>
      <c r="BW96" s="17">
        <v>94</v>
      </c>
      <c r="BX96" s="18">
        <v>34</v>
      </c>
      <c r="BY96" s="18">
        <v>13</v>
      </c>
      <c r="BZ96" s="18">
        <v>0</v>
      </c>
      <c r="CH96" s="4">
        <v>94</v>
      </c>
      <c r="CI96" s="9">
        <v>76</v>
      </c>
      <c r="CJ96" s="9">
        <v>61</v>
      </c>
      <c r="CK96" s="9">
        <v>20</v>
      </c>
      <c r="CL96" s="2" t="s">
        <v>33</v>
      </c>
      <c r="CM96" s="2" t="s">
        <v>34</v>
      </c>
      <c r="DE96">
        <v>17</v>
      </c>
      <c r="DF96">
        <v>14</v>
      </c>
      <c r="DG96">
        <v>13</v>
      </c>
      <c r="DI96">
        <v>39</v>
      </c>
      <c r="DJ96">
        <v>26</v>
      </c>
      <c r="DK96">
        <v>24</v>
      </c>
      <c r="DM96" s="4">
        <v>94</v>
      </c>
      <c r="DN96">
        <v>39</v>
      </c>
      <c r="DO96">
        <v>26</v>
      </c>
      <c r="DP96">
        <v>0</v>
      </c>
      <c r="DQ96" s="3">
        <f t="shared" si="46"/>
        <v>66.666666666666657</v>
      </c>
      <c r="DR96" s="3">
        <f t="shared" si="47"/>
        <v>0</v>
      </c>
    </row>
    <row r="97" spans="1:122" x14ac:dyDescent="0.2">
      <c r="H97">
        <v>29</v>
      </c>
      <c r="I97">
        <v>1</v>
      </c>
      <c r="J97">
        <v>0</v>
      </c>
      <c r="L97" s="4">
        <v>95</v>
      </c>
      <c r="M97" s="6">
        <v>39</v>
      </c>
      <c r="N97" s="6">
        <v>27</v>
      </c>
      <c r="O97" s="6">
        <v>23</v>
      </c>
      <c r="P97" s="3"/>
      <c r="Q97" s="3"/>
      <c r="BD97">
        <v>39</v>
      </c>
      <c r="BE97">
        <v>14</v>
      </c>
      <c r="BF97">
        <v>4</v>
      </c>
      <c r="BG97" s="2" t="s">
        <v>35</v>
      </c>
      <c r="BH97" s="2" t="s">
        <v>36</v>
      </c>
      <c r="BR97">
        <v>43</v>
      </c>
      <c r="BS97">
        <v>6</v>
      </c>
      <c r="BT97">
        <v>0</v>
      </c>
      <c r="BW97" s="17">
        <v>95</v>
      </c>
      <c r="BX97" s="18">
        <v>34</v>
      </c>
      <c r="BY97" s="18">
        <v>7</v>
      </c>
      <c r="BZ97" s="18">
        <v>0</v>
      </c>
      <c r="CH97" s="4">
        <v>95</v>
      </c>
      <c r="CI97" s="9">
        <v>47</v>
      </c>
      <c r="CJ97" s="9">
        <v>15</v>
      </c>
      <c r="CK97" s="9">
        <v>8</v>
      </c>
      <c r="CL97" s="3">
        <f t="shared" ref="CL97:CL101" si="50">(CJ97/CI97)*100</f>
        <v>31.914893617021278</v>
      </c>
      <c r="CM97" s="3">
        <f t="shared" ref="CM97:CM101" si="51">CK97/CI97*100</f>
        <v>17.021276595744681</v>
      </c>
      <c r="DE97">
        <v>18</v>
      </c>
      <c r="DF97">
        <v>16</v>
      </c>
      <c r="DG97">
        <v>15</v>
      </c>
      <c r="DI97">
        <v>45</v>
      </c>
      <c r="DJ97">
        <v>32</v>
      </c>
      <c r="DK97">
        <v>26</v>
      </c>
      <c r="DM97" s="4">
        <v>95</v>
      </c>
      <c r="DN97">
        <v>38</v>
      </c>
      <c r="DO97">
        <v>14</v>
      </c>
      <c r="DP97">
        <v>0</v>
      </c>
      <c r="DQ97" s="3">
        <f t="shared" si="46"/>
        <v>36.84210526315789</v>
      </c>
      <c r="DR97" s="3">
        <f t="shared" si="47"/>
        <v>0</v>
      </c>
    </row>
    <row r="98" spans="1:122" x14ac:dyDescent="0.2">
      <c r="H98">
        <v>74</v>
      </c>
      <c r="I98">
        <v>44</v>
      </c>
      <c r="J98">
        <v>1</v>
      </c>
      <c r="L98" s="4">
        <v>96</v>
      </c>
      <c r="M98" s="6">
        <v>41</v>
      </c>
      <c r="N98" s="6">
        <v>24</v>
      </c>
      <c r="O98" s="6">
        <v>23</v>
      </c>
      <c r="P98" s="3"/>
      <c r="Q98" s="3"/>
      <c r="BD98">
        <v>55</v>
      </c>
      <c r="BE98">
        <v>28</v>
      </c>
      <c r="BF98">
        <v>20</v>
      </c>
      <c r="BG98" s="3">
        <f t="shared" ref="BG98:BG115" si="52">(BE98/BD98)*100</f>
        <v>50.909090909090907</v>
      </c>
      <c r="BH98" s="3">
        <f t="shared" ref="BH98:BH115" si="53">BF98/BD98*100</f>
        <v>36.363636363636367</v>
      </c>
      <c r="BR98">
        <v>46</v>
      </c>
      <c r="BS98">
        <v>2</v>
      </c>
      <c r="BT98">
        <v>0</v>
      </c>
      <c r="BW98" s="17">
        <v>96</v>
      </c>
      <c r="BX98" s="18">
        <v>31</v>
      </c>
      <c r="BY98" s="18">
        <v>7</v>
      </c>
      <c r="BZ98" s="18">
        <v>1</v>
      </c>
      <c r="CH98" s="4">
        <v>96</v>
      </c>
      <c r="CI98" s="9">
        <v>43</v>
      </c>
      <c r="CJ98" s="9">
        <v>22</v>
      </c>
      <c r="CK98" s="9">
        <v>9</v>
      </c>
      <c r="CL98" s="3">
        <f t="shared" si="50"/>
        <v>51.162790697674424</v>
      </c>
      <c r="CM98" s="3">
        <f t="shared" si="51"/>
        <v>20.930232558139537</v>
      </c>
      <c r="DE98">
        <v>18</v>
      </c>
      <c r="DF98">
        <v>13</v>
      </c>
      <c r="DG98">
        <v>12</v>
      </c>
      <c r="DI98">
        <v>40</v>
      </c>
      <c r="DJ98">
        <v>26</v>
      </c>
      <c r="DK98">
        <v>24</v>
      </c>
      <c r="DM98" s="4">
        <v>96</v>
      </c>
      <c r="DN98">
        <v>37</v>
      </c>
      <c r="DO98">
        <v>22</v>
      </c>
      <c r="DP98">
        <v>0</v>
      </c>
      <c r="DQ98" s="3">
        <f t="shared" si="46"/>
        <v>59.45945945945946</v>
      </c>
      <c r="DR98" s="3">
        <f t="shared" si="47"/>
        <v>0</v>
      </c>
    </row>
    <row r="99" spans="1:122" x14ac:dyDescent="0.2">
      <c r="H99">
        <v>44</v>
      </c>
      <c r="I99">
        <v>2</v>
      </c>
      <c r="J99">
        <v>0</v>
      </c>
      <c r="L99" s="4">
        <v>97</v>
      </c>
      <c r="M99" s="6">
        <v>41</v>
      </c>
      <c r="N99" s="6">
        <v>26</v>
      </c>
      <c r="O99" s="6">
        <v>23</v>
      </c>
      <c r="P99" s="3"/>
      <c r="Q99" s="3"/>
      <c r="BD99">
        <v>44</v>
      </c>
      <c r="BE99">
        <v>32</v>
      </c>
      <c r="BF99">
        <v>18</v>
      </c>
      <c r="BG99" s="3">
        <f t="shared" si="52"/>
        <v>72.727272727272734</v>
      </c>
      <c r="BH99" s="3">
        <f t="shared" si="53"/>
        <v>40.909090909090914</v>
      </c>
      <c r="BR99">
        <v>29</v>
      </c>
      <c r="BS99">
        <v>5</v>
      </c>
      <c r="BT99">
        <v>0</v>
      </c>
      <c r="BW99" s="17">
        <v>97</v>
      </c>
      <c r="BX99" s="18">
        <v>40</v>
      </c>
      <c r="BY99" s="18">
        <v>8</v>
      </c>
      <c r="BZ99" s="18">
        <v>0</v>
      </c>
      <c r="CH99" s="4">
        <v>97</v>
      </c>
      <c r="CI99" s="9">
        <v>45</v>
      </c>
      <c r="CJ99" s="9">
        <v>22</v>
      </c>
      <c r="CK99" s="9">
        <v>8</v>
      </c>
      <c r="CL99" s="3">
        <f t="shared" si="50"/>
        <v>48.888888888888886</v>
      </c>
      <c r="CM99" s="3">
        <f t="shared" si="51"/>
        <v>17.777777777777779</v>
      </c>
      <c r="DE99">
        <v>21</v>
      </c>
      <c r="DF99">
        <v>16</v>
      </c>
      <c r="DG99">
        <v>14</v>
      </c>
      <c r="DI99">
        <v>53</v>
      </c>
      <c r="DJ99">
        <v>30</v>
      </c>
      <c r="DK99">
        <v>25</v>
      </c>
      <c r="DM99" s="4">
        <v>97</v>
      </c>
      <c r="DN99">
        <v>37</v>
      </c>
      <c r="DO99">
        <v>14</v>
      </c>
      <c r="DP99">
        <v>0</v>
      </c>
      <c r="DQ99" s="3">
        <f t="shared" si="46"/>
        <v>37.837837837837839</v>
      </c>
      <c r="DR99" s="3">
        <f t="shared" si="47"/>
        <v>0</v>
      </c>
    </row>
    <row r="100" spans="1:122" x14ac:dyDescent="0.2">
      <c r="H100">
        <v>41</v>
      </c>
      <c r="I100">
        <v>1</v>
      </c>
      <c r="J100">
        <v>0</v>
      </c>
      <c r="L100" s="4">
        <v>98</v>
      </c>
      <c r="M100" s="6">
        <v>42</v>
      </c>
      <c r="N100" s="6">
        <v>23</v>
      </c>
      <c r="O100" s="6">
        <v>19</v>
      </c>
      <c r="P100" s="3"/>
      <c r="Q100" s="3"/>
      <c r="BD100">
        <v>32</v>
      </c>
      <c r="BE100">
        <v>23</v>
      </c>
      <c r="BF100">
        <v>18</v>
      </c>
      <c r="BG100" s="3">
        <f t="shared" si="52"/>
        <v>71.875</v>
      </c>
      <c r="BH100" s="3">
        <f t="shared" si="53"/>
        <v>56.25</v>
      </c>
      <c r="BR100">
        <v>44</v>
      </c>
      <c r="BS100">
        <v>7</v>
      </c>
      <c r="BT100">
        <v>0</v>
      </c>
      <c r="BW100" s="17">
        <v>98</v>
      </c>
      <c r="BX100" s="18">
        <v>39</v>
      </c>
      <c r="BY100" s="18">
        <v>19</v>
      </c>
      <c r="BZ100" s="18">
        <v>5</v>
      </c>
      <c r="CH100" s="4">
        <v>98</v>
      </c>
      <c r="CI100" s="9">
        <v>50</v>
      </c>
      <c r="CJ100" s="9">
        <v>22</v>
      </c>
      <c r="CK100" s="9">
        <v>10</v>
      </c>
      <c r="CL100" s="3">
        <f t="shared" si="50"/>
        <v>44</v>
      </c>
      <c r="CM100" s="3">
        <f t="shared" si="51"/>
        <v>20</v>
      </c>
      <c r="DE100">
        <v>16</v>
      </c>
      <c r="DF100">
        <v>11</v>
      </c>
      <c r="DG100">
        <v>11</v>
      </c>
      <c r="DI100">
        <v>48</v>
      </c>
      <c r="DJ100">
        <v>28</v>
      </c>
      <c r="DK100">
        <v>26</v>
      </c>
      <c r="DM100" s="4">
        <v>98</v>
      </c>
      <c r="DN100">
        <v>36</v>
      </c>
      <c r="DO100">
        <v>12</v>
      </c>
      <c r="DP100">
        <v>0</v>
      </c>
      <c r="DQ100" s="3">
        <f t="shared" si="46"/>
        <v>33.333333333333329</v>
      </c>
      <c r="DR100" s="3">
        <f t="shared" si="47"/>
        <v>0</v>
      </c>
    </row>
    <row r="101" spans="1:122" x14ac:dyDescent="0.2">
      <c r="H101">
        <v>34</v>
      </c>
      <c r="I101">
        <v>1</v>
      </c>
      <c r="J101">
        <v>0</v>
      </c>
      <c r="L101" s="4">
        <v>99</v>
      </c>
      <c r="M101" s="6">
        <v>38</v>
      </c>
      <c r="N101" s="6">
        <v>25</v>
      </c>
      <c r="O101" s="6">
        <v>21</v>
      </c>
      <c r="P101" s="3"/>
      <c r="Q101" s="3"/>
      <c r="BD101">
        <v>34</v>
      </c>
      <c r="BE101">
        <v>24</v>
      </c>
      <c r="BF101">
        <v>17</v>
      </c>
      <c r="BG101" s="3">
        <f t="shared" si="52"/>
        <v>70.588235294117652</v>
      </c>
      <c r="BH101" s="3">
        <f t="shared" si="53"/>
        <v>50</v>
      </c>
      <c r="BR101">
        <v>47</v>
      </c>
      <c r="BS101">
        <v>7</v>
      </c>
      <c r="BT101">
        <v>0</v>
      </c>
      <c r="BW101" s="17">
        <v>99</v>
      </c>
      <c r="BX101" s="18">
        <v>46</v>
      </c>
      <c r="BY101" s="18">
        <v>23</v>
      </c>
      <c r="BZ101" s="18">
        <v>14</v>
      </c>
      <c r="CH101" s="4">
        <v>99</v>
      </c>
      <c r="CI101" s="9">
        <v>53</v>
      </c>
      <c r="CJ101" s="9">
        <v>24</v>
      </c>
      <c r="CK101" s="9">
        <v>11</v>
      </c>
      <c r="CL101" s="3">
        <f t="shared" si="50"/>
        <v>45.283018867924532</v>
      </c>
      <c r="CM101" s="3">
        <f t="shared" si="51"/>
        <v>20.754716981132077</v>
      </c>
      <c r="DE101">
        <v>17</v>
      </c>
      <c r="DF101">
        <v>14</v>
      </c>
      <c r="DG101">
        <v>13</v>
      </c>
      <c r="DI101">
        <v>35</v>
      </c>
      <c r="DJ101">
        <v>28</v>
      </c>
      <c r="DK101">
        <v>25</v>
      </c>
      <c r="DM101" s="4">
        <v>99</v>
      </c>
      <c r="DN101">
        <v>37</v>
      </c>
      <c r="DO101">
        <v>23</v>
      </c>
      <c r="DP101">
        <v>0</v>
      </c>
      <c r="DQ101" s="3">
        <f t="shared" si="46"/>
        <v>62.162162162162161</v>
      </c>
      <c r="DR101" s="3">
        <f t="shared" si="47"/>
        <v>0</v>
      </c>
    </row>
    <row r="102" spans="1:122" x14ac:dyDescent="0.2">
      <c r="H102">
        <v>37</v>
      </c>
      <c r="I102">
        <v>3</v>
      </c>
      <c r="J102">
        <v>0</v>
      </c>
      <c r="L102" s="4">
        <v>100</v>
      </c>
      <c r="M102" s="6">
        <v>43</v>
      </c>
      <c r="N102" s="6">
        <v>27</v>
      </c>
      <c r="O102" s="6">
        <v>23</v>
      </c>
      <c r="P102" s="3"/>
      <c r="Q102" s="3"/>
      <c r="BD102">
        <v>37</v>
      </c>
      <c r="BE102">
        <v>12</v>
      </c>
      <c r="BF102">
        <v>4</v>
      </c>
      <c r="BG102" s="3">
        <f t="shared" si="52"/>
        <v>32.432432432432435</v>
      </c>
      <c r="BH102" s="3">
        <f t="shared" si="53"/>
        <v>10.810810810810811</v>
      </c>
      <c r="BR102">
        <v>41</v>
      </c>
      <c r="BS102">
        <v>3</v>
      </c>
      <c r="BT102">
        <v>0</v>
      </c>
      <c r="BW102" s="17">
        <v>100</v>
      </c>
      <c r="BX102" s="18">
        <v>48</v>
      </c>
      <c r="BY102" s="18">
        <v>16</v>
      </c>
      <c r="BZ102" s="18">
        <v>10</v>
      </c>
      <c r="CH102" s="4">
        <v>100</v>
      </c>
      <c r="CI102" s="9">
        <v>43</v>
      </c>
      <c r="CJ102" s="9">
        <v>16</v>
      </c>
      <c r="CK102" s="9">
        <v>9</v>
      </c>
      <c r="CL102" s="2" t="s">
        <v>33</v>
      </c>
      <c r="CM102" s="2" t="s">
        <v>34</v>
      </c>
      <c r="DE102">
        <v>19</v>
      </c>
      <c r="DF102">
        <v>16</v>
      </c>
      <c r="DG102">
        <v>14</v>
      </c>
      <c r="DI102">
        <v>28</v>
      </c>
      <c r="DJ102">
        <v>26</v>
      </c>
      <c r="DK102">
        <v>25</v>
      </c>
      <c r="DM102" s="4">
        <v>100</v>
      </c>
      <c r="DN102">
        <v>37</v>
      </c>
      <c r="DO102">
        <v>30</v>
      </c>
      <c r="DP102">
        <v>2</v>
      </c>
      <c r="DQ102" s="3">
        <f t="shared" si="46"/>
        <v>81.081081081081081</v>
      </c>
      <c r="DR102" s="3">
        <f t="shared" si="47"/>
        <v>5.4054054054054053</v>
      </c>
    </row>
    <row r="103" spans="1:122" x14ac:dyDescent="0.2">
      <c r="H103">
        <v>40</v>
      </c>
      <c r="I103">
        <v>3</v>
      </c>
      <c r="J103">
        <v>0</v>
      </c>
      <c r="L103" s="4">
        <v>101</v>
      </c>
      <c r="M103" s="6">
        <v>37</v>
      </c>
      <c r="N103" s="6">
        <v>23</v>
      </c>
      <c r="O103" s="6">
        <v>23</v>
      </c>
      <c r="P103" s="3"/>
      <c r="Q103" s="3"/>
      <c r="BD103">
        <v>34</v>
      </c>
      <c r="BE103">
        <v>18</v>
      </c>
      <c r="BF103">
        <v>4</v>
      </c>
      <c r="BG103" s="3">
        <f t="shared" si="52"/>
        <v>52.941176470588239</v>
      </c>
      <c r="BH103" s="3">
        <f t="shared" si="53"/>
        <v>11.76470588235294</v>
      </c>
      <c r="BR103">
        <v>50</v>
      </c>
      <c r="BS103">
        <v>7</v>
      </c>
      <c r="BT103">
        <v>0</v>
      </c>
      <c r="BW103" s="17">
        <v>101</v>
      </c>
      <c r="BX103" s="18">
        <v>30</v>
      </c>
      <c r="BY103" s="18">
        <v>10</v>
      </c>
      <c r="BZ103" s="18">
        <v>2</v>
      </c>
      <c r="CH103" s="4">
        <v>101</v>
      </c>
      <c r="CI103" s="9">
        <v>78</v>
      </c>
      <c r="CJ103" s="9">
        <v>55</v>
      </c>
      <c r="CK103" s="9">
        <v>16</v>
      </c>
      <c r="CL103" s="3">
        <f t="shared" ref="CL103:CL120" si="54">(CJ103/CI103)*100</f>
        <v>70.512820512820511</v>
      </c>
      <c r="CM103" s="3">
        <f t="shared" ref="CM103:CM120" si="55">CK103/CI103*100</f>
        <v>20.512820512820511</v>
      </c>
      <c r="DE103">
        <v>19</v>
      </c>
      <c r="DF103">
        <v>16</v>
      </c>
      <c r="DG103">
        <v>15</v>
      </c>
      <c r="DI103">
        <v>31</v>
      </c>
      <c r="DJ103">
        <v>27</v>
      </c>
      <c r="DK103">
        <v>24</v>
      </c>
      <c r="DM103" s="4">
        <v>101</v>
      </c>
      <c r="DN103">
        <v>36</v>
      </c>
      <c r="DO103">
        <v>22</v>
      </c>
      <c r="DP103">
        <v>0</v>
      </c>
      <c r="DQ103" s="3">
        <f t="shared" si="46"/>
        <v>61.111111111111114</v>
      </c>
      <c r="DR103" s="3">
        <f t="shared" si="47"/>
        <v>0</v>
      </c>
    </row>
    <row r="104" spans="1:122" x14ac:dyDescent="0.2">
      <c r="H104">
        <v>44</v>
      </c>
      <c r="I104">
        <v>10</v>
      </c>
      <c r="J104">
        <v>0</v>
      </c>
      <c r="L104" s="4">
        <v>102</v>
      </c>
      <c r="M104" s="6">
        <v>40</v>
      </c>
      <c r="N104" s="6">
        <v>27</v>
      </c>
      <c r="O104" s="6">
        <v>23</v>
      </c>
      <c r="P104" s="3"/>
      <c r="Q104" s="3"/>
      <c r="BD104">
        <v>53</v>
      </c>
      <c r="BE104">
        <v>29</v>
      </c>
      <c r="BF104">
        <v>22</v>
      </c>
      <c r="BG104" s="3">
        <f t="shared" si="52"/>
        <v>54.716981132075468</v>
      </c>
      <c r="BH104" s="3">
        <f t="shared" si="53"/>
        <v>41.509433962264154</v>
      </c>
      <c r="BR104">
        <v>38</v>
      </c>
      <c r="BS104">
        <v>2</v>
      </c>
      <c r="BT104">
        <v>0</v>
      </c>
      <c r="BW104" s="17">
        <v>102</v>
      </c>
      <c r="BX104" s="18">
        <v>36</v>
      </c>
      <c r="BY104" s="18">
        <v>18</v>
      </c>
      <c r="BZ104" s="18">
        <v>4</v>
      </c>
      <c r="CH104" s="4">
        <v>102</v>
      </c>
      <c r="CI104" s="9">
        <v>51</v>
      </c>
      <c r="CJ104" s="9">
        <v>20</v>
      </c>
      <c r="CK104" s="9">
        <v>10</v>
      </c>
      <c r="CL104" s="3">
        <f t="shared" si="54"/>
        <v>39.215686274509807</v>
      </c>
      <c r="CM104" s="3">
        <f t="shared" si="55"/>
        <v>19.607843137254903</v>
      </c>
      <c r="DE104">
        <v>19</v>
      </c>
      <c r="DF104">
        <v>16</v>
      </c>
      <c r="DG104">
        <v>15</v>
      </c>
      <c r="DI104">
        <v>31</v>
      </c>
      <c r="DJ104">
        <v>26</v>
      </c>
      <c r="DK104">
        <v>25</v>
      </c>
      <c r="DM104" s="4">
        <v>102</v>
      </c>
      <c r="DN104">
        <v>38</v>
      </c>
      <c r="DO104">
        <v>22</v>
      </c>
      <c r="DP104">
        <v>0</v>
      </c>
      <c r="DQ104" s="3">
        <f t="shared" si="46"/>
        <v>57.894736842105267</v>
      </c>
      <c r="DR104" s="3">
        <f t="shared" si="47"/>
        <v>0</v>
      </c>
    </row>
    <row r="105" spans="1:122" x14ac:dyDescent="0.2">
      <c r="H105">
        <v>36</v>
      </c>
      <c r="I105">
        <v>4</v>
      </c>
      <c r="J105">
        <v>0</v>
      </c>
      <c r="L105" s="4">
        <v>103</v>
      </c>
      <c r="M105" s="6">
        <v>38</v>
      </c>
      <c r="N105" s="6">
        <v>27</v>
      </c>
      <c r="O105" s="6">
        <v>23</v>
      </c>
      <c r="P105" s="3"/>
      <c r="Q105" s="3"/>
      <c r="BD105">
        <v>33</v>
      </c>
      <c r="BE105">
        <v>21</v>
      </c>
      <c r="BF105">
        <v>20</v>
      </c>
      <c r="BG105" s="3">
        <f t="shared" si="52"/>
        <v>63.636363636363633</v>
      </c>
      <c r="BH105" s="3">
        <f t="shared" si="53"/>
        <v>60.606060606060609</v>
      </c>
      <c r="BR105">
        <v>36</v>
      </c>
      <c r="BS105">
        <v>3</v>
      </c>
      <c r="BT105">
        <v>0</v>
      </c>
      <c r="BW105" s="17">
        <v>103</v>
      </c>
      <c r="BX105" s="18">
        <v>36</v>
      </c>
      <c r="BY105" s="18">
        <v>12</v>
      </c>
      <c r="BZ105" s="18">
        <v>0</v>
      </c>
      <c r="CH105" s="4">
        <v>103</v>
      </c>
      <c r="CI105" s="9">
        <v>42</v>
      </c>
      <c r="CJ105" s="9">
        <v>16</v>
      </c>
      <c r="CK105" s="9">
        <v>9</v>
      </c>
      <c r="CL105" s="3">
        <f t="shared" si="54"/>
        <v>38.095238095238095</v>
      </c>
      <c r="CM105" s="3">
        <f t="shared" si="55"/>
        <v>21.428571428571427</v>
      </c>
      <c r="DE105">
        <v>19</v>
      </c>
      <c r="DF105">
        <v>16</v>
      </c>
      <c r="DG105">
        <v>14</v>
      </c>
      <c r="DI105">
        <v>35</v>
      </c>
      <c r="DJ105">
        <v>25</v>
      </c>
      <c r="DK105">
        <v>21</v>
      </c>
      <c r="DM105" s="4">
        <v>103</v>
      </c>
      <c r="DN105">
        <v>32</v>
      </c>
      <c r="DO105">
        <v>16</v>
      </c>
      <c r="DP105">
        <v>0</v>
      </c>
      <c r="DQ105" s="3">
        <f t="shared" si="46"/>
        <v>50</v>
      </c>
      <c r="DR105" s="3">
        <f t="shared" si="47"/>
        <v>0</v>
      </c>
    </row>
    <row r="106" spans="1:122" x14ac:dyDescent="0.2">
      <c r="H106">
        <v>50</v>
      </c>
      <c r="I106">
        <v>0</v>
      </c>
      <c r="J106">
        <v>0</v>
      </c>
      <c r="L106" s="4">
        <v>104</v>
      </c>
      <c r="M106" s="6">
        <v>40</v>
      </c>
      <c r="N106" s="6">
        <v>23</v>
      </c>
      <c r="O106" s="6">
        <v>23</v>
      </c>
      <c r="P106" s="3"/>
      <c r="Q106" s="3"/>
      <c r="BD106">
        <v>37</v>
      </c>
      <c r="BE106">
        <v>22</v>
      </c>
      <c r="BF106">
        <v>16</v>
      </c>
      <c r="BG106" s="3">
        <f t="shared" si="52"/>
        <v>59.45945945945946</v>
      </c>
      <c r="BH106" s="3">
        <f t="shared" si="53"/>
        <v>43.243243243243242</v>
      </c>
      <c r="BR106">
        <v>44</v>
      </c>
      <c r="BS106">
        <v>3</v>
      </c>
      <c r="BT106">
        <v>0</v>
      </c>
      <c r="BW106" s="17">
        <v>104</v>
      </c>
      <c r="BX106" s="18">
        <v>29</v>
      </c>
      <c r="BY106" s="18">
        <v>15</v>
      </c>
      <c r="BZ106" s="18">
        <v>0</v>
      </c>
      <c r="CH106" s="4">
        <v>104</v>
      </c>
      <c r="CI106" s="9">
        <v>45</v>
      </c>
      <c r="CJ106" s="9">
        <v>19</v>
      </c>
      <c r="CK106" s="9">
        <v>10</v>
      </c>
      <c r="CL106" s="3">
        <f t="shared" si="54"/>
        <v>42.222222222222221</v>
      </c>
      <c r="CM106" s="3">
        <f t="shared" si="55"/>
        <v>22.222222222222221</v>
      </c>
      <c r="DE106">
        <v>19</v>
      </c>
      <c r="DF106">
        <v>16</v>
      </c>
      <c r="DG106">
        <v>14</v>
      </c>
      <c r="DI106">
        <v>24</v>
      </c>
      <c r="DJ106">
        <v>17</v>
      </c>
      <c r="DK106">
        <v>16</v>
      </c>
      <c r="DM106" s="4">
        <v>104</v>
      </c>
      <c r="DN106">
        <v>34</v>
      </c>
      <c r="DO106">
        <v>15</v>
      </c>
      <c r="DP106">
        <v>0</v>
      </c>
      <c r="DQ106" s="3">
        <f t="shared" si="46"/>
        <v>44.117647058823529</v>
      </c>
      <c r="DR106" s="3">
        <f t="shared" si="47"/>
        <v>0</v>
      </c>
    </row>
    <row r="107" spans="1:122" x14ac:dyDescent="0.2">
      <c r="H107">
        <v>37</v>
      </c>
      <c r="I107">
        <v>8</v>
      </c>
      <c r="J107">
        <v>0</v>
      </c>
      <c r="L107" s="4">
        <v>105</v>
      </c>
      <c r="M107" s="6">
        <v>38</v>
      </c>
      <c r="N107" s="6">
        <v>26</v>
      </c>
      <c r="O107" s="6">
        <v>23</v>
      </c>
      <c r="P107" s="3"/>
      <c r="Q107" s="3"/>
      <c r="BD107">
        <v>34</v>
      </c>
      <c r="BE107">
        <v>21</v>
      </c>
      <c r="BF107">
        <v>16</v>
      </c>
      <c r="BG107" s="3">
        <f t="shared" si="52"/>
        <v>61.764705882352942</v>
      </c>
      <c r="BH107" s="3">
        <f t="shared" si="53"/>
        <v>47.058823529411761</v>
      </c>
      <c r="BR107">
        <v>8</v>
      </c>
      <c r="BS107">
        <v>0</v>
      </c>
      <c r="BT107">
        <v>0</v>
      </c>
      <c r="BW107" s="17">
        <v>105</v>
      </c>
      <c r="BX107" s="18">
        <v>36</v>
      </c>
      <c r="BY107" s="18">
        <v>11</v>
      </c>
      <c r="BZ107" s="18">
        <v>0</v>
      </c>
      <c r="CH107" s="4">
        <v>105</v>
      </c>
      <c r="CI107" s="9">
        <v>34</v>
      </c>
      <c r="CJ107" s="9">
        <v>12</v>
      </c>
      <c r="CK107" s="9">
        <v>9</v>
      </c>
      <c r="CL107" s="3">
        <f t="shared" si="54"/>
        <v>35.294117647058826</v>
      </c>
      <c r="CM107" s="3">
        <f t="shared" si="55"/>
        <v>26.47058823529412</v>
      </c>
      <c r="DE107">
        <v>18</v>
      </c>
      <c r="DF107">
        <v>14</v>
      </c>
      <c r="DG107">
        <v>13</v>
      </c>
      <c r="DI107">
        <v>25</v>
      </c>
      <c r="DJ107">
        <v>21</v>
      </c>
      <c r="DK107">
        <v>18</v>
      </c>
      <c r="DM107" s="4">
        <v>105</v>
      </c>
      <c r="DN107">
        <v>35</v>
      </c>
      <c r="DO107">
        <v>24</v>
      </c>
      <c r="DP107">
        <v>1</v>
      </c>
      <c r="DQ107" s="3">
        <f t="shared" si="46"/>
        <v>68.571428571428569</v>
      </c>
      <c r="DR107" s="3">
        <f t="shared" si="47"/>
        <v>2.8571428571428572</v>
      </c>
    </row>
    <row r="108" spans="1:122" x14ac:dyDescent="0.2">
      <c r="H108">
        <v>41</v>
      </c>
      <c r="I108">
        <v>1</v>
      </c>
      <c r="J108">
        <v>0</v>
      </c>
      <c r="L108" s="4">
        <v>106</v>
      </c>
      <c r="M108" s="6">
        <v>41</v>
      </c>
      <c r="N108" s="6">
        <v>21</v>
      </c>
      <c r="O108" s="6">
        <v>13</v>
      </c>
      <c r="P108" s="3"/>
      <c r="Q108" s="3"/>
      <c r="BD108">
        <v>32</v>
      </c>
      <c r="BE108">
        <v>11</v>
      </c>
      <c r="BF108">
        <v>1</v>
      </c>
      <c r="BG108" s="3">
        <f t="shared" si="52"/>
        <v>34.375</v>
      </c>
      <c r="BH108" s="3">
        <f t="shared" si="53"/>
        <v>3.125</v>
      </c>
      <c r="BR108">
        <v>1</v>
      </c>
      <c r="BS108">
        <v>0</v>
      </c>
      <c r="BT108">
        <v>0</v>
      </c>
      <c r="BW108" s="17">
        <v>106</v>
      </c>
      <c r="BX108" s="18">
        <v>38</v>
      </c>
      <c r="BY108" s="18">
        <v>5</v>
      </c>
      <c r="BZ108" s="18">
        <v>0</v>
      </c>
      <c r="CH108" s="4">
        <v>106</v>
      </c>
      <c r="CI108" s="9">
        <v>33</v>
      </c>
      <c r="CJ108" s="9">
        <v>15</v>
      </c>
      <c r="CK108" s="9">
        <v>9</v>
      </c>
      <c r="CL108" s="3">
        <f t="shared" si="54"/>
        <v>45.454545454545453</v>
      </c>
      <c r="CM108" s="3">
        <f t="shared" si="55"/>
        <v>27.27272727272727</v>
      </c>
      <c r="DE108">
        <v>16</v>
      </c>
      <c r="DF108">
        <v>14</v>
      </c>
      <c r="DG108">
        <v>13</v>
      </c>
      <c r="DI108">
        <v>20</v>
      </c>
      <c r="DJ108">
        <v>17</v>
      </c>
      <c r="DK108">
        <v>13</v>
      </c>
      <c r="DM108" s="4">
        <v>106</v>
      </c>
      <c r="DN108">
        <v>39</v>
      </c>
      <c r="DO108">
        <v>25</v>
      </c>
      <c r="DP108">
        <v>0</v>
      </c>
      <c r="DQ108" s="3">
        <f t="shared" si="46"/>
        <v>64.102564102564102</v>
      </c>
      <c r="DR108" s="3">
        <f t="shared" si="47"/>
        <v>0</v>
      </c>
    </row>
    <row r="109" spans="1:122" x14ac:dyDescent="0.2">
      <c r="H109">
        <v>31</v>
      </c>
      <c r="I109">
        <v>4</v>
      </c>
      <c r="J109">
        <v>0</v>
      </c>
      <c r="L109" s="4">
        <v>107</v>
      </c>
      <c r="M109" s="6">
        <v>36</v>
      </c>
      <c r="N109" s="6">
        <v>14</v>
      </c>
      <c r="O109" s="6">
        <v>7</v>
      </c>
      <c r="P109" s="3"/>
      <c r="Q109" s="3"/>
      <c r="BD109">
        <v>33</v>
      </c>
      <c r="BE109">
        <v>13</v>
      </c>
      <c r="BF109">
        <v>1</v>
      </c>
      <c r="BG109" s="3">
        <f t="shared" si="52"/>
        <v>39.393939393939391</v>
      </c>
      <c r="BH109" s="3">
        <f t="shared" si="53"/>
        <v>3.0303030303030303</v>
      </c>
      <c r="BR109">
        <v>1</v>
      </c>
      <c r="BS109">
        <v>0</v>
      </c>
      <c r="BT109">
        <v>0</v>
      </c>
      <c r="BW109" s="17">
        <v>107</v>
      </c>
      <c r="BX109" s="18">
        <v>33</v>
      </c>
      <c r="BY109" s="18">
        <v>11</v>
      </c>
      <c r="BZ109" s="18">
        <v>0</v>
      </c>
      <c r="CH109" s="4">
        <v>107</v>
      </c>
      <c r="CI109" s="9">
        <v>44</v>
      </c>
      <c r="CJ109" s="9">
        <v>13</v>
      </c>
      <c r="CK109" s="9">
        <v>9</v>
      </c>
      <c r="CL109" s="3">
        <f t="shared" si="54"/>
        <v>29.545454545454547</v>
      </c>
      <c r="CM109" s="3">
        <f t="shared" si="55"/>
        <v>20.454545454545457</v>
      </c>
      <c r="DE109">
        <v>15</v>
      </c>
      <c r="DF109">
        <v>13</v>
      </c>
      <c r="DG109">
        <v>13</v>
      </c>
      <c r="DI109">
        <v>34</v>
      </c>
      <c r="DJ109">
        <v>18</v>
      </c>
      <c r="DK109">
        <v>11</v>
      </c>
      <c r="DM109" s="4">
        <v>107</v>
      </c>
      <c r="DN109">
        <v>36</v>
      </c>
      <c r="DO109">
        <v>18</v>
      </c>
      <c r="DP109">
        <v>0</v>
      </c>
      <c r="DQ109" s="3">
        <f t="shared" si="46"/>
        <v>50</v>
      </c>
      <c r="DR109" s="3">
        <f t="shared" si="47"/>
        <v>0</v>
      </c>
    </row>
    <row r="110" spans="1:122" x14ac:dyDescent="0.2">
      <c r="B110" t="s">
        <v>77</v>
      </c>
      <c r="C110" t="s">
        <v>78</v>
      </c>
      <c r="D110" t="s">
        <v>79</v>
      </c>
      <c r="E110" t="s">
        <v>80</v>
      </c>
      <c r="H110">
        <v>45</v>
      </c>
      <c r="I110">
        <v>2</v>
      </c>
      <c r="J110">
        <v>0</v>
      </c>
      <c r="L110" s="4">
        <v>108</v>
      </c>
      <c r="M110" s="6">
        <v>35</v>
      </c>
      <c r="N110" s="6">
        <v>16</v>
      </c>
      <c r="O110" s="6">
        <v>7</v>
      </c>
      <c r="P110" s="3"/>
      <c r="Q110" s="3"/>
      <c r="BD110">
        <v>31</v>
      </c>
      <c r="BE110">
        <v>15</v>
      </c>
      <c r="BF110">
        <v>1</v>
      </c>
      <c r="BG110" s="3">
        <f t="shared" si="52"/>
        <v>48.387096774193552</v>
      </c>
      <c r="BH110" s="3">
        <f t="shared" si="53"/>
        <v>3.225806451612903</v>
      </c>
      <c r="BR110">
        <v>0</v>
      </c>
      <c r="BS110">
        <v>0</v>
      </c>
      <c r="BT110">
        <v>0</v>
      </c>
      <c r="BW110" s="17">
        <v>108</v>
      </c>
      <c r="BX110" s="18">
        <v>33</v>
      </c>
      <c r="BY110" s="18">
        <v>12</v>
      </c>
      <c r="BZ110" s="18">
        <v>1</v>
      </c>
      <c r="CH110" s="4">
        <v>108</v>
      </c>
      <c r="CI110" s="9">
        <v>66</v>
      </c>
      <c r="CJ110" s="9">
        <v>25</v>
      </c>
      <c r="CK110" s="9">
        <v>9</v>
      </c>
      <c r="CL110" s="3">
        <f t="shared" si="54"/>
        <v>37.878787878787875</v>
      </c>
      <c r="CM110" s="3">
        <f t="shared" si="55"/>
        <v>13.636363636363635</v>
      </c>
      <c r="DE110">
        <v>16</v>
      </c>
      <c r="DF110">
        <v>13</v>
      </c>
      <c r="DG110">
        <v>11</v>
      </c>
      <c r="DI110">
        <v>25</v>
      </c>
      <c r="DJ110">
        <v>15</v>
      </c>
      <c r="DK110">
        <v>14</v>
      </c>
      <c r="DM110" s="4">
        <v>108</v>
      </c>
      <c r="DN110">
        <v>35</v>
      </c>
      <c r="DO110">
        <v>11</v>
      </c>
      <c r="DP110">
        <v>0</v>
      </c>
      <c r="DQ110" s="3">
        <f t="shared" si="46"/>
        <v>31.428571428571427</v>
      </c>
      <c r="DR110" s="3">
        <f t="shared" si="47"/>
        <v>0</v>
      </c>
    </row>
    <row r="111" spans="1:122" x14ac:dyDescent="0.2">
      <c r="A111" t="s">
        <v>75</v>
      </c>
      <c r="B111">
        <f>AVERAGE(E80:E84)</f>
        <v>23.225335475335477</v>
      </c>
      <c r="C111">
        <f>AVERAGE(C80:C84)</f>
        <v>76.92892292892293</v>
      </c>
      <c r="D111">
        <f>AVERAGE(F81:F84)</f>
        <v>12.151106328038018</v>
      </c>
      <c r="E111">
        <f>AVERAGE(D80:D84)</f>
        <v>44.353942543200858</v>
      </c>
      <c r="H111">
        <v>51</v>
      </c>
      <c r="I111">
        <v>6</v>
      </c>
      <c r="J111">
        <v>0</v>
      </c>
      <c r="L111" s="4">
        <v>109</v>
      </c>
      <c r="M111" s="6">
        <v>35</v>
      </c>
      <c r="N111" s="6">
        <v>17</v>
      </c>
      <c r="O111" s="6">
        <v>7</v>
      </c>
      <c r="P111" s="3"/>
      <c r="Q111" s="3"/>
      <c r="BD111">
        <v>34</v>
      </c>
      <c r="BE111">
        <v>19</v>
      </c>
      <c r="BF111">
        <v>4</v>
      </c>
      <c r="BG111" s="3">
        <f t="shared" si="52"/>
        <v>55.882352941176471</v>
      </c>
      <c r="BH111" s="3">
        <f t="shared" si="53"/>
        <v>11.76470588235294</v>
      </c>
      <c r="BR111">
        <v>1</v>
      </c>
      <c r="BS111">
        <v>0</v>
      </c>
      <c r="BT111">
        <v>0</v>
      </c>
      <c r="CH111" s="4">
        <v>109</v>
      </c>
      <c r="CI111" s="9">
        <v>74</v>
      </c>
      <c r="CJ111" s="9">
        <v>46</v>
      </c>
      <c r="CK111" s="9">
        <v>17</v>
      </c>
      <c r="CL111" s="3">
        <f t="shared" si="54"/>
        <v>62.162162162162161</v>
      </c>
      <c r="CM111" s="3">
        <f t="shared" si="55"/>
        <v>22.972972972972975</v>
      </c>
      <c r="DE111">
        <v>15</v>
      </c>
      <c r="DF111">
        <v>13</v>
      </c>
      <c r="DG111">
        <v>12</v>
      </c>
      <c r="DI111">
        <v>46</v>
      </c>
      <c r="DJ111">
        <v>37</v>
      </c>
      <c r="DK111">
        <v>24</v>
      </c>
      <c r="DM111" s="4">
        <v>109</v>
      </c>
      <c r="DN111">
        <v>36</v>
      </c>
      <c r="DO111">
        <v>13</v>
      </c>
      <c r="DP111">
        <v>0</v>
      </c>
      <c r="DQ111" s="3">
        <f t="shared" si="46"/>
        <v>36.111111111111107</v>
      </c>
      <c r="DR111" s="3">
        <f t="shared" si="47"/>
        <v>0</v>
      </c>
    </row>
    <row r="112" spans="1:122" x14ac:dyDescent="0.2">
      <c r="A112" t="s">
        <v>76</v>
      </c>
      <c r="B112">
        <f>AVERAGE(E86:E87)</f>
        <v>14.88095238095238</v>
      </c>
      <c r="C112">
        <f>AVERAGE(C86:C87)</f>
        <v>89.521228545618783</v>
      </c>
      <c r="D112">
        <f>AVERAGE(F86:F87)</f>
        <v>1.7346938775510203</v>
      </c>
      <c r="E112">
        <f>AVERAGE(D86:D87)</f>
        <v>76.160503540519272</v>
      </c>
      <c r="H112">
        <v>35</v>
      </c>
      <c r="I112">
        <v>8</v>
      </c>
      <c r="J112">
        <v>0</v>
      </c>
      <c r="L112" s="4">
        <v>110</v>
      </c>
      <c r="M112" s="6">
        <v>34</v>
      </c>
      <c r="N112" s="6">
        <v>11</v>
      </c>
      <c r="O112" s="6">
        <v>7</v>
      </c>
      <c r="P112" s="3"/>
      <c r="Q112" s="3"/>
      <c r="BD112">
        <v>36</v>
      </c>
      <c r="BE112">
        <v>16</v>
      </c>
      <c r="BF112">
        <v>2</v>
      </c>
      <c r="BG112" s="3">
        <f t="shared" si="52"/>
        <v>44.444444444444443</v>
      </c>
      <c r="BH112" s="3">
        <f t="shared" si="53"/>
        <v>5.5555555555555554</v>
      </c>
      <c r="CH112" s="4">
        <v>110</v>
      </c>
      <c r="CI112" s="9">
        <v>52</v>
      </c>
      <c r="CJ112" s="9">
        <v>18</v>
      </c>
      <c r="CK112" s="9">
        <v>9</v>
      </c>
      <c r="CL112" s="3">
        <f t="shared" si="54"/>
        <v>34.615384615384613</v>
      </c>
      <c r="CM112" s="3">
        <f t="shared" si="55"/>
        <v>17.307692307692307</v>
      </c>
      <c r="DE112">
        <v>19</v>
      </c>
      <c r="DF112">
        <v>16</v>
      </c>
      <c r="DG112">
        <v>13</v>
      </c>
      <c r="DI112">
        <v>58</v>
      </c>
      <c r="DJ112">
        <v>35</v>
      </c>
      <c r="DK112">
        <v>14</v>
      </c>
      <c r="DM112" s="4">
        <v>110</v>
      </c>
      <c r="DN112">
        <v>36</v>
      </c>
      <c r="DO112">
        <v>3</v>
      </c>
      <c r="DP112">
        <v>0</v>
      </c>
      <c r="DQ112" s="3">
        <f t="shared" si="46"/>
        <v>8.3333333333333321</v>
      </c>
      <c r="DR112" s="3">
        <f t="shared" si="47"/>
        <v>0</v>
      </c>
    </row>
    <row r="113" spans="1:122" x14ac:dyDescent="0.2">
      <c r="A113" t="s">
        <v>74</v>
      </c>
      <c r="B113">
        <f>AVERAGE(E89:E94)</f>
        <v>78.535511599212313</v>
      </c>
      <c r="C113">
        <f>AVERAGE(C89:C94)</f>
        <v>92.253060450671683</v>
      </c>
      <c r="D113">
        <f>AVERAGE(F89:F94)</f>
        <v>61.560104038051101</v>
      </c>
      <c r="E113">
        <f>AVERAGE(D89:D94)</f>
        <v>86.261454591290089</v>
      </c>
      <c r="H113">
        <v>27</v>
      </c>
      <c r="I113">
        <v>1</v>
      </c>
      <c r="J113">
        <v>0</v>
      </c>
      <c r="L113" s="4">
        <v>111</v>
      </c>
      <c r="M113" s="6">
        <v>37</v>
      </c>
      <c r="N113" s="6">
        <v>13</v>
      </c>
      <c r="O113" s="6">
        <v>7</v>
      </c>
      <c r="P113" s="3"/>
      <c r="Q113" s="3"/>
      <c r="BD113">
        <v>34</v>
      </c>
      <c r="BE113">
        <v>16</v>
      </c>
      <c r="BF113">
        <v>3</v>
      </c>
      <c r="BG113" s="3">
        <f t="shared" si="52"/>
        <v>47.058823529411761</v>
      </c>
      <c r="BH113" s="3">
        <f t="shared" si="53"/>
        <v>8.8235294117647065</v>
      </c>
      <c r="CH113" s="4">
        <v>111</v>
      </c>
      <c r="CI113" s="9">
        <v>41</v>
      </c>
      <c r="CJ113" s="9">
        <v>17</v>
      </c>
      <c r="CK113" s="9">
        <v>9</v>
      </c>
      <c r="CL113" s="3">
        <f t="shared" si="54"/>
        <v>41.463414634146339</v>
      </c>
      <c r="CM113" s="3">
        <f t="shared" si="55"/>
        <v>21.951219512195124</v>
      </c>
      <c r="DE113">
        <v>17</v>
      </c>
      <c r="DF113">
        <v>14</v>
      </c>
      <c r="DG113">
        <v>13</v>
      </c>
      <c r="DI113">
        <v>57</v>
      </c>
      <c r="DJ113">
        <v>48</v>
      </c>
      <c r="DK113">
        <v>45</v>
      </c>
      <c r="DM113" s="4">
        <v>111</v>
      </c>
      <c r="DN113">
        <v>37</v>
      </c>
      <c r="DO113">
        <v>15</v>
      </c>
      <c r="DP113">
        <v>0</v>
      </c>
      <c r="DQ113" s="3">
        <f t="shared" si="46"/>
        <v>40.54054054054054</v>
      </c>
      <c r="DR113" s="3">
        <f t="shared" si="47"/>
        <v>0</v>
      </c>
    </row>
    <row r="114" spans="1:122" x14ac:dyDescent="0.2">
      <c r="H114">
        <v>41</v>
      </c>
      <c r="I114">
        <v>5</v>
      </c>
      <c r="J114">
        <v>0</v>
      </c>
      <c r="L114" s="4">
        <v>112</v>
      </c>
      <c r="M114" s="6">
        <v>30</v>
      </c>
      <c r="N114" s="6">
        <v>11</v>
      </c>
      <c r="O114" s="6">
        <v>7</v>
      </c>
      <c r="P114" s="3"/>
      <c r="Q114" s="3"/>
      <c r="BD114">
        <v>34</v>
      </c>
      <c r="BE114">
        <v>18</v>
      </c>
      <c r="BF114">
        <v>2</v>
      </c>
      <c r="BG114" s="3">
        <f t="shared" si="52"/>
        <v>52.941176470588239</v>
      </c>
      <c r="BH114" s="3">
        <f t="shared" si="53"/>
        <v>5.8823529411764701</v>
      </c>
      <c r="CH114" s="4">
        <v>112</v>
      </c>
      <c r="CI114" s="9">
        <v>42</v>
      </c>
      <c r="CJ114" s="9">
        <v>14</v>
      </c>
      <c r="CK114" s="9">
        <v>9</v>
      </c>
      <c r="CL114" s="3">
        <f t="shared" si="54"/>
        <v>33.333333333333329</v>
      </c>
      <c r="CM114" s="3">
        <f t="shared" si="55"/>
        <v>21.428571428571427</v>
      </c>
      <c r="DE114">
        <v>16</v>
      </c>
      <c r="DF114">
        <v>13</v>
      </c>
      <c r="DG114">
        <v>12</v>
      </c>
      <c r="DI114">
        <v>42</v>
      </c>
      <c r="DJ114">
        <v>37</v>
      </c>
      <c r="DK114">
        <v>28</v>
      </c>
      <c r="DM114" s="4">
        <v>112</v>
      </c>
      <c r="DN114">
        <v>35</v>
      </c>
      <c r="DO114">
        <v>16</v>
      </c>
      <c r="DP114">
        <v>0</v>
      </c>
      <c r="DQ114" s="3">
        <f t="shared" si="46"/>
        <v>45.714285714285715</v>
      </c>
      <c r="DR114" s="3">
        <f t="shared" si="47"/>
        <v>0</v>
      </c>
    </row>
    <row r="115" spans="1:122" x14ac:dyDescent="0.2">
      <c r="H115">
        <v>49</v>
      </c>
      <c r="I115">
        <v>5</v>
      </c>
      <c r="J115">
        <v>0</v>
      </c>
      <c r="L115" s="4">
        <v>113</v>
      </c>
      <c r="M115" s="6">
        <v>30</v>
      </c>
      <c r="N115" s="6">
        <v>9</v>
      </c>
      <c r="O115" s="6">
        <v>7</v>
      </c>
      <c r="P115" s="3"/>
      <c r="Q115" s="3"/>
      <c r="BD115">
        <v>34</v>
      </c>
      <c r="BE115">
        <v>20</v>
      </c>
      <c r="BF115">
        <v>1</v>
      </c>
      <c r="BG115" s="3">
        <f t="shared" si="52"/>
        <v>58.82352941176471</v>
      </c>
      <c r="BH115" s="3">
        <f t="shared" si="53"/>
        <v>2.9411764705882351</v>
      </c>
      <c r="CH115" s="4">
        <v>113</v>
      </c>
      <c r="CI115" s="9">
        <v>41</v>
      </c>
      <c r="CJ115" s="9">
        <v>17</v>
      </c>
      <c r="CK115" s="9">
        <v>9</v>
      </c>
      <c r="CL115" s="3">
        <f t="shared" si="54"/>
        <v>41.463414634146339</v>
      </c>
      <c r="CM115" s="3">
        <f t="shared" si="55"/>
        <v>21.951219512195124</v>
      </c>
      <c r="DE115">
        <v>18</v>
      </c>
      <c r="DF115">
        <v>15</v>
      </c>
      <c r="DG115">
        <v>13</v>
      </c>
      <c r="DI115">
        <v>53</v>
      </c>
      <c r="DJ115">
        <v>44</v>
      </c>
      <c r="DK115">
        <v>31</v>
      </c>
      <c r="DM115" s="4">
        <v>113</v>
      </c>
      <c r="DN115">
        <v>35</v>
      </c>
      <c r="DO115">
        <v>24</v>
      </c>
      <c r="DP115">
        <v>0</v>
      </c>
      <c r="DQ115" s="3">
        <f t="shared" si="46"/>
        <v>68.571428571428569</v>
      </c>
      <c r="DR115" s="3">
        <f t="shared" si="47"/>
        <v>0</v>
      </c>
    </row>
    <row r="116" spans="1:122" x14ac:dyDescent="0.2">
      <c r="B116" t="s">
        <v>21</v>
      </c>
      <c r="C116" t="s">
        <v>22</v>
      </c>
      <c r="H116">
        <v>41</v>
      </c>
      <c r="I116">
        <v>0</v>
      </c>
      <c r="J116">
        <v>0</v>
      </c>
      <c r="L116" s="4">
        <v>114</v>
      </c>
      <c r="M116" s="6">
        <v>39</v>
      </c>
      <c r="N116" s="6">
        <v>27</v>
      </c>
      <c r="O116" s="6">
        <v>22</v>
      </c>
      <c r="P116" s="3"/>
      <c r="Q116" s="3"/>
      <c r="BD116">
        <v>32</v>
      </c>
      <c r="BE116">
        <v>17</v>
      </c>
      <c r="BF116">
        <v>4</v>
      </c>
      <c r="BG116" s="2" t="s">
        <v>37</v>
      </c>
      <c r="BH116" s="2" t="s">
        <v>38</v>
      </c>
      <c r="CH116" s="4">
        <v>114</v>
      </c>
      <c r="CI116" s="9">
        <v>43</v>
      </c>
      <c r="CJ116" s="9">
        <v>16</v>
      </c>
      <c r="CK116" s="9">
        <v>9</v>
      </c>
      <c r="CL116" s="3">
        <f t="shared" si="54"/>
        <v>37.209302325581397</v>
      </c>
      <c r="CM116" s="3">
        <f t="shared" si="55"/>
        <v>20.930232558139537</v>
      </c>
      <c r="DE116">
        <v>21</v>
      </c>
      <c r="DF116">
        <v>15</v>
      </c>
      <c r="DG116">
        <v>13</v>
      </c>
      <c r="DI116">
        <v>41</v>
      </c>
      <c r="DJ116">
        <v>30</v>
      </c>
      <c r="DK116">
        <v>21</v>
      </c>
      <c r="DM116" s="4">
        <v>114</v>
      </c>
      <c r="DN116">
        <v>36</v>
      </c>
      <c r="DO116">
        <v>15</v>
      </c>
      <c r="DP116">
        <v>0</v>
      </c>
      <c r="DQ116" s="3">
        <f t="shared" si="46"/>
        <v>41.666666666666671</v>
      </c>
      <c r="DR116" s="3">
        <f t="shared" si="47"/>
        <v>0</v>
      </c>
    </row>
    <row r="117" spans="1:122" x14ac:dyDescent="0.2">
      <c r="A117" t="s">
        <v>75</v>
      </c>
      <c r="B117">
        <f>AVERAGE(A80:A84)</f>
        <v>43.173683031336417</v>
      </c>
      <c r="C117">
        <f>AVERAGE(B79:B84)</f>
        <v>25.854708444232426</v>
      </c>
      <c r="H117">
        <v>46</v>
      </c>
      <c r="I117">
        <v>7</v>
      </c>
      <c r="J117">
        <v>0</v>
      </c>
      <c r="L117" s="4">
        <v>115</v>
      </c>
      <c r="M117" s="6">
        <v>39</v>
      </c>
      <c r="N117" s="6">
        <v>26</v>
      </c>
      <c r="O117" s="6">
        <v>19</v>
      </c>
      <c r="P117" s="3"/>
      <c r="Q117" s="3"/>
      <c r="BD117">
        <v>33</v>
      </c>
      <c r="BE117">
        <v>16</v>
      </c>
      <c r="BF117">
        <v>4</v>
      </c>
      <c r="BG117" s="3">
        <f t="shared" ref="BG117:BG134" si="56">(BE117/BD117)*100</f>
        <v>48.484848484848484</v>
      </c>
      <c r="BH117" s="3">
        <f t="shared" ref="BH117:BH134" si="57">BF117/BD117*100</f>
        <v>12.121212121212121</v>
      </c>
      <c r="CH117" s="4">
        <v>115</v>
      </c>
      <c r="CI117" s="9">
        <v>40</v>
      </c>
      <c r="CJ117" s="9">
        <v>15</v>
      </c>
      <c r="CK117" s="9">
        <v>9</v>
      </c>
      <c r="CL117" s="3">
        <f t="shared" si="54"/>
        <v>37.5</v>
      </c>
      <c r="CM117" s="3">
        <f t="shared" si="55"/>
        <v>22.5</v>
      </c>
      <c r="DE117">
        <v>17</v>
      </c>
      <c r="DF117">
        <v>14</v>
      </c>
      <c r="DG117">
        <v>13</v>
      </c>
      <c r="DI117">
        <v>25</v>
      </c>
      <c r="DJ117">
        <v>19</v>
      </c>
      <c r="DK117">
        <v>17</v>
      </c>
      <c r="DM117" s="4">
        <v>115</v>
      </c>
      <c r="DN117">
        <v>37</v>
      </c>
      <c r="DO117">
        <v>19</v>
      </c>
      <c r="DP117">
        <v>0</v>
      </c>
      <c r="DQ117" s="3">
        <f t="shared" si="46"/>
        <v>51.351351351351347</v>
      </c>
      <c r="DR117" s="3">
        <f t="shared" si="47"/>
        <v>0</v>
      </c>
    </row>
    <row r="118" spans="1:122" x14ac:dyDescent="0.2">
      <c r="A118" t="s">
        <v>76</v>
      </c>
      <c r="B118">
        <f>AVERAGE(A86:A87)</f>
        <v>59.55606945462327</v>
      </c>
      <c r="C118">
        <f>AVERAGE(B86:B87)</f>
        <v>15.858277000440607</v>
      </c>
      <c r="H118">
        <v>38</v>
      </c>
      <c r="I118">
        <v>2</v>
      </c>
      <c r="J118">
        <v>0</v>
      </c>
      <c r="L118" s="4">
        <v>116</v>
      </c>
      <c r="M118" s="6">
        <v>40</v>
      </c>
      <c r="N118" s="6">
        <v>24</v>
      </c>
      <c r="O118" s="6">
        <v>20</v>
      </c>
      <c r="P118" s="3"/>
      <c r="Q118" s="3"/>
      <c r="BD118">
        <v>33</v>
      </c>
      <c r="BE118">
        <v>18</v>
      </c>
      <c r="BF118">
        <v>0</v>
      </c>
      <c r="BG118" s="3">
        <f t="shared" si="56"/>
        <v>54.54545454545454</v>
      </c>
      <c r="BH118" s="3">
        <f t="shared" si="57"/>
        <v>0</v>
      </c>
      <c r="CH118" s="4">
        <v>116</v>
      </c>
      <c r="CI118" s="9">
        <v>79</v>
      </c>
      <c r="CJ118" s="9">
        <v>61</v>
      </c>
      <c r="CK118" s="9">
        <v>28</v>
      </c>
      <c r="CL118" s="3">
        <f t="shared" si="54"/>
        <v>77.215189873417728</v>
      </c>
      <c r="CM118" s="3">
        <f t="shared" si="55"/>
        <v>35.443037974683541</v>
      </c>
      <c r="DE118">
        <v>23</v>
      </c>
      <c r="DF118">
        <v>16</v>
      </c>
      <c r="DG118">
        <v>15</v>
      </c>
      <c r="DI118">
        <v>29</v>
      </c>
      <c r="DJ118">
        <v>21</v>
      </c>
      <c r="DK118">
        <v>20</v>
      </c>
      <c r="DM118" s="4">
        <v>116</v>
      </c>
      <c r="DN118">
        <v>35</v>
      </c>
      <c r="DO118">
        <v>18</v>
      </c>
      <c r="DP118">
        <v>0</v>
      </c>
      <c r="DQ118" s="3">
        <f t="shared" si="46"/>
        <v>51.428571428571423</v>
      </c>
      <c r="DR118" s="3">
        <f t="shared" si="47"/>
        <v>0</v>
      </c>
    </row>
    <row r="119" spans="1:122" x14ac:dyDescent="0.2">
      <c r="A119" t="s">
        <v>74</v>
      </c>
      <c r="B119">
        <f>AVERAGE(A89:A94)</f>
        <v>83.996778107453736</v>
      </c>
      <c r="C119">
        <f>AVERAGE(B89:B94)</f>
        <v>76.360461537665259</v>
      </c>
      <c r="H119">
        <v>52</v>
      </c>
      <c r="I119">
        <v>7</v>
      </c>
      <c r="J119">
        <v>0</v>
      </c>
      <c r="L119" s="4">
        <v>117</v>
      </c>
      <c r="M119" s="6">
        <v>34</v>
      </c>
      <c r="N119" s="6">
        <v>27</v>
      </c>
      <c r="O119" s="6">
        <v>21</v>
      </c>
      <c r="P119" s="3"/>
      <c r="Q119" s="3"/>
      <c r="BD119">
        <v>32</v>
      </c>
      <c r="BE119">
        <v>14</v>
      </c>
      <c r="BF119">
        <v>2</v>
      </c>
      <c r="BG119" s="3">
        <f t="shared" si="56"/>
        <v>43.75</v>
      </c>
      <c r="BH119" s="3">
        <f t="shared" si="57"/>
        <v>6.25</v>
      </c>
      <c r="CH119" s="4">
        <v>117</v>
      </c>
      <c r="CI119" s="9">
        <v>50</v>
      </c>
      <c r="CJ119" s="9">
        <v>19</v>
      </c>
      <c r="CK119" s="9">
        <v>7</v>
      </c>
      <c r="CL119" s="3">
        <f t="shared" si="54"/>
        <v>38</v>
      </c>
      <c r="CM119" s="3">
        <f t="shared" si="55"/>
        <v>14.000000000000002</v>
      </c>
      <c r="DE119">
        <v>26</v>
      </c>
      <c r="DF119">
        <v>21</v>
      </c>
      <c r="DG119">
        <v>19</v>
      </c>
      <c r="DI119">
        <v>21</v>
      </c>
      <c r="DJ119">
        <v>18</v>
      </c>
      <c r="DK119">
        <v>14</v>
      </c>
      <c r="DM119" s="4">
        <v>117</v>
      </c>
      <c r="DN119">
        <v>36</v>
      </c>
      <c r="DO119">
        <v>22</v>
      </c>
      <c r="DP119">
        <v>1</v>
      </c>
      <c r="DQ119" s="3">
        <f t="shared" si="46"/>
        <v>61.111111111111114</v>
      </c>
      <c r="DR119" s="3">
        <f t="shared" si="47"/>
        <v>2.7777777777777777</v>
      </c>
    </row>
    <row r="120" spans="1:122" x14ac:dyDescent="0.2">
      <c r="H120">
        <v>76</v>
      </c>
      <c r="I120">
        <v>43</v>
      </c>
      <c r="J120">
        <v>1</v>
      </c>
      <c r="L120" s="4">
        <v>118</v>
      </c>
      <c r="M120" s="6">
        <v>38</v>
      </c>
      <c r="N120" s="6">
        <v>26</v>
      </c>
      <c r="O120" s="6">
        <v>23</v>
      </c>
      <c r="P120" s="3"/>
      <c r="Q120" s="3"/>
      <c r="BD120">
        <v>37</v>
      </c>
      <c r="BE120">
        <v>10</v>
      </c>
      <c r="BF120">
        <v>2</v>
      </c>
      <c r="BG120" s="3">
        <f t="shared" si="56"/>
        <v>27.027027027027028</v>
      </c>
      <c r="BH120" s="3">
        <f t="shared" si="57"/>
        <v>5.4054054054054053</v>
      </c>
      <c r="CH120" s="4">
        <v>118</v>
      </c>
      <c r="CI120" s="9">
        <v>79</v>
      </c>
      <c r="CJ120" s="9">
        <v>53</v>
      </c>
      <c r="CK120" s="9">
        <v>14</v>
      </c>
      <c r="CL120" s="3">
        <f t="shared" si="54"/>
        <v>67.088607594936718</v>
      </c>
      <c r="CM120" s="3">
        <f t="shared" si="55"/>
        <v>17.721518987341771</v>
      </c>
      <c r="DE120">
        <v>24</v>
      </c>
      <c r="DF120">
        <v>21</v>
      </c>
      <c r="DG120">
        <v>18</v>
      </c>
      <c r="DI120">
        <v>20</v>
      </c>
      <c r="DJ120">
        <v>16</v>
      </c>
      <c r="DK120">
        <v>16</v>
      </c>
      <c r="DM120" s="4">
        <v>118</v>
      </c>
      <c r="DN120">
        <v>35</v>
      </c>
      <c r="DO120">
        <v>9</v>
      </c>
      <c r="DP120">
        <v>0</v>
      </c>
      <c r="DQ120" s="3">
        <f t="shared" si="46"/>
        <v>25.714285714285712</v>
      </c>
      <c r="DR120" s="3">
        <f t="shared" si="47"/>
        <v>0</v>
      </c>
    </row>
    <row r="121" spans="1:122" x14ac:dyDescent="0.2">
      <c r="H121">
        <v>43</v>
      </c>
      <c r="I121">
        <v>6</v>
      </c>
      <c r="J121">
        <v>0</v>
      </c>
      <c r="L121" s="4">
        <v>119</v>
      </c>
      <c r="M121" s="6">
        <v>38</v>
      </c>
      <c r="N121" s="6">
        <v>25</v>
      </c>
      <c r="O121" s="6">
        <v>21</v>
      </c>
      <c r="P121" s="3"/>
      <c r="Q121" s="3"/>
      <c r="BD121">
        <v>34</v>
      </c>
      <c r="BE121">
        <v>16</v>
      </c>
      <c r="BF121">
        <v>3</v>
      </c>
      <c r="BG121" s="3">
        <f t="shared" si="56"/>
        <v>47.058823529411761</v>
      </c>
      <c r="BH121" s="3">
        <f t="shared" si="57"/>
        <v>8.8235294117647065</v>
      </c>
      <c r="CH121" s="4">
        <v>119</v>
      </c>
      <c r="CI121" s="9">
        <v>64</v>
      </c>
      <c r="CJ121" s="9">
        <v>23</v>
      </c>
      <c r="CK121" s="9">
        <v>9</v>
      </c>
      <c r="CL121" s="2" t="s">
        <v>35</v>
      </c>
      <c r="CM121" s="2" t="s">
        <v>36</v>
      </c>
      <c r="DE121">
        <v>23</v>
      </c>
      <c r="DF121">
        <v>17</v>
      </c>
      <c r="DG121">
        <v>14</v>
      </c>
      <c r="DI121">
        <v>29</v>
      </c>
      <c r="DJ121">
        <v>25</v>
      </c>
      <c r="DK121">
        <v>24</v>
      </c>
      <c r="DM121" s="4">
        <v>119</v>
      </c>
      <c r="DN121">
        <v>37</v>
      </c>
      <c r="DO121">
        <v>17</v>
      </c>
      <c r="DP121">
        <v>0</v>
      </c>
      <c r="DQ121" s="3">
        <f t="shared" si="46"/>
        <v>45.945945945945951</v>
      </c>
      <c r="DR121" s="3">
        <f t="shared" si="47"/>
        <v>0</v>
      </c>
    </row>
    <row r="122" spans="1:122" x14ac:dyDescent="0.2">
      <c r="H122">
        <v>55</v>
      </c>
      <c r="I122">
        <v>2</v>
      </c>
      <c r="J122">
        <v>0</v>
      </c>
      <c r="L122" s="4">
        <v>120</v>
      </c>
      <c r="M122" s="6">
        <v>39</v>
      </c>
      <c r="N122" s="6">
        <v>25</v>
      </c>
      <c r="O122" s="6">
        <v>23</v>
      </c>
      <c r="P122" s="3"/>
      <c r="Q122" s="3"/>
      <c r="BD122">
        <v>34</v>
      </c>
      <c r="BE122">
        <v>12</v>
      </c>
      <c r="BF122">
        <v>4</v>
      </c>
      <c r="BG122" s="3">
        <f t="shared" si="56"/>
        <v>35.294117647058826</v>
      </c>
      <c r="BH122" s="3">
        <f t="shared" si="57"/>
        <v>11.76470588235294</v>
      </c>
      <c r="CH122" s="4">
        <v>120</v>
      </c>
      <c r="CI122" s="9">
        <v>81</v>
      </c>
      <c r="CJ122" s="9">
        <v>65</v>
      </c>
      <c r="CK122" s="9">
        <v>21</v>
      </c>
      <c r="CL122" s="3">
        <f t="shared" ref="CL122:CL126" si="58">(CJ122/CI122)*100</f>
        <v>80.246913580246911</v>
      </c>
      <c r="CM122" s="3">
        <f t="shared" ref="CM122:CM126" si="59">CK122/CI122*100</f>
        <v>25.925925925925924</v>
      </c>
      <c r="DE122">
        <v>26</v>
      </c>
      <c r="DF122">
        <v>15</v>
      </c>
      <c r="DG122">
        <v>11</v>
      </c>
      <c r="DI122">
        <v>30</v>
      </c>
      <c r="DJ122">
        <v>26</v>
      </c>
      <c r="DK122">
        <v>25</v>
      </c>
      <c r="DM122" s="4">
        <v>120</v>
      </c>
      <c r="DN122">
        <v>38</v>
      </c>
      <c r="DO122">
        <v>19</v>
      </c>
      <c r="DP122">
        <v>0</v>
      </c>
      <c r="DQ122" s="3">
        <f t="shared" si="46"/>
        <v>50</v>
      </c>
      <c r="DR122" s="3">
        <f t="shared" si="47"/>
        <v>0</v>
      </c>
    </row>
    <row r="123" spans="1:122" x14ac:dyDescent="0.2">
      <c r="H123">
        <v>42</v>
      </c>
      <c r="I123">
        <v>6</v>
      </c>
      <c r="J123">
        <v>0</v>
      </c>
      <c r="L123" s="4">
        <v>121</v>
      </c>
      <c r="M123" s="6">
        <v>38</v>
      </c>
      <c r="N123" s="6">
        <v>35</v>
      </c>
      <c r="O123" s="6">
        <v>23</v>
      </c>
      <c r="P123" s="3"/>
      <c r="Q123" s="3"/>
      <c r="BD123">
        <v>36</v>
      </c>
      <c r="BE123">
        <v>22</v>
      </c>
      <c r="BF123">
        <v>0</v>
      </c>
      <c r="BG123" s="3">
        <f t="shared" si="56"/>
        <v>61.111111111111114</v>
      </c>
      <c r="BH123" s="3">
        <f t="shared" si="57"/>
        <v>0</v>
      </c>
      <c r="CH123" s="4">
        <v>121</v>
      </c>
      <c r="CI123" s="9">
        <v>48</v>
      </c>
      <c r="CJ123" s="9">
        <v>15</v>
      </c>
      <c r="CK123" s="9">
        <v>8</v>
      </c>
      <c r="CL123" s="3">
        <f t="shared" si="58"/>
        <v>31.25</v>
      </c>
      <c r="CM123" s="3">
        <f t="shared" si="59"/>
        <v>16.666666666666664</v>
      </c>
      <c r="DE123">
        <v>18</v>
      </c>
      <c r="DF123">
        <v>12</v>
      </c>
      <c r="DG123">
        <v>9</v>
      </c>
      <c r="DI123">
        <v>29</v>
      </c>
      <c r="DJ123">
        <v>26</v>
      </c>
      <c r="DK123">
        <v>25</v>
      </c>
      <c r="DM123" s="4">
        <v>121</v>
      </c>
      <c r="DN123">
        <v>33</v>
      </c>
      <c r="DO123">
        <v>15</v>
      </c>
      <c r="DP123">
        <v>0</v>
      </c>
      <c r="DQ123" s="3">
        <f t="shared" si="46"/>
        <v>45.454545454545453</v>
      </c>
      <c r="DR123" s="3">
        <f t="shared" si="47"/>
        <v>0</v>
      </c>
    </row>
    <row r="124" spans="1:122" x14ac:dyDescent="0.2">
      <c r="H124">
        <v>34</v>
      </c>
      <c r="I124">
        <v>0</v>
      </c>
      <c r="J124">
        <v>0</v>
      </c>
      <c r="L124" s="4">
        <v>122</v>
      </c>
      <c r="M124" s="6">
        <v>38</v>
      </c>
      <c r="N124" s="6">
        <v>26</v>
      </c>
      <c r="O124" s="6">
        <v>8</v>
      </c>
      <c r="P124" s="3"/>
      <c r="Q124" s="3"/>
      <c r="BD124">
        <v>34</v>
      </c>
      <c r="BE124">
        <v>18</v>
      </c>
      <c r="BF124">
        <v>0</v>
      </c>
      <c r="BG124" s="3">
        <f t="shared" si="56"/>
        <v>52.941176470588239</v>
      </c>
      <c r="BH124" s="3">
        <f t="shared" si="57"/>
        <v>0</v>
      </c>
      <c r="CH124" s="4">
        <v>122</v>
      </c>
      <c r="CI124" s="9">
        <v>49</v>
      </c>
      <c r="CJ124" s="9">
        <v>14</v>
      </c>
      <c r="CK124" s="9">
        <v>9</v>
      </c>
      <c r="CL124" s="3">
        <f t="shared" si="58"/>
        <v>28.571428571428569</v>
      </c>
      <c r="CM124" s="3">
        <f t="shared" si="59"/>
        <v>18.367346938775512</v>
      </c>
      <c r="DE124">
        <v>34</v>
      </c>
      <c r="DF124">
        <v>17</v>
      </c>
      <c r="DG124">
        <v>9</v>
      </c>
      <c r="DI124">
        <v>28</v>
      </c>
      <c r="DJ124">
        <v>26</v>
      </c>
      <c r="DK124">
        <v>24</v>
      </c>
      <c r="DM124" s="4">
        <v>122</v>
      </c>
      <c r="DN124">
        <v>37</v>
      </c>
      <c r="DO124">
        <v>9</v>
      </c>
      <c r="DP124">
        <v>0</v>
      </c>
      <c r="DQ124" s="3">
        <f t="shared" si="46"/>
        <v>24.324324324324326</v>
      </c>
      <c r="DR124" s="3">
        <f t="shared" si="47"/>
        <v>0</v>
      </c>
    </row>
    <row r="125" spans="1:122" x14ac:dyDescent="0.2">
      <c r="H125">
        <v>25</v>
      </c>
      <c r="I125">
        <v>0</v>
      </c>
      <c r="J125">
        <v>0</v>
      </c>
      <c r="L125" s="4">
        <v>123</v>
      </c>
      <c r="M125" s="6">
        <v>38</v>
      </c>
      <c r="N125" s="6">
        <v>22</v>
      </c>
      <c r="O125" s="6">
        <v>10</v>
      </c>
      <c r="P125" s="3"/>
      <c r="Q125" s="3"/>
      <c r="BD125">
        <v>36</v>
      </c>
      <c r="BE125">
        <v>19</v>
      </c>
      <c r="BF125">
        <v>1</v>
      </c>
      <c r="BG125" s="3">
        <f t="shared" si="56"/>
        <v>52.777777777777779</v>
      </c>
      <c r="BH125" s="3">
        <f t="shared" si="57"/>
        <v>2.7777777777777777</v>
      </c>
      <c r="CH125" s="4">
        <v>123</v>
      </c>
      <c r="CI125" s="9">
        <v>33</v>
      </c>
      <c r="CJ125" s="9">
        <v>12</v>
      </c>
      <c r="CK125" s="9">
        <v>9</v>
      </c>
      <c r="CL125" s="3">
        <f t="shared" si="58"/>
        <v>36.363636363636367</v>
      </c>
      <c r="CM125" s="3">
        <f t="shared" si="59"/>
        <v>27.27272727272727</v>
      </c>
      <c r="DE125">
        <v>22</v>
      </c>
      <c r="DF125">
        <v>13</v>
      </c>
      <c r="DG125">
        <v>11</v>
      </c>
      <c r="DI125">
        <v>28</v>
      </c>
      <c r="DJ125">
        <v>25</v>
      </c>
      <c r="DK125">
        <v>24</v>
      </c>
      <c r="DM125" s="4">
        <v>123</v>
      </c>
      <c r="DN125">
        <v>37</v>
      </c>
      <c r="DO125">
        <v>20</v>
      </c>
      <c r="DP125">
        <v>0</v>
      </c>
      <c r="DQ125" s="3">
        <f t="shared" si="46"/>
        <v>54.054054054054056</v>
      </c>
      <c r="DR125" s="3">
        <f t="shared" si="47"/>
        <v>0</v>
      </c>
    </row>
    <row r="126" spans="1:122" x14ac:dyDescent="0.2">
      <c r="H126">
        <v>47</v>
      </c>
      <c r="I126">
        <v>14</v>
      </c>
      <c r="J126">
        <v>0</v>
      </c>
      <c r="L126" s="4">
        <v>124</v>
      </c>
      <c r="M126" s="6">
        <v>37</v>
      </c>
      <c r="N126" s="6">
        <v>23</v>
      </c>
      <c r="O126" s="6">
        <v>8</v>
      </c>
      <c r="P126" s="3"/>
      <c r="Q126" s="3"/>
      <c r="BD126">
        <v>35</v>
      </c>
      <c r="BE126">
        <v>19</v>
      </c>
      <c r="BF126">
        <v>4</v>
      </c>
      <c r="BG126" s="3">
        <f t="shared" si="56"/>
        <v>54.285714285714285</v>
      </c>
      <c r="BH126" s="3">
        <f t="shared" si="57"/>
        <v>11.428571428571429</v>
      </c>
      <c r="CH126" s="4">
        <v>124</v>
      </c>
      <c r="CI126" s="9">
        <v>32</v>
      </c>
      <c r="CJ126" s="9">
        <v>11</v>
      </c>
      <c r="CK126" s="9">
        <v>9</v>
      </c>
      <c r="CL126" s="3">
        <f t="shared" si="58"/>
        <v>34.375</v>
      </c>
      <c r="CM126" s="3">
        <f t="shared" si="59"/>
        <v>28.125</v>
      </c>
      <c r="DE126">
        <v>17</v>
      </c>
      <c r="DF126">
        <v>16</v>
      </c>
      <c r="DG126">
        <v>13</v>
      </c>
      <c r="DI126">
        <v>29</v>
      </c>
      <c r="DJ126">
        <v>26</v>
      </c>
      <c r="DK126">
        <v>24</v>
      </c>
      <c r="DM126" s="4">
        <v>124</v>
      </c>
      <c r="DN126">
        <v>36</v>
      </c>
      <c r="DO126">
        <v>9</v>
      </c>
      <c r="DP126">
        <v>0</v>
      </c>
      <c r="DQ126" s="3">
        <f t="shared" si="46"/>
        <v>25</v>
      </c>
      <c r="DR126" s="3">
        <f t="shared" si="47"/>
        <v>0</v>
      </c>
    </row>
    <row r="127" spans="1:122" x14ac:dyDescent="0.2">
      <c r="H127">
        <v>47</v>
      </c>
      <c r="I127">
        <v>5</v>
      </c>
      <c r="J127">
        <v>0</v>
      </c>
      <c r="L127" s="4">
        <v>125</v>
      </c>
      <c r="M127" s="6">
        <v>39</v>
      </c>
      <c r="N127" s="6">
        <v>24</v>
      </c>
      <c r="O127" s="6">
        <v>18</v>
      </c>
      <c r="P127" s="3"/>
      <c r="Q127" s="3"/>
      <c r="BD127">
        <v>35</v>
      </c>
      <c r="BE127">
        <v>19</v>
      </c>
      <c r="BF127">
        <v>4</v>
      </c>
      <c r="BG127" s="3">
        <f t="shared" si="56"/>
        <v>54.285714285714285</v>
      </c>
      <c r="BH127" s="3">
        <f t="shared" si="57"/>
        <v>11.428571428571429</v>
      </c>
      <c r="CH127" s="4">
        <v>125</v>
      </c>
      <c r="CI127" s="9">
        <v>31</v>
      </c>
      <c r="CJ127" s="9">
        <v>12</v>
      </c>
      <c r="CK127" s="9">
        <v>9</v>
      </c>
      <c r="CL127" s="2" t="s">
        <v>35</v>
      </c>
      <c r="CM127" s="2" t="s">
        <v>36</v>
      </c>
      <c r="DE127">
        <v>19</v>
      </c>
      <c r="DF127">
        <v>14</v>
      </c>
      <c r="DG127">
        <v>13</v>
      </c>
      <c r="DI127">
        <v>28</v>
      </c>
      <c r="DJ127">
        <v>26</v>
      </c>
      <c r="DK127">
        <v>24</v>
      </c>
      <c r="DM127" s="4">
        <v>125</v>
      </c>
      <c r="DN127">
        <v>36</v>
      </c>
      <c r="DO127">
        <v>19</v>
      </c>
      <c r="DP127">
        <v>0</v>
      </c>
      <c r="DQ127" s="3">
        <f t="shared" si="46"/>
        <v>52.777777777777779</v>
      </c>
      <c r="DR127" s="3">
        <f t="shared" si="47"/>
        <v>0</v>
      </c>
    </row>
    <row r="128" spans="1:122" x14ac:dyDescent="0.2">
      <c r="H128">
        <v>18</v>
      </c>
      <c r="I128">
        <v>0</v>
      </c>
      <c r="J128">
        <v>0</v>
      </c>
      <c r="L128" s="4">
        <v>126</v>
      </c>
      <c r="M128" s="6">
        <v>41</v>
      </c>
      <c r="N128" s="6">
        <v>24</v>
      </c>
      <c r="O128" s="6">
        <v>20</v>
      </c>
      <c r="P128" s="2"/>
      <c r="Q128" s="2"/>
      <c r="BD128">
        <v>34</v>
      </c>
      <c r="BE128">
        <v>21</v>
      </c>
      <c r="BF128">
        <v>3</v>
      </c>
      <c r="BG128" s="3">
        <f t="shared" si="56"/>
        <v>61.764705882352942</v>
      </c>
      <c r="BH128" s="3">
        <f t="shared" si="57"/>
        <v>8.8235294117647065</v>
      </c>
      <c r="CH128" s="4">
        <v>126</v>
      </c>
      <c r="CI128" s="9">
        <v>34</v>
      </c>
      <c r="CJ128" s="9">
        <v>13</v>
      </c>
      <c r="CK128" s="9">
        <v>8</v>
      </c>
      <c r="CL128" s="3">
        <f t="shared" ref="CL128:CL145" si="60">(CJ128/CI128)*100</f>
        <v>38.235294117647058</v>
      </c>
      <c r="CM128" s="3">
        <f t="shared" ref="CM128:CM145" si="61">CK128/CI128*100</f>
        <v>23.52941176470588</v>
      </c>
      <c r="DE128">
        <v>33</v>
      </c>
      <c r="DF128">
        <v>18</v>
      </c>
      <c r="DG128">
        <v>17</v>
      </c>
      <c r="DI128">
        <v>27</v>
      </c>
      <c r="DJ128">
        <v>22</v>
      </c>
      <c r="DK128">
        <v>21</v>
      </c>
      <c r="DM128" s="4">
        <v>126</v>
      </c>
      <c r="DN128">
        <v>38</v>
      </c>
      <c r="DO128">
        <v>26</v>
      </c>
      <c r="DP128">
        <v>0</v>
      </c>
      <c r="DQ128" s="3">
        <f t="shared" si="46"/>
        <v>68.421052631578945</v>
      </c>
      <c r="DR128" s="3">
        <f t="shared" si="47"/>
        <v>0</v>
      </c>
    </row>
    <row r="129" spans="8:122" x14ac:dyDescent="0.2">
      <c r="H129">
        <v>29</v>
      </c>
      <c r="I129">
        <v>0</v>
      </c>
      <c r="J129">
        <v>0</v>
      </c>
      <c r="L129" s="4">
        <v>127</v>
      </c>
      <c r="M129" s="6">
        <v>37</v>
      </c>
      <c r="N129" s="6">
        <v>24</v>
      </c>
      <c r="O129" s="6">
        <v>22</v>
      </c>
      <c r="P129" s="3"/>
      <c r="Q129" s="3"/>
      <c r="BD129">
        <v>38</v>
      </c>
      <c r="BE129">
        <v>22</v>
      </c>
      <c r="BF129">
        <v>1</v>
      </c>
      <c r="BG129" s="3">
        <f t="shared" si="56"/>
        <v>57.894736842105267</v>
      </c>
      <c r="BH129" s="3">
        <f t="shared" si="57"/>
        <v>2.6315789473684208</v>
      </c>
      <c r="CH129" s="4">
        <v>127</v>
      </c>
      <c r="CI129" s="9">
        <v>71</v>
      </c>
      <c r="CJ129" s="9">
        <v>51</v>
      </c>
      <c r="CK129" s="9">
        <v>10</v>
      </c>
      <c r="CL129" s="3">
        <f t="shared" si="60"/>
        <v>71.83098591549296</v>
      </c>
      <c r="CM129" s="3">
        <f t="shared" si="61"/>
        <v>14.084507042253522</v>
      </c>
      <c r="DE129">
        <v>37</v>
      </c>
      <c r="DF129">
        <v>18</v>
      </c>
      <c r="DG129">
        <v>16</v>
      </c>
      <c r="DI129">
        <v>25</v>
      </c>
      <c r="DJ129">
        <v>20</v>
      </c>
      <c r="DK129">
        <v>16</v>
      </c>
      <c r="DM129" s="4">
        <v>127</v>
      </c>
      <c r="DN129">
        <v>35</v>
      </c>
      <c r="DO129">
        <v>17</v>
      </c>
      <c r="DP129">
        <v>0</v>
      </c>
      <c r="DQ129" s="3">
        <f t="shared" si="46"/>
        <v>48.571428571428569</v>
      </c>
      <c r="DR129" s="3">
        <f t="shared" si="47"/>
        <v>0</v>
      </c>
    </row>
    <row r="130" spans="8:122" x14ac:dyDescent="0.2">
      <c r="H130">
        <v>35</v>
      </c>
      <c r="I130">
        <v>0</v>
      </c>
      <c r="J130">
        <v>0</v>
      </c>
      <c r="L130" s="4">
        <v>128</v>
      </c>
      <c r="M130" s="6">
        <v>40</v>
      </c>
      <c r="N130" s="6">
        <v>19</v>
      </c>
      <c r="O130" s="6">
        <v>7</v>
      </c>
      <c r="P130" s="3"/>
      <c r="Q130" s="3"/>
      <c r="BD130">
        <v>34</v>
      </c>
      <c r="BE130">
        <v>18</v>
      </c>
      <c r="BF130">
        <v>2</v>
      </c>
      <c r="BG130" s="3">
        <f t="shared" si="56"/>
        <v>52.941176470588239</v>
      </c>
      <c r="BH130" s="3">
        <f t="shared" si="57"/>
        <v>5.8823529411764701</v>
      </c>
      <c r="CH130" s="4">
        <v>128</v>
      </c>
      <c r="CI130" s="9">
        <v>53</v>
      </c>
      <c r="CJ130" s="9">
        <v>25</v>
      </c>
      <c r="CK130" s="9">
        <v>9</v>
      </c>
      <c r="CL130" s="3">
        <f t="shared" si="60"/>
        <v>47.169811320754718</v>
      </c>
      <c r="CM130" s="3">
        <f t="shared" si="61"/>
        <v>16.981132075471699</v>
      </c>
      <c r="DE130">
        <v>18</v>
      </c>
      <c r="DF130">
        <v>16</v>
      </c>
      <c r="DG130">
        <v>14</v>
      </c>
      <c r="DI130">
        <v>29</v>
      </c>
      <c r="DJ130">
        <v>18</v>
      </c>
      <c r="DK130">
        <v>16</v>
      </c>
      <c r="DM130" s="4">
        <v>128</v>
      </c>
      <c r="DN130">
        <v>37</v>
      </c>
      <c r="DO130">
        <v>15</v>
      </c>
      <c r="DP130">
        <v>0</v>
      </c>
      <c r="DQ130" s="3">
        <f t="shared" si="46"/>
        <v>40.54054054054054</v>
      </c>
      <c r="DR130" s="3">
        <f t="shared" si="47"/>
        <v>0</v>
      </c>
    </row>
    <row r="131" spans="8:122" x14ac:dyDescent="0.2">
      <c r="H131">
        <v>39</v>
      </c>
      <c r="I131">
        <v>1</v>
      </c>
      <c r="J131">
        <v>0</v>
      </c>
      <c r="L131" s="4">
        <v>129</v>
      </c>
      <c r="M131" s="6">
        <v>38</v>
      </c>
      <c r="N131" s="6">
        <v>24</v>
      </c>
      <c r="O131" s="6">
        <v>7</v>
      </c>
      <c r="P131" s="3"/>
      <c r="Q131" s="3"/>
      <c r="BD131">
        <v>39</v>
      </c>
      <c r="BE131">
        <v>22</v>
      </c>
      <c r="BF131">
        <v>4</v>
      </c>
      <c r="BG131" s="3">
        <f t="shared" si="56"/>
        <v>56.410256410256409</v>
      </c>
      <c r="BH131" s="3">
        <f t="shared" si="57"/>
        <v>10.256410256410255</v>
      </c>
      <c r="CH131" s="4">
        <v>129</v>
      </c>
      <c r="CI131" s="9">
        <v>48</v>
      </c>
      <c r="CJ131" s="9">
        <v>14</v>
      </c>
      <c r="CK131" s="9">
        <v>9</v>
      </c>
      <c r="CL131" s="3">
        <f t="shared" si="60"/>
        <v>29.166666666666668</v>
      </c>
      <c r="CM131" s="3">
        <f t="shared" si="61"/>
        <v>18.75</v>
      </c>
      <c r="DE131">
        <v>28</v>
      </c>
      <c r="DF131">
        <v>15</v>
      </c>
      <c r="DG131">
        <v>13</v>
      </c>
      <c r="DI131">
        <v>52</v>
      </c>
      <c r="DJ131">
        <v>43</v>
      </c>
      <c r="DK131">
        <v>17</v>
      </c>
      <c r="DM131" s="4">
        <v>129</v>
      </c>
      <c r="DN131">
        <v>38</v>
      </c>
      <c r="DO131">
        <v>29</v>
      </c>
      <c r="DP131">
        <v>0</v>
      </c>
      <c r="DQ131" s="3">
        <f t="shared" si="46"/>
        <v>76.31578947368422</v>
      </c>
      <c r="DR131" s="3">
        <f t="shared" si="47"/>
        <v>0</v>
      </c>
    </row>
    <row r="132" spans="8:122" x14ac:dyDescent="0.2">
      <c r="H132">
        <v>61</v>
      </c>
      <c r="I132">
        <v>12</v>
      </c>
      <c r="J132">
        <v>0</v>
      </c>
      <c r="L132" s="4">
        <v>130</v>
      </c>
      <c r="M132" s="1">
        <v>36</v>
      </c>
      <c r="N132" s="1">
        <v>14</v>
      </c>
      <c r="O132" s="1">
        <v>8</v>
      </c>
      <c r="P132" s="3">
        <f t="shared" ref="P132:P162" si="62">(N132/M132)*100</f>
        <v>38.888888888888893</v>
      </c>
      <c r="Q132" s="3">
        <f t="shared" ref="Q132:Q162" si="63">O132/M132*100</f>
        <v>22.222222222222221</v>
      </c>
      <c r="BD132">
        <v>35</v>
      </c>
      <c r="BE132">
        <v>22</v>
      </c>
      <c r="BF132">
        <v>4</v>
      </c>
      <c r="BG132" s="3">
        <f t="shared" si="56"/>
        <v>62.857142857142854</v>
      </c>
      <c r="BH132" s="3">
        <f t="shared" si="57"/>
        <v>11.428571428571429</v>
      </c>
      <c r="CH132" s="4">
        <v>130</v>
      </c>
      <c r="CI132" s="9">
        <v>50</v>
      </c>
      <c r="CJ132" s="9">
        <v>25</v>
      </c>
      <c r="CK132" s="9">
        <v>9</v>
      </c>
      <c r="CL132" s="3">
        <f t="shared" si="60"/>
        <v>50</v>
      </c>
      <c r="CM132" s="3">
        <f t="shared" si="61"/>
        <v>18</v>
      </c>
      <c r="DE132">
        <v>27</v>
      </c>
      <c r="DF132">
        <v>17</v>
      </c>
      <c r="DG132">
        <v>15</v>
      </c>
      <c r="DI132">
        <v>35</v>
      </c>
      <c r="DJ132">
        <v>20</v>
      </c>
      <c r="DK132">
        <v>16</v>
      </c>
      <c r="DM132" s="4">
        <v>130</v>
      </c>
      <c r="DN132">
        <v>40</v>
      </c>
      <c r="DO132">
        <v>16</v>
      </c>
      <c r="DP132">
        <v>0</v>
      </c>
      <c r="DQ132" s="3">
        <f t="shared" si="46"/>
        <v>40</v>
      </c>
      <c r="DR132" s="3">
        <f t="shared" si="47"/>
        <v>0</v>
      </c>
    </row>
    <row r="133" spans="8:122" x14ac:dyDescent="0.2">
      <c r="H133">
        <v>82</v>
      </c>
      <c r="I133">
        <v>80</v>
      </c>
      <c r="J133">
        <v>51</v>
      </c>
      <c r="L133" s="4">
        <v>131</v>
      </c>
      <c r="M133" s="1">
        <v>34</v>
      </c>
      <c r="N133" s="1">
        <v>12</v>
      </c>
      <c r="O133" s="1">
        <v>10</v>
      </c>
      <c r="P133" s="3">
        <f t="shared" si="62"/>
        <v>35.294117647058826</v>
      </c>
      <c r="Q133" s="3">
        <f t="shared" si="63"/>
        <v>29.411764705882355</v>
      </c>
      <c r="BD133">
        <v>32</v>
      </c>
      <c r="BE133">
        <v>18</v>
      </c>
      <c r="BF133">
        <v>5</v>
      </c>
      <c r="BG133" s="3">
        <f t="shared" si="56"/>
        <v>56.25</v>
      </c>
      <c r="BH133" s="3">
        <f t="shared" si="57"/>
        <v>15.625</v>
      </c>
      <c r="CH133" s="4">
        <v>131</v>
      </c>
      <c r="CI133" s="9">
        <v>38</v>
      </c>
      <c r="CJ133" s="9">
        <v>15</v>
      </c>
      <c r="CK133" s="9">
        <v>8</v>
      </c>
      <c r="CL133" s="3">
        <f t="shared" si="60"/>
        <v>39.473684210526315</v>
      </c>
      <c r="CM133" s="3">
        <f t="shared" si="61"/>
        <v>21.052631578947366</v>
      </c>
      <c r="DE133">
        <v>25</v>
      </c>
      <c r="DF133">
        <v>16</v>
      </c>
      <c r="DG133">
        <v>15</v>
      </c>
      <c r="DI133">
        <v>22</v>
      </c>
      <c r="DJ133">
        <v>16</v>
      </c>
      <c r="DK133">
        <v>13</v>
      </c>
      <c r="DM133" s="4">
        <v>131</v>
      </c>
      <c r="DN133">
        <v>37</v>
      </c>
      <c r="DO133">
        <v>25</v>
      </c>
      <c r="DP133">
        <v>0</v>
      </c>
      <c r="DQ133" s="3">
        <f t="shared" si="46"/>
        <v>67.567567567567565</v>
      </c>
      <c r="DR133" s="3">
        <f t="shared" si="47"/>
        <v>0</v>
      </c>
    </row>
    <row r="134" spans="8:122" x14ac:dyDescent="0.2">
      <c r="H134">
        <v>82</v>
      </c>
      <c r="I134">
        <v>75</v>
      </c>
      <c r="J134">
        <v>59</v>
      </c>
      <c r="L134" s="4">
        <v>132</v>
      </c>
      <c r="M134" s="1">
        <v>34</v>
      </c>
      <c r="N134" s="1">
        <v>12</v>
      </c>
      <c r="O134" s="1">
        <v>9</v>
      </c>
      <c r="P134" s="3">
        <f t="shared" si="62"/>
        <v>35.294117647058826</v>
      </c>
      <c r="Q134" s="3">
        <f t="shared" si="63"/>
        <v>26.47058823529412</v>
      </c>
      <c r="BD134">
        <v>47</v>
      </c>
      <c r="BE134">
        <v>31</v>
      </c>
      <c r="BF134">
        <v>15</v>
      </c>
      <c r="BG134" s="3">
        <f t="shared" si="56"/>
        <v>65.957446808510639</v>
      </c>
      <c r="BH134" s="3">
        <f t="shared" si="57"/>
        <v>31.914893617021278</v>
      </c>
      <c r="CH134" s="4">
        <v>132</v>
      </c>
      <c r="CI134" s="9">
        <v>32</v>
      </c>
      <c r="CJ134" s="9">
        <v>12</v>
      </c>
      <c r="CK134" s="9">
        <v>8</v>
      </c>
      <c r="CL134" s="3">
        <f t="shared" si="60"/>
        <v>37.5</v>
      </c>
      <c r="CM134" s="3">
        <f t="shared" si="61"/>
        <v>25</v>
      </c>
      <c r="DE134">
        <v>33</v>
      </c>
      <c r="DF134">
        <v>20</v>
      </c>
      <c r="DG134">
        <v>16</v>
      </c>
      <c r="DI134">
        <v>18</v>
      </c>
      <c r="DJ134">
        <v>12</v>
      </c>
      <c r="DK134">
        <v>10</v>
      </c>
      <c r="DM134" s="4">
        <v>132</v>
      </c>
      <c r="DN134">
        <v>38</v>
      </c>
      <c r="DO134">
        <v>17</v>
      </c>
      <c r="DP134">
        <v>0</v>
      </c>
      <c r="DQ134" s="3">
        <f t="shared" si="46"/>
        <v>44.736842105263158</v>
      </c>
      <c r="DR134" s="3">
        <f t="shared" si="47"/>
        <v>0</v>
      </c>
    </row>
    <row r="135" spans="8:122" x14ac:dyDescent="0.2">
      <c r="H135">
        <v>82</v>
      </c>
      <c r="I135">
        <v>75</v>
      </c>
      <c r="J135">
        <v>51</v>
      </c>
      <c r="L135" s="4">
        <v>133</v>
      </c>
      <c r="M135" s="1">
        <v>32</v>
      </c>
      <c r="N135" s="1">
        <v>11</v>
      </c>
      <c r="O135" s="1">
        <v>7</v>
      </c>
      <c r="P135" s="3">
        <f t="shared" si="62"/>
        <v>34.375</v>
      </c>
      <c r="Q135" s="3">
        <f t="shared" si="63"/>
        <v>21.875</v>
      </c>
      <c r="BD135">
        <v>48</v>
      </c>
      <c r="BE135">
        <v>29</v>
      </c>
      <c r="BF135">
        <v>15</v>
      </c>
      <c r="BG135" s="2" t="s">
        <v>39</v>
      </c>
      <c r="BH135" s="2" t="s">
        <v>40</v>
      </c>
      <c r="CH135" s="4">
        <v>133</v>
      </c>
      <c r="CI135" s="9">
        <v>33</v>
      </c>
      <c r="CJ135" s="9">
        <v>12</v>
      </c>
      <c r="CK135" s="9">
        <v>9</v>
      </c>
      <c r="CL135" s="3">
        <f t="shared" si="60"/>
        <v>36.363636363636367</v>
      </c>
      <c r="CM135" s="3">
        <f t="shared" si="61"/>
        <v>27.27272727272727</v>
      </c>
      <c r="DE135">
        <v>21</v>
      </c>
      <c r="DF135">
        <v>18</v>
      </c>
      <c r="DG135">
        <v>15</v>
      </c>
      <c r="DI135">
        <v>43</v>
      </c>
      <c r="DJ135">
        <v>37</v>
      </c>
      <c r="DK135">
        <v>16</v>
      </c>
      <c r="DM135" s="4">
        <v>133</v>
      </c>
      <c r="DN135">
        <v>38</v>
      </c>
      <c r="DO135">
        <v>21</v>
      </c>
      <c r="DP135">
        <v>0</v>
      </c>
      <c r="DQ135" s="3">
        <f t="shared" si="46"/>
        <v>55.26315789473685</v>
      </c>
      <c r="DR135" s="3">
        <f t="shared" si="47"/>
        <v>0</v>
      </c>
    </row>
    <row r="136" spans="8:122" x14ac:dyDescent="0.2">
      <c r="H136">
        <v>82</v>
      </c>
      <c r="I136">
        <v>70</v>
      </c>
      <c r="J136">
        <v>51</v>
      </c>
      <c r="L136" s="4">
        <v>134</v>
      </c>
      <c r="M136" s="1">
        <v>33</v>
      </c>
      <c r="N136" s="1">
        <v>12</v>
      </c>
      <c r="O136" s="1">
        <v>6</v>
      </c>
      <c r="P136" s="3">
        <f t="shared" si="62"/>
        <v>36.363636363636367</v>
      </c>
      <c r="Q136" s="3">
        <f t="shared" si="63"/>
        <v>18.181818181818183</v>
      </c>
      <c r="BD136">
        <v>34</v>
      </c>
      <c r="BE136">
        <v>20</v>
      </c>
      <c r="BF136">
        <v>16</v>
      </c>
      <c r="BG136" s="3">
        <f t="shared" ref="BG136:BG153" si="64">(BE136/BD136)*100</f>
        <v>58.82352941176471</v>
      </c>
      <c r="BH136" s="3">
        <f t="shared" ref="BH136:BH153" si="65">BF136/BD136*100</f>
        <v>47.058823529411761</v>
      </c>
      <c r="CH136" s="4">
        <v>134</v>
      </c>
      <c r="CI136" s="9">
        <v>38</v>
      </c>
      <c r="CJ136" s="9">
        <v>11</v>
      </c>
      <c r="CK136" s="9">
        <v>8</v>
      </c>
      <c r="CL136" s="3">
        <f t="shared" si="60"/>
        <v>28.947368421052634</v>
      </c>
      <c r="CM136" s="3">
        <f t="shared" si="61"/>
        <v>21.052631578947366</v>
      </c>
      <c r="DE136">
        <v>18</v>
      </c>
      <c r="DF136">
        <v>12</v>
      </c>
      <c r="DG136">
        <v>12</v>
      </c>
      <c r="DI136">
        <v>18</v>
      </c>
      <c r="DJ136">
        <v>14</v>
      </c>
      <c r="DK136">
        <v>13</v>
      </c>
      <c r="DM136" s="4">
        <v>134</v>
      </c>
      <c r="DN136">
        <v>42</v>
      </c>
      <c r="DO136">
        <v>15</v>
      </c>
      <c r="DP136">
        <v>0</v>
      </c>
      <c r="DQ136" s="3">
        <f t="shared" si="46"/>
        <v>35.714285714285715</v>
      </c>
      <c r="DR136" s="3">
        <f t="shared" si="47"/>
        <v>0</v>
      </c>
    </row>
    <row r="137" spans="8:122" x14ac:dyDescent="0.2">
      <c r="H137">
        <v>81</v>
      </c>
      <c r="I137">
        <v>69</v>
      </c>
      <c r="J137">
        <v>42</v>
      </c>
      <c r="L137" s="4">
        <v>135</v>
      </c>
      <c r="M137" s="1">
        <v>35</v>
      </c>
      <c r="N137" s="1">
        <v>8</v>
      </c>
      <c r="O137" s="1">
        <v>5</v>
      </c>
      <c r="P137" s="3">
        <f t="shared" si="62"/>
        <v>22.857142857142858</v>
      </c>
      <c r="Q137" s="3">
        <f t="shared" si="63"/>
        <v>14.285714285714285</v>
      </c>
      <c r="BD137">
        <v>33</v>
      </c>
      <c r="BE137">
        <v>25</v>
      </c>
      <c r="BF137">
        <v>15</v>
      </c>
      <c r="BG137" s="3">
        <f t="shared" si="64"/>
        <v>75.757575757575751</v>
      </c>
      <c r="BH137" s="3">
        <f t="shared" si="65"/>
        <v>45.454545454545453</v>
      </c>
      <c r="CH137" s="4">
        <v>135</v>
      </c>
      <c r="CI137" s="9">
        <v>39</v>
      </c>
      <c r="CJ137" s="9">
        <v>15</v>
      </c>
      <c r="CK137" s="9">
        <v>8</v>
      </c>
      <c r="CL137" s="3">
        <f t="shared" si="60"/>
        <v>38.461538461538467</v>
      </c>
      <c r="CM137" s="3">
        <f t="shared" si="61"/>
        <v>20.512820512820511</v>
      </c>
      <c r="DE137">
        <v>23</v>
      </c>
      <c r="DF137">
        <v>13</v>
      </c>
      <c r="DG137">
        <v>13</v>
      </c>
      <c r="DI137">
        <v>18</v>
      </c>
      <c r="DJ137">
        <v>15</v>
      </c>
      <c r="DK137">
        <v>13</v>
      </c>
      <c r="DM137" s="4">
        <v>135</v>
      </c>
      <c r="DN137">
        <v>40</v>
      </c>
      <c r="DO137">
        <v>24</v>
      </c>
      <c r="DP137">
        <v>0</v>
      </c>
      <c r="DQ137" s="3">
        <f t="shared" si="46"/>
        <v>60</v>
      </c>
      <c r="DR137" s="3">
        <f t="shared" si="47"/>
        <v>0</v>
      </c>
    </row>
    <row r="138" spans="8:122" x14ac:dyDescent="0.2">
      <c r="H138">
        <v>71</v>
      </c>
      <c r="I138">
        <v>34</v>
      </c>
      <c r="J138">
        <v>0</v>
      </c>
      <c r="L138" s="4">
        <v>136</v>
      </c>
      <c r="M138" s="1">
        <v>26</v>
      </c>
      <c r="N138" s="1">
        <v>8</v>
      </c>
      <c r="O138" s="1">
        <v>5</v>
      </c>
      <c r="P138" s="3">
        <f t="shared" si="62"/>
        <v>30.76923076923077</v>
      </c>
      <c r="Q138" s="3">
        <f t="shared" si="63"/>
        <v>19.230769230769234</v>
      </c>
      <c r="BD138">
        <v>29</v>
      </c>
      <c r="BE138">
        <v>8</v>
      </c>
      <c r="BF138">
        <v>3</v>
      </c>
      <c r="BG138" s="3">
        <f t="shared" si="64"/>
        <v>27.586206896551722</v>
      </c>
      <c r="BH138" s="3">
        <f t="shared" si="65"/>
        <v>10.344827586206897</v>
      </c>
      <c r="CH138" s="4">
        <v>136</v>
      </c>
      <c r="CI138" s="9">
        <v>42</v>
      </c>
      <c r="CJ138" s="9">
        <v>13</v>
      </c>
      <c r="CK138" s="9">
        <v>7</v>
      </c>
      <c r="CL138" s="3">
        <f t="shared" si="60"/>
        <v>30.952380952380953</v>
      </c>
      <c r="CM138" s="3">
        <f t="shared" si="61"/>
        <v>16.666666666666664</v>
      </c>
      <c r="DE138">
        <v>23</v>
      </c>
      <c r="DF138">
        <v>14</v>
      </c>
      <c r="DG138">
        <v>13</v>
      </c>
      <c r="DI138">
        <v>16</v>
      </c>
      <c r="DJ138">
        <v>14</v>
      </c>
      <c r="DK138">
        <v>12</v>
      </c>
      <c r="DM138" s="4">
        <v>136</v>
      </c>
      <c r="DN138">
        <v>37</v>
      </c>
      <c r="DO138">
        <v>9</v>
      </c>
      <c r="DP138">
        <v>0</v>
      </c>
      <c r="DQ138" s="3">
        <f t="shared" si="46"/>
        <v>24.324324324324326</v>
      </c>
      <c r="DR138" s="3">
        <f t="shared" si="47"/>
        <v>0</v>
      </c>
    </row>
    <row r="139" spans="8:122" x14ac:dyDescent="0.2">
      <c r="H139">
        <v>51</v>
      </c>
      <c r="I139">
        <v>3</v>
      </c>
      <c r="J139">
        <v>0</v>
      </c>
      <c r="L139" s="4">
        <v>137</v>
      </c>
      <c r="M139" s="1">
        <v>32</v>
      </c>
      <c r="N139" s="1">
        <v>11</v>
      </c>
      <c r="O139" s="1">
        <v>5</v>
      </c>
      <c r="P139" s="3">
        <f t="shared" si="62"/>
        <v>34.375</v>
      </c>
      <c r="Q139" s="3">
        <f t="shared" si="63"/>
        <v>15.625</v>
      </c>
      <c r="BD139">
        <v>34</v>
      </c>
      <c r="BE139">
        <v>22</v>
      </c>
      <c r="BF139">
        <v>1</v>
      </c>
      <c r="BG139" s="3">
        <f t="shared" si="64"/>
        <v>64.705882352941174</v>
      </c>
      <c r="BH139" s="3">
        <f t="shared" si="65"/>
        <v>2.9411764705882351</v>
      </c>
      <c r="CH139" s="4">
        <v>137</v>
      </c>
      <c r="CI139" s="9">
        <v>70</v>
      </c>
      <c r="CJ139" s="9">
        <v>44</v>
      </c>
      <c r="CK139" s="9">
        <v>15</v>
      </c>
      <c r="CL139" s="3">
        <f t="shared" si="60"/>
        <v>62.857142857142854</v>
      </c>
      <c r="CM139" s="3">
        <f t="shared" si="61"/>
        <v>21.428571428571427</v>
      </c>
      <c r="DE139">
        <v>31</v>
      </c>
      <c r="DF139">
        <v>19</v>
      </c>
      <c r="DG139">
        <v>15</v>
      </c>
      <c r="DI139">
        <v>40</v>
      </c>
      <c r="DJ139">
        <v>25</v>
      </c>
      <c r="DK139">
        <v>13</v>
      </c>
      <c r="DM139" s="4">
        <v>137</v>
      </c>
      <c r="DN139">
        <v>37</v>
      </c>
      <c r="DO139">
        <v>16</v>
      </c>
      <c r="DP139">
        <v>1</v>
      </c>
      <c r="DQ139" s="3">
        <f t="shared" si="46"/>
        <v>43.243243243243242</v>
      </c>
      <c r="DR139" s="3">
        <f t="shared" si="47"/>
        <v>2.7027027027027026</v>
      </c>
    </row>
    <row r="140" spans="8:122" x14ac:dyDescent="0.2">
      <c r="H140">
        <v>66</v>
      </c>
      <c r="I140">
        <v>20</v>
      </c>
      <c r="J140">
        <v>0</v>
      </c>
      <c r="L140" s="4">
        <v>138</v>
      </c>
      <c r="M140" s="1">
        <v>32</v>
      </c>
      <c r="N140" s="1">
        <v>11</v>
      </c>
      <c r="O140" s="1">
        <v>5</v>
      </c>
      <c r="P140" s="3">
        <f t="shared" si="62"/>
        <v>34.375</v>
      </c>
      <c r="Q140" s="3">
        <f t="shared" si="63"/>
        <v>15.625</v>
      </c>
      <c r="BD140">
        <v>34</v>
      </c>
      <c r="BE140">
        <v>15</v>
      </c>
      <c r="BF140">
        <v>3</v>
      </c>
      <c r="BG140" s="3">
        <f t="shared" si="64"/>
        <v>44.117647058823529</v>
      </c>
      <c r="BH140" s="3">
        <f t="shared" si="65"/>
        <v>8.8235294117647065</v>
      </c>
      <c r="CH140" s="4">
        <v>138</v>
      </c>
      <c r="CI140" s="9">
        <v>38</v>
      </c>
      <c r="CJ140" s="9">
        <v>12</v>
      </c>
      <c r="CK140" s="9">
        <v>7</v>
      </c>
      <c r="CL140" s="3">
        <f t="shared" si="60"/>
        <v>31.578947368421051</v>
      </c>
      <c r="CM140" s="3">
        <f t="shared" si="61"/>
        <v>18.421052631578945</v>
      </c>
      <c r="DE140">
        <v>23</v>
      </c>
      <c r="DF140">
        <v>13</v>
      </c>
      <c r="DG140">
        <v>12</v>
      </c>
      <c r="DI140">
        <v>22</v>
      </c>
      <c r="DJ140">
        <v>14</v>
      </c>
      <c r="DK140">
        <v>13</v>
      </c>
      <c r="DM140" s="4">
        <v>138</v>
      </c>
      <c r="DN140">
        <v>35</v>
      </c>
      <c r="DO140">
        <v>17</v>
      </c>
      <c r="DP140">
        <v>0</v>
      </c>
      <c r="DQ140" s="3">
        <f t="shared" si="46"/>
        <v>48.571428571428569</v>
      </c>
      <c r="DR140" s="3">
        <f t="shared" si="47"/>
        <v>0</v>
      </c>
    </row>
    <row r="141" spans="8:122" x14ac:dyDescent="0.2">
      <c r="H141">
        <v>80</v>
      </c>
      <c r="I141">
        <v>41</v>
      </c>
      <c r="J141">
        <v>0</v>
      </c>
      <c r="L141" s="4">
        <v>139</v>
      </c>
      <c r="M141" s="1">
        <v>32</v>
      </c>
      <c r="N141" s="1">
        <v>6</v>
      </c>
      <c r="O141" s="1">
        <v>5</v>
      </c>
      <c r="P141" s="3">
        <f t="shared" si="62"/>
        <v>18.75</v>
      </c>
      <c r="Q141" s="3">
        <f t="shared" si="63"/>
        <v>15.625</v>
      </c>
      <c r="BD141">
        <v>36</v>
      </c>
      <c r="BE141">
        <v>19</v>
      </c>
      <c r="BF141">
        <v>3</v>
      </c>
      <c r="BG141" s="3">
        <f t="shared" si="64"/>
        <v>52.777777777777779</v>
      </c>
      <c r="BH141" s="3">
        <f t="shared" si="65"/>
        <v>8.3333333333333321</v>
      </c>
      <c r="CH141" s="4">
        <v>139</v>
      </c>
      <c r="CI141" s="9">
        <v>72</v>
      </c>
      <c r="CJ141" s="9">
        <v>55</v>
      </c>
      <c r="CK141" s="9">
        <v>12</v>
      </c>
      <c r="CL141" s="3">
        <f t="shared" si="60"/>
        <v>76.388888888888886</v>
      </c>
      <c r="CM141" s="3">
        <f t="shared" si="61"/>
        <v>16.666666666666664</v>
      </c>
      <c r="DE141">
        <v>17</v>
      </c>
      <c r="DF141">
        <v>12</v>
      </c>
      <c r="DG141">
        <v>11</v>
      </c>
      <c r="DI141">
        <v>14</v>
      </c>
      <c r="DJ141">
        <v>13</v>
      </c>
      <c r="DK141">
        <v>11</v>
      </c>
      <c r="DM141" s="4">
        <v>139</v>
      </c>
      <c r="DN141">
        <v>34</v>
      </c>
      <c r="DO141">
        <v>3</v>
      </c>
      <c r="DP141">
        <v>0</v>
      </c>
      <c r="DQ141" s="3">
        <f t="shared" si="46"/>
        <v>8.8235294117647065</v>
      </c>
      <c r="DR141" s="3">
        <f t="shared" si="47"/>
        <v>0</v>
      </c>
    </row>
    <row r="142" spans="8:122" x14ac:dyDescent="0.2">
      <c r="H142">
        <v>82</v>
      </c>
      <c r="I142">
        <v>65</v>
      </c>
      <c r="J142">
        <v>27</v>
      </c>
      <c r="L142" s="4">
        <v>140</v>
      </c>
      <c r="M142" s="1">
        <v>34</v>
      </c>
      <c r="N142" s="1">
        <v>9</v>
      </c>
      <c r="O142" s="1">
        <v>5</v>
      </c>
      <c r="P142" s="3">
        <f t="shared" si="62"/>
        <v>26.47058823529412</v>
      </c>
      <c r="Q142" s="3">
        <f t="shared" si="63"/>
        <v>14.705882352941178</v>
      </c>
      <c r="BD142">
        <v>32</v>
      </c>
      <c r="BE142">
        <v>19</v>
      </c>
      <c r="BF142">
        <v>0</v>
      </c>
      <c r="BG142" s="3">
        <f t="shared" si="64"/>
        <v>59.375</v>
      </c>
      <c r="BH142" s="3">
        <f t="shared" si="65"/>
        <v>0</v>
      </c>
      <c r="CH142" s="4">
        <v>140</v>
      </c>
      <c r="CI142" s="9">
        <v>39</v>
      </c>
      <c r="CJ142" s="9">
        <v>9</v>
      </c>
      <c r="CK142" s="9">
        <v>8</v>
      </c>
      <c r="CL142" s="3">
        <f t="shared" si="60"/>
        <v>23.076923076923077</v>
      </c>
      <c r="CM142" s="3">
        <f t="shared" si="61"/>
        <v>20.512820512820511</v>
      </c>
      <c r="DE142">
        <v>15</v>
      </c>
      <c r="DF142">
        <v>13</v>
      </c>
      <c r="DG142">
        <v>11</v>
      </c>
      <c r="DI142">
        <v>15</v>
      </c>
      <c r="DJ142">
        <v>11</v>
      </c>
      <c r="DK142">
        <v>10</v>
      </c>
      <c r="DM142" s="4">
        <v>140</v>
      </c>
      <c r="DN142">
        <v>57</v>
      </c>
      <c r="DO142">
        <v>21</v>
      </c>
      <c r="DP142">
        <v>0</v>
      </c>
      <c r="DQ142" s="3">
        <f t="shared" si="46"/>
        <v>36.84210526315789</v>
      </c>
      <c r="DR142" s="3">
        <f t="shared" si="47"/>
        <v>0</v>
      </c>
    </row>
    <row r="143" spans="8:122" x14ac:dyDescent="0.2">
      <c r="H143">
        <v>82</v>
      </c>
      <c r="I143">
        <v>70</v>
      </c>
      <c r="J143">
        <v>19</v>
      </c>
      <c r="L143" s="4">
        <v>141</v>
      </c>
      <c r="M143" s="1">
        <v>33</v>
      </c>
      <c r="N143" s="1">
        <v>9</v>
      </c>
      <c r="O143" s="1">
        <v>5</v>
      </c>
      <c r="P143" s="3">
        <f t="shared" si="62"/>
        <v>27.27272727272727</v>
      </c>
      <c r="Q143" s="3">
        <f t="shared" si="63"/>
        <v>15.151515151515152</v>
      </c>
      <c r="BD143">
        <v>34</v>
      </c>
      <c r="BE143">
        <v>20</v>
      </c>
      <c r="BF143">
        <v>3</v>
      </c>
      <c r="BG143" s="3">
        <f t="shared" si="64"/>
        <v>58.82352941176471</v>
      </c>
      <c r="BH143" s="3">
        <f t="shared" si="65"/>
        <v>8.8235294117647065</v>
      </c>
      <c r="CH143" s="4">
        <v>141</v>
      </c>
      <c r="CI143" s="9">
        <v>44</v>
      </c>
      <c r="CJ143" s="9">
        <v>17</v>
      </c>
      <c r="CK143" s="9">
        <v>7</v>
      </c>
      <c r="CL143" s="3">
        <f t="shared" si="60"/>
        <v>38.636363636363633</v>
      </c>
      <c r="CM143" s="3">
        <f t="shared" si="61"/>
        <v>15.909090909090908</v>
      </c>
      <c r="DE143">
        <v>12</v>
      </c>
      <c r="DF143">
        <v>11</v>
      </c>
      <c r="DG143">
        <v>11</v>
      </c>
      <c r="DI143">
        <v>17</v>
      </c>
      <c r="DJ143">
        <v>11</v>
      </c>
      <c r="DK143">
        <v>10</v>
      </c>
      <c r="DM143" s="4">
        <v>141</v>
      </c>
      <c r="DN143">
        <v>56</v>
      </c>
      <c r="DO143">
        <v>36</v>
      </c>
      <c r="DP143">
        <v>17</v>
      </c>
      <c r="DQ143" s="3">
        <f t="shared" si="46"/>
        <v>64.285714285714292</v>
      </c>
      <c r="DR143" s="3">
        <f t="shared" si="47"/>
        <v>30.357142857142854</v>
      </c>
    </row>
    <row r="144" spans="8:122" x14ac:dyDescent="0.2">
      <c r="H144">
        <v>82</v>
      </c>
      <c r="I144">
        <v>76</v>
      </c>
      <c r="J144">
        <v>41</v>
      </c>
      <c r="L144" s="4">
        <v>142</v>
      </c>
      <c r="M144" s="1">
        <v>38</v>
      </c>
      <c r="N144" s="1">
        <v>10</v>
      </c>
      <c r="O144" s="1">
        <v>6</v>
      </c>
      <c r="P144" s="3">
        <f t="shared" si="62"/>
        <v>26.315789473684209</v>
      </c>
      <c r="Q144" s="3">
        <f t="shared" si="63"/>
        <v>15.789473684210526</v>
      </c>
      <c r="BD144">
        <v>35</v>
      </c>
      <c r="BE144">
        <v>17</v>
      </c>
      <c r="BF144">
        <v>1</v>
      </c>
      <c r="BG144" s="3">
        <f t="shared" si="64"/>
        <v>48.571428571428569</v>
      </c>
      <c r="BH144" s="3">
        <f t="shared" si="65"/>
        <v>2.8571428571428572</v>
      </c>
      <c r="CH144" s="4">
        <v>142</v>
      </c>
      <c r="CI144" s="9">
        <v>36</v>
      </c>
      <c r="CJ144" s="9">
        <v>14</v>
      </c>
      <c r="CK144" s="9">
        <v>7</v>
      </c>
      <c r="CL144" s="3">
        <f t="shared" si="60"/>
        <v>38.888888888888893</v>
      </c>
      <c r="CM144" s="3">
        <f t="shared" si="61"/>
        <v>19.444444444444446</v>
      </c>
      <c r="DE144">
        <v>17</v>
      </c>
      <c r="DF144">
        <v>11</v>
      </c>
      <c r="DG144">
        <v>10</v>
      </c>
      <c r="DI144">
        <v>18</v>
      </c>
      <c r="DJ144">
        <v>13</v>
      </c>
      <c r="DK144">
        <v>12</v>
      </c>
      <c r="DM144" s="4">
        <v>142</v>
      </c>
      <c r="DN144">
        <v>55</v>
      </c>
      <c r="DO144">
        <v>23</v>
      </c>
      <c r="DP144">
        <v>0</v>
      </c>
      <c r="DQ144" s="3">
        <f t="shared" si="46"/>
        <v>41.818181818181813</v>
      </c>
      <c r="DR144" s="3">
        <f t="shared" si="47"/>
        <v>0</v>
      </c>
    </row>
    <row r="145" spans="8:122" x14ac:dyDescent="0.2">
      <c r="H145">
        <v>82</v>
      </c>
      <c r="I145">
        <v>79</v>
      </c>
      <c r="J145">
        <v>43</v>
      </c>
      <c r="L145" s="4">
        <v>143</v>
      </c>
      <c r="M145" s="1">
        <v>41</v>
      </c>
      <c r="N145" s="1">
        <v>9</v>
      </c>
      <c r="O145" s="1">
        <v>5</v>
      </c>
      <c r="P145" s="3">
        <f t="shared" si="62"/>
        <v>21.951219512195124</v>
      </c>
      <c r="Q145" s="3">
        <f t="shared" si="63"/>
        <v>12.195121951219512</v>
      </c>
      <c r="BD145">
        <v>33</v>
      </c>
      <c r="BE145">
        <v>18</v>
      </c>
      <c r="BF145">
        <v>4</v>
      </c>
      <c r="BG145" s="3">
        <f t="shared" si="64"/>
        <v>54.54545454545454</v>
      </c>
      <c r="BH145" s="3">
        <f t="shared" si="65"/>
        <v>12.121212121212121</v>
      </c>
      <c r="CH145" s="4">
        <v>143</v>
      </c>
      <c r="CI145" s="9">
        <v>34</v>
      </c>
      <c r="CJ145" s="9">
        <v>10</v>
      </c>
      <c r="CK145" s="9">
        <v>8</v>
      </c>
      <c r="CL145" s="3">
        <f t="shared" si="60"/>
        <v>29.411764705882355</v>
      </c>
      <c r="CM145" s="3">
        <f t="shared" si="61"/>
        <v>23.52941176470588</v>
      </c>
      <c r="DE145">
        <v>16</v>
      </c>
      <c r="DF145">
        <v>13</v>
      </c>
      <c r="DG145">
        <v>9</v>
      </c>
      <c r="DI145">
        <v>32</v>
      </c>
      <c r="DJ145">
        <v>18</v>
      </c>
      <c r="DK145">
        <v>15</v>
      </c>
      <c r="DM145" s="4">
        <v>143</v>
      </c>
      <c r="DN145">
        <v>40</v>
      </c>
      <c r="DO145">
        <v>15</v>
      </c>
      <c r="DP145">
        <v>0</v>
      </c>
      <c r="DQ145" s="3">
        <f t="shared" si="46"/>
        <v>37.5</v>
      </c>
      <c r="DR145" s="3">
        <f t="shared" si="47"/>
        <v>0</v>
      </c>
    </row>
    <row r="146" spans="8:122" x14ac:dyDescent="0.2">
      <c r="H146">
        <v>82</v>
      </c>
      <c r="I146">
        <v>74</v>
      </c>
      <c r="J146">
        <v>36</v>
      </c>
      <c r="L146" s="4">
        <v>144</v>
      </c>
      <c r="M146" s="1">
        <v>47</v>
      </c>
      <c r="N146" s="1">
        <v>10</v>
      </c>
      <c r="O146" s="1">
        <v>5</v>
      </c>
      <c r="P146" s="3">
        <f t="shared" si="62"/>
        <v>21.276595744680851</v>
      </c>
      <c r="Q146" s="3">
        <f t="shared" si="63"/>
        <v>10.638297872340425</v>
      </c>
      <c r="BD146">
        <v>33</v>
      </c>
      <c r="BE146">
        <v>21</v>
      </c>
      <c r="BF146">
        <v>3</v>
      </c>
      <c r="BG146" s="3">
        <f t="shared" si="64"/>
        <v>63.636363636363633</v>
      </c>
      <c r="BH146" s="3">
        <f t="shared" si="65"/>
        <v>9.0909090909090917</v>
      </c>
      <c r="CH146" s="4">
        <v>144</v>
      </c>
      <c r="CI146" s="9">
        <v>45</v>
      </c>
      <c r="CJ146" s="9">
        <v>14</v>
      </c>
      <c r="CK146" s="9">
        <v>9</v>
      </c>
      <c r="CL146" s="2" t="s">
        <v>37</v>
      </c>
      <c r="CM146" s="2" t="s">
        <v>38</v>
      </c>
      <c r="DE146">
        <v>11</v>
      </c>
      <c r="DF146">
        <v>10</v>
      </c>
      <c r="DG146">
        <v>9</v>
      </c>
      <c r="DI146">
        <v>49</v>
      </c>
      <c r="DJ146">
        <v>43</v>
      </c>
      <c r="DK146">
        <v>24</v>
      </c>
      <c r="DM146" s="4">
        <v>144</v>
      </c>
      <c r="DN146">
        <v>43</v>
      </c>
      <c r="DO146">
        <v>25</v>
      </c>
      <c r="DP146">
        <v>0</v>
      </c>
      <c r="DQ146" s="3">
        <f t="shared" si="46"/>
        <v>58.139534883720934</v>
      </c>
      <c r="DR146" s="3">
        <f t="shared" si="47"/>
        <v>0</v>
      </c>
    </row>
    <row r="147" spans="8:122" x14ac:dyDescent="0.2">
      <c r="H147">
        <v>82</v>
      </c>
      <c r="I147">
        <v>74</v>
      </c>
      <c r="J147">
        <v>32</v>
      </c>
      <c r="L147" s="4">
        <v>145</v>
      </c>
      <c r="M147" s="1">
        <v>42</v>
      </c>
      <c r="N147" s="1">
        <v>14</v>
      </c>
      <c r="O147" s="1">
        <v>6</v>
      </c>
      <c r="P147" s="3">
        <f t="shared" si="62"/>
        <v>33.333333333333329</v>
      </c>
      <c r="Q147" s="3">
        <f t="shared" si="63"/>
        <v>14.285714285714285</v>
      </c>
      <c r="BD147">
        <v>35</v>
      </c>
      <c r="BE147">
        <v>16</v>
      </c>
      <c r="BF147">
        <v>0</v>
      </c>
      <c r="BG147" s="3">
        <f t="shared" si="64"/>
        <v>45.714285714285715</v>
      </c>
      <c r="BH147" s="3">
        <f t="shared" si="65"/>
        <v>0</v>
      </c>
      <c r="CH147" s="4">
        <v>145</v>
      </c>
      <c r="CI147" s="9">
        <v>36</v>
      </c>
      <c r="CJ147" s="9">
        <v>12</v>
      </c>
      <c r="CK147" s="9">
        <v>7</v>
      </c>
      <c r="CL147" s="3">
        <f t="shared" ref="CL147:CL151" si="66">(CJ147/CI147)*100</f>
        <v>33.333333333333329</v>
      </c>
      <c r="CM147" s="3">
        <f t="shared" ref="CM147:CM151" si="67">CK147/CI147*100</f>
        <v>19.444444444444446</v>
      </c>
      <c r="DE147">
        <v>16</v>
      </c>
      <c r="DF147">
        <v>9</v>
      </c>
      <c r="DG147">
        <v>9</v>
      </c>
      <c r="DI147">
        <v>26</v>
      </c>
      <c r="DJ147">
        <v>18</v>
      </c>
      <c r="DK147">
        <v>16</v>
      </c>
      <c r="DM147" s="4">
        <v>145</v>
      </c>
      <c r="DN147">
        <v>38</v>
      </c>
      <c r="DO147">
        <v>21</v>
      </c>
      <c r="DP147">
        <v>0</v>
      </c>
      <c r="DQ147" s="3">
        <f t="shared" ref="DQ147:DQ210" si="68">(DO147/DN147)*100</f>
        <v>55.26315789473685</v>
      </c>
      <c r="DR147" s="3">
        <f t="shared" ref="DR147:DR210" si="69">DP147/DN147*100</f>
        <v>0</v>
      </c>
    </row>
    <row r="148" spans="8:122" x14ac:dyDescent="0.2">
      <c r="H148">
        <v>80</v>
      </c>
      <c r="I148">
        <v>73</v>
      </c>
      <c r="J148">
        <v>39</v>
      </c>
      <c r="L148" s="4">
        <v>146</v>
      </c>
      <c r="M148" s="1">
        <v>45</v>
      </c>
      <c r="N148" s="1">
        <v>14</v>
      </c>
      <c r="O148" s="1">
        <v>5</v>
      </c>
      <c r="P148" s="3">
        <f t="shared" si="62"/>
        <v>31.111111111111111</v>
      </c>
      <c r="Q148" s="3">
        <f t="shared" si="63"/>
        <v>11.111111111111111</v>
      </c>
      <c r="BD148">
        <v>33</v>
      </c>
      <c r="BE148">
        <v>18</v>
      </c>
      <c r="BF148">
        <v>0</v>
      </c>
      <c r="BG148" s="3">
        <f t="shared" si="64"/>
        <v>54.54545454545454</v>
      </c>
      <c r="BH148" s="3">
        <f t="shared" si="65"/>
        <v>0</v>
      </c>
      <c r="CH148" s="4">
        <v>146</v>
      </c>
      <c r="CI148" s="9">
        <v>58</v>
      </c>
      <c r="CJ148" s="9">
        <v>22</v>
      </c>
      <c r="CK148" s="9">
        <v>8</v>
      </c>
      <c r="CL148" s="3">
        <f t="shared" si="66"/>
        <v>37.931034482758619</v>
      </c>
      <c r="CM148" s="3">
        <f t="shared" si="67"/>
        <v>13.793103448275861</v>
      </c>
      <c r="DE148">
        <v>24</v>
      </c>
      <c r="DF148">
        <v>13</v>
      </c>
      <c r="DG148">
        <v>8</v>
      </c>
      <c r="DI148">
        <v>24</v>
      </c>
      <c r="DJ148">
        <v>20</v>
      </c>
      <c r="DK148">
        <v>18</v>
      </c>
      <c r="DM148" s="4">
        <v>146</v>
      </c>
      <c r="DN148">
        <v>37</v>
      </c>
      <c r="DO148">
        <v>21</v>
      </c>
      <c r="DP148">
        <v>0</v>
      </c>
      <c r="DQ148" s="3">
        <f t="shared" si="68"/>
        <v>56.756756756756758</v>
      </c>
      <c r="DR148" s="3">
        <f t="shared" si="69"/>
        <v>0</v>
      </c>
    </row>
    <row r="149" spans="8:122" x14ac:dyDescent="0.2">
      <c r="H149">
        <v>82</v>
      </c>
      <c r="I149">
        <v>78</v>
      </c>
      <c r="J149">
        <v>35</v>
      </c>
      <c r="L149" s="4">
        <v>147</v>
      </c>
      <c r="M149" s="1">
        <v>41</v>
      </c>
      <c r="N149" s="1">
        <v>22</v>
      </c>
      <c r="O149" s="1">
        <v>6</v>
      </c>
      <c r="P149" s="3">
        <f t="shared" si="62"/>
        <v>53.658536585365859</v>
      </c>
      <c r="Q149" s="3">
        <f t="shared" si="63"/>
        <v>14.634146341463413</v>
      </c>
      <c r="BD149">
        <v>32</v>
      </c>
      <c r="BE149">
        <v>19</v>
      </c>
      <c r="BF149">
        <v>1</v>
      </c>
      <c r="BG149" s="3">
        <f t="shared" si="64"/>
        <v>59.375</v>
      </c>
      <c r="BH149" s="3">
        <f t="shared" si="65"/>
        <v>3.125</v>
      </c>
      <c r="CH149" s="4">
        <v>147</v>
      </c>
      <c r="CI149" s="9">
        <v>62</v>
      </c>
      <c r="CJ149" s="9">
        <v>31</v>
      </c>
      <c r="CK149" s="9">
        <v>10</v>
      </c>
      <c r="CL149" s="3">
        <f t="shared" si="66"/>
        <v>50</v>
      </c>
      <c r="CM149" s="3">
        <f t="shared" si="67"/>
        <v>16.129032258064516</v>
      </c>
      <c r="DE149">
        <v>39</v>
      </c>
      <c r="DF149">
        <v>13</v>
      </c>
      <c r="DG149">
        <v>9</v>
      </c>
      <c r="DI149">
        <v>28</v>
      </c>
      <c r="DJ149">
        <v>19</v>
      </c>
      <c r="DK149">
        <v>17</v>
      </c>
      <c r="DM149" s="4">
        <v>147</v>
      </c>
      <c r="DN149">
        <v>40</v>
      </c>
      <c r="DO149">
        <v>9</v>
      </c>
      <c r="DP149">
        <v>0</v>
      </c>
      <c r="DQ149" s="3">
        <f t="shared" si="68"/>
        <v>22.5</v>
      </c>
      <c r="DR149" s="3">
        <f t="shared" si="69"/>
        <v>0</v>
      </c>
    </row>
    <row r="150" spans="8:122" x14ac:dyDescent="0.2">
      <c r="H150">
        <v>80</v>
      </c>
      <c r="I150">
        <v>75</v>
      </c>
      <c r="J150">
        <v>31</v>
      </c>
      <c r="L150" s="4">
        <v>148</v>
      </c>
      <c r="M150" s="1">
        <v>41</v>
      </c>
      <c r="N150" s="1">
        <v>14</v>
      </c>
      <c r="O150" s="1">
        <v>5</v>
      </c>
      <c r="P150" s="3">
        <f t="shared" si="62"/>
        <v>34.146341463414636</v>
      </c>
      <c r="Q150" s="3">
        <f t="shared" si="63"/>
        <v>12.195121951219512</v>
      </c>
      <c r="BD150">
        <v>32</v>
      </c>
      <c r="BE150">
        <v>22</v>
      </c>
      <c r="BF150">
        <v>2</v>
      </c>
      <c r="BG150" s="3">
        <f t="shared" si="64"/>
        <v>68.75</v>
      </c>
      <c r="BH150" s="3">
        <f t="shared" si="65"/>
        <v>6.25</v>
      </c>
      <c r="CH150" s="4">
        <v>148</v>
      </c>
      <c r="CI150" s="9">
        <v>36</v>
      </c>
      <c r="CJ150" s="9">
        <v>15</v>
      </c>
      <c r="CK150" s="9">
        <v>7</v>
      </c>
      <c r="CL150" s="3">
        <f t="shared" si="66"/>
        <v>41.666666666666671</v>
      </c>
      <c r="CM150" s="3">
        <f t="shared" si="67"/>
        <v>19.444444444444446</v>
      </c>
      <c r="DE150">
        <v>21</v>
      </c>
      <c r="DF150">
        <v>9</v>
      </c>
      <c r="DG150">
        <v>7</v>
      </c>
      <c r="DI150">
        <v>27</v>
      </c>
      <c r="DJ150">
        <v>16</v>
      </c>
      <c r="DK150">
        <v>14</v>
      </c>
      <c r="DM150" s="4">
        <v>148</v>
      </c>
      <c r="DN150">
        <v>46</v>
      </c>
      <c r="DO150">
        <v>19</v>
      </c>
      <c r="DP150">
        <v>1</v>
      </c>
      <c r="DQ150" s="3">
        <f t="shared" si="68"/>
        <v>41.304347826086953</v>
      </c>
      <c r="DR150" s="3">
        <f t="shared" si="69"/>
        <v>2.1739130434782608</v>
      </c>
    </row>
    <row r="151" spans="8:122" x14ac:dyDescent="0.2">
      <c r="H151">
        <v>82</v>
      </c>
      <c r="I151">
        <v>73</v>
      </c>
      <c r="J151">
        <v>31</v>
      </c>
      <c r="L151" s="4">
        <v>149</v>
      </c>
      <c r="M151" s="1">
        <v>45</v>
      </c>
      <c r="N151" s="1">
        <v>18</v>
      </c>
      <c r="O151" s="1">
        <v>6</v>
      </c>
      <c r="P151" s="3">
        <f t="shared" si="62"/>
        <v>40</v>
      </c>
      <c r="Q151" s="3">
        <f t="shared" si="63"/>
        <v>13.333333333333334</v>
      </c>
      <c r="R151" s="5" t="s">
        <v>21</v>
      </c>
      <c r="S151" s="5" t="s">
        <v>26</v>
      </c>
      <c r="BD151">
        <v>33</v>
      </c>
      <c r="BE151">
        <v>18</v>
      </c>
      <c r="BF151">
        <v>4</v>
      </c>
      <c r="BG151" s="3">
        <f t="shared" si="64"/>
        <v>54.54545454545454</v>
      </c>
      <c r="BH151" s="3">
        <f t="shared" si="65"/>
        <v>12.121212121212121</v>
      </c>
      <c r="CH151" s="4">
        <v>149</v>
      </c>
      <c r="CI151" s="9">
        <v>41</v>
      </c>
      <c r="CJ151" s="9">
        <v>14</v>
      </c>
      <c r="CK151" s="9">
        <v>8</v>
      </c>
      <c r="CL151" s="3">
        <f t="shared" si="66"/>
        <v>34.146341463414636</v>
      </c>
      <c r="CM151" s="3">
        <f t="shared" si="67"/>
        <v>19.512195121951219</v>
      </c>
      <c r="DE151">
        <v>24</v>
      </c>
      <c r="DF151">
        <v>13</v>
      </c>
      <c r="DG151">
        <v>7</v>
      </c>
      <c r="DI151">
        <v>27</v>
      </c>
      <c r="DJ151">
        <v>22</v>
      </c>
      <c r="DK151">
        <v>16</v>
      </c>
      <c r="DM151" s="4">
        <v>149</v>
      </c>
      <c r="DN151">
        <v>44</v>
      </c>
      <c r="DO151">
        <v>23</v>
      </c>
      <c r="DP151">
        <v>0</v>
      </c>
      <c r="DQ151" s="3">
        <f t="shared" si="68"/>
        <v>52.272727272727273</v>
      </c>
      <c r="DR151" s="3">
        <f t="shared" si="69"/>
        <v>0</v>
      </c>
    </row>
    <row r="152" spans="8:122" x14ac:dyDescent="0.2">
      <c r="H152">
        <v>82</v>
      </c>
      <c r="I152">
        <v>61</v>
      </c>
      <c r="J152">
        <v>1</v>
      </c>
      <c r="L152" s="4">
        <v>150</v>
      </c>
      <c r="M152" s="1">
        <v>39</v>
      </c>
      <c r="N152" s="1">
        <v>21</v>
      </c>
      <c r="O152" s="1">
        <v>5</v>
      </c>
      <c r="P152" s="3">
        <f t="shared" si="62"/>
        <v>53.846153846153847</v>
      </c>
      <c r="Q152" s="3">
        <f t="shared" si="63"/>
        <v>12.820512820512819</v>
      </c>
      <c r="R152" s="5">
        <f>AVERAGE(P132:P162)</f>
        <v>33.466997944565051</v>
      </c>
      <c r="S152" s="5">
        <f>MIN(Q132:Q162)</f>
        <v>10.638297872340425</v>
      </c>
      <c r="BD152">
        <v>33</v>
      </c>
      <c r="BE152">
        <v>23</v>
      </c>
      <c r="BF152">
        <v>2</v>
      </c>
      <c r="BG152" s="3">
        <f t="shared" si="64"/>
        <v>69.696969696969703</v>
      </c>
      <c r="BH152" s="3">
        <f t="shared" si="65"/>
        <v>6.0606060606060606</v>
      </c>
      <c r="CH152" s="4">
        <v>150</v>
      </c>
      <c r="CI152" s="9">
        <v>46</v>
      </c>
      <c r="CJ152" s="9">
        <v>12</v>
      </c>
      <c r="CK152" s="9">
        <v>8</v>
      </c>
      <c r="CL152" s="2" t="s">
        <v>37</v>
      </c>
      <c r="CM152" s="2" t="s">
        <v>38</v>
      </c>
      <c r="DE152">
        <v>30</v>
      </c>
      <c r="DF152">
        <v>17</v>
      </c>
      <c r="DG152">
        <v>12</v>
      </c>
      <c r="DI152">
        <v>28</v>
      </c>
      <c r="DJ152">
        <v>20</v>
      </c>
      <c r="DK152">
        <v>17</v>
      </c>
      <c r="DM152" s="4">
        <v>150</v>
      </c>
      <c r="DN152">
        <v>46</v>
      </c>
      <c r="DO152">
        <v>9</v>
      </c>
      <c r="DP152">
        <v>0</v>
      </c>
      <c r="DQ152" s="3">
        <f t="shared" si="68"/>
        <v>19.565217391304348</v>
      </c>
      <c r="DR152" s="3">
        <f t="shared" si="69"/>
        <v>0</v>
      </c>
    </row>
    <row r="153" spans="8:122" x14ac:dyDescent="0.2">
      <c r="H153">
        <v>43</v>
      </c>
      <c r="I153">
        <v>0</v>
      </c>
      <c r="J153">
        <v>0</v>
      </c>
      <c r="L153" s="4">
        <v>151</v>
      </c>
      <c r="M153" s="1">
        <v>37</v>
      </c>
      <c r="N153" s="1">
        <v>17</v>
      </c>
      <c r="O153" s="1">
        <v>7</v>
      </c>
      <c r="P153" s="3">
        <f t="shared" si="62"/>
        <v>45.945945945945951</v>
      </c>
      <c r="Q153" s="3">
        <f t="shared" si="63"/>
        <v>18.918918918918919</v>
      </c>
      <c r="BD153">
        <v>33</v>
      </c>
      <c r="BE153">
        <v>21</v>
      </c>
      <c r="BF153">
        <v>3</v>
      </c>
      <c r="BG153" s="3">
        <f t="shared" si="64"/>
        <v>63.636363636363633</v>
      </c>
      <c r="BH153" s="3">
        <f t="shared" si="65"/>
        <v>9.0909090909090917</v>
      </c>
      <c r="CH153" s="4">
        <v>151</v>
      </c>
      <c r="CI153" s="9">
        <v>44</v>
      </c>
      <c r="CJ153" s="9">
        <v>15</v>
      </c>
      <c r="CK153" s="9">
        <v>8</v>
      </c>
      <c r="CL153" s="3">
        <f t="shared" ref="CL153:CL170" si="70">(CJ153/CI153)*100</f>
        <v>34.090909090909086</v>
      </c>
      <c r="CM153" s="3">
        <f t="shared" ref="CM153:CM170" si="71">CK153/CI153*100</f>
        <v>18.181818181818183</v>
      </c>
      <c r="DE153">
        <v>27</v>
      </c>
      <c r="DF153">
        <v>17</v>
      </c>
      <c r="DG153">
        <v>13</v>
      </c>
      <c r="DI153">
        <v>28</v>
      </c>
      <c r="DJ153">
        <v>16</v>
      </c>
      <c r="DK153">
        <v>10</v>
      </c>
      <c r="DM153" s="4">
        <v>151</v>
      </c>
      <c r="DN153">
        <v>37</v>
      </c>
      <c r="DO153">
        <v>22</v>
      </c>
      <c r="DP153">
        <v>0</v>
      </c>
      <c r="DQ153" s="3">
        <f t="shared" si="68"/>
        <v>59.45945945945946</v>
      </c>
      <c r="DR153" s="3">
        <f t="shared" si="69"/>
        <v>0</v>
      </c>
    </row>
    <row r="154" spans="8:122" x14ac:dyDescent="0.2">
      <c r="H154">
        <v>45</v>
      </c>
      <c r="I154">
        <v>5</v>
      </c>
      <c r="J154">
        <v>0</v>
      </c>
      <c r="L154" s="4">
        <v>152</v>
      </c>
      <c r="M154" s="1">
        <v>46</v>
      </c>
      <c r="N154" s="1">
        <v>15</v>
      </c>
      <c r="O154" s="1">
        <v>5</v>
      </c>
      <c r="P154" s="3">
        <f t="shared" si="62"/>
        <v>32.608695652173914</v>
      </c>
      <c r="Q154" s="3">
        <f t="shared" si="63"/>
        <v>10.869565217391305</v>
      </c>
      <c r="BD154">
        <v>35</v>
      </c>
      <c r="BE154">
        <v>17</v>
      </c>
      <c r="BF154">
        <v>1</v>
      </c>
      <c r="BG154" s="2" t="s">
        <v>41</v>
      </c>
      <c r="BH154" s="2" t="s">
        <v>42</v>
      </c>
      <c r="CH154" s="4">
        <v>152</v>
      </c>
      <c r="CI154" s="9">
        <v>44</v>
      </c>
      <c r="CJ154" s="9">
        <v>17</v>
      </c>
      <c r="CK154" s="9">
        <v>7</v>
      </c>
      <c r="CL154" s="3">
        <f t="shared" si="70"/>
        <v>38.636363636363633</v>
      </c>
      <c r="CM154" s="3">
        <f t="shared" si="71"/>
        <v>15.909090909090908</v>
      </c>
      <c r="DE154">
        <v>42</v>
      </c>
      <c r="DF154">
        <v>19</v>
      </c>
      <c r="DG154">
        <v>15</v>
      </c>
      <c r="DI154">
        <v>16</v>
      </c>
      <c r="DJ154">
        <v>10</v>
      </c>
      <c r="DK154">
        <v>8</v>
      </c>
      <c r="DM154" s="4">
        <v>152</v>
      </c>
      <c r="DN154">
        <v>37</v>
      </c>
      <c r="DO154">
        <v>12</v>
      </c>
      <c r="DP154">
        <v>0</v>
      </c>
      <c r="DQ154" s="3">
        <f t="shared" si="68"/>
        <v>32.432432432432435</v>
      </c>
      <c r="DR154" s="3">
        <f t="shared" si="69"/>
        <v>0</v>
      </c>
    </row>
    <row r="155" spans="8:122" x14ac:dyDescent="0.2">
      <c r="H155">
        <v>45</v>
      </c>
      <c r="I155">
        <v>3</v>
      </c>
      <c r="J155">
        <v>0</v>
      </c>
      <c r="L155" s="4">
        <v>153</v>
      </c>
      <c r="M155" s="1">
        <v>51</v>
      </c>
      <c r="N155" s="1">
        <v>14</v>
      </c>
      <c r="O155" s="1">
        <v>6</v>
      </c>
      <c r="P155" s="3">
        <f t="shared" si="62"/>
        <v>27.450980392156865</v>
      </c>
      <c r="Q155" s="3">
        <f t="shared" si="63"/>
        <v>11.76470588235294</v>
      </c>
      <c r="BD155">
        <v>32</v>
      </c>
      <c r="BE155">
        <v>24</v>
      </c>
      <c r="BF155">
        <v>4</v>
      </c>
      <c r="BG155" s="3">
        <f t="shared" ref="BG155:BG172" si="72">(BE155/BD155)*100</f>
        <v>75</v>
      </c>
      <c r="BH155" s="3">
        <f t="shared" ref="BH155:BH172" si="73">BF155/BD155*100</f>
        <v>12.5</v>
      </c>
      <c r="CH155" s="4">
        <v>153</v>
      </c>
      <c r="CI155" s="9">
        <v>38</v>
      </c>
      <c r="CJ155" s="9">
        <v>15</v>
      </c>
      <c r="CK155" s="9">
        <v>8</v>
      </c>
      <c r="CL155" s="3">
        <f t="shared" si="70"/>
        <v>39.473684210526315</v>
      </c>
      <c r="CM155" s="3">
        <f t="shared" si="71"/>
        <v>21.052631578947366</v>
      </c>
      <c r="DE155">
        <v>23</v>
      </c>
      <c r="DF155">
        <v>13</v>
      </c>
      <c r="DG155">
        <v>11</v>
      </c>
      <c r="DI155">
        <v>29</v>
      </c>
      <c r="DJ155">
        <v>23</v>
      </c>
      <c r="DK155">
        <v>19</v>
      </c>
      <c r="DM155" s="4">
        <v>153</v>
      </c>
      <c r="DN155">
        <v>36</v>
      </c>
      <c r="DO155">
        <v>15</v>
      </c>
      <c r="DP155">
        <v>0</v>
      </c>
      <c r="DQ155" s="3">
        <f t="shared" si="68"/>
        <v>41.666666666666671</v>
      </c>
      <c r="DR155" s="3">
        <f t="shared" si="69"/>
        <v>0</v>
      </c>
    </row>
    <row r="156" spans="8:122" x14ac:dyDescent="0.2">
      <c r="H156">
        <v>46</v>
      </c>
      <c r="I156">
        <v>3</v>
      </c>
      <c r="J156">
        <v>0</v>
      </c>
      <c r="L156" s="4">
        <v>154</v>
      </c>
      <c r="M156" s="1">
        <v>51</v>
      </c>
      <c r="N156" s="1">
        <v>21</v>
      </c>
      <c r="O156" s="1">
        <v>7</v>
      </c>
      <c r="P156" s="3">
        <f t="shared" si="62"/>
        <v>41.17647058823529</v>
      </c>
      <c r="Q156" s="3">
        <f t="shared" si="63"/>
        <v>13.725490196078432</v>
      </c>
      <c r="BD156">
        <v>39</v>
      </c>
      <c r="BE156">
        <v>21</v>
      </c>
      <c r="BF156">
        <v>5</v>
      </c>
      <c r="BG156" s="3">
        <f t="shared" si="72"/>
        <v>53.846153846153847</v>
      </c>
      <c r="BH156" s="3">
        <f t="shared" si="73"/>
        <v>12.820512820512819</v>
      </c>
      <c r="CH156" s="4">
        <v>154</v>
      </c>
      <c r="CI156" s="9">
        <v>60</v>
      </c>
      <c r="CJ156" s="9">
        <v>34</v>
      </c>
      <c r="CK156" s="9">
        <v>10</v>
      </c>
      <c r="CL156" s="3">
        <f t="shared" si="70"/>
        <v>56.666666666666664</v>
      </c>
      <c r="CM156" s="3">
        <f t="shared" si="71"/>
        <v>16.666666666666664</v>
      </c>
      <c r="DE156">
        <v>24</v>
      </c>
      <c r="DF156">
        <v>16</v>
      </c>
      <c r="DG156">
        <v>13</v>
      </c>
      <c r="DI156">
        <v>26</v>
      </c>
      <c r="DJ156">
        <v>19</v>
      </c>
      <c r="DK156">
        <v>17</v>
      </c>
      <c r="DM156" s="4">
        <v>154</v>
      </c>
      <c r="DN156">
        <v>40</v>
      </c>
      <c r="DO156">
        <v>9</v>
      </c>
      <c r="DP156">
        <v>0</v>
      </c>
      <c r="DQ156" s="3">
        <f t="shared" si="68"/>
        <v>22.5</v>
      </c>
      <c r="DR156" s="3">
        <f t="shared" si="69"/>
        <v>0</v>
      </c>
    </row>
    <row r="157" spans="8:122" x14ac:dyDescent="0.2">
      <c r="H157">
        <v>44</v>
      </c>
      <c r="I157">
        <v>12</v>
      </c>
      <c r="J157">
        <v>0</v>
      </c>
      <c r="L157" s="4">
        <v>155</v>
      </c>
      <c r="M157" s="1">
        <v>43</v>
      </c>
      <c r="N157" s="1">
        <v>15</v>
      </c>
      <c r="O157" s="1">
        <v>6</v>
      </c>
      <c r="P157" s="3">
        <f t="shared" si="62"/>
        <v>34.883720930232556</v>
      </c>
      <c r="Q157" s="3">
        <f t="shared" si="63"/>
        <v>13.953488372093023</v>
      </c>
      <c r="BD157">
        <v>36</v>
      </c>
      <c r="BE157">
        <v>24</v>
      </c>
      <c r="BF157">
        <v>1</v>
      </c>
      <c r="BG157" s="3">
        <f t="shared" si="72"/>
        <v>66.666666666666657</v>
      </c>
      <c r="BH157" s="3">
        <f t="shared" si="73"/>
        <v>2.7777777777777777</v>
      </c>
      <c r="CH157" s="4">
        <v>155</v>
      </c>
      <c r="CI157" s="9">
        <v>37</v>
      </c>
      <c r="CJ157" s="9">
        <v>11</v>
      </c>
      <c r="CK157" s="9">
        <v>8</v>
      </c>
      <c r="CL157" s="3">
        <f t="shared" si="70"/>
        <v>29.72972972972973</v>
      </c>
      <c r="CM157" s="3">
        <f t="shared" si="71"/>
        <v>21.621621621621621</v>
      </c>
      <c r="DE157">
        <v>24</v>
      </c>
      <c r="DF157">
        <v>16</v>
      </c>
      <c r="DG157">
        <v>11</v>
      </c>
      <c r="DI157">
        <v>22</v>
      </c>
      <c r="DJ157">
        <v>17</v>
      </c>
      <c r="DK157">
        <v>14</v>
      </c>
      <c r="DM157" s="4">
        <v>155</v>
      </c>
      <c r="DN157">
        <v>36</v>
      </c>
      <c r="DO157">
        <v>22</v>
      </c>
      <c r="DP157">
        <v>0</v>
      </c>
      <c r="DQ157" s="3">
        <f t="shared" si="68"/>
        <v>61.111111111111114</v>
      </c>
      <c r="DR157" s="3">
        <f t="shared" si="69"/>
        <v>0</v>
      </c>
    </row>
    <row r="158" spans="8:122" x14ac:dyDescent="0.2">
      <c r="H158">
        <v>81</v>
      </c>
      <c r="I158">
        <v>71</v>
      </c>
      <c r="J158">
        <v>27</v>
      </c>
      <c r="L158" s="4">
        <v>156</v>
      </c>
      <c r="M158" s="1">
        <v>42</v>
      </c>
      <c r="N158" s="1">
        <v>13</v>
      </c>
      <c r="O158" s="1">
        <v>5</v>
      </c>
      <c r="P158" s="3">
        <f t="shared" si="62"/>
        <v>30.952380952380953</v>
      </c>
      <c r="Q158" s="3">
        <f t="shared" si="63"/>
        <v>11.904761904761903</v>
      </c>
      <c r="BD158">
        <v>38</v>
      </c>
      <c r="BE158">
        <v>16</v>
      </c>
      <c r="BF158">
        <v>3</v>
      </c>
      <c r="BG158" s="3">
        <f t="shared" si="72"/>
        <v>42.105263157894733</v>
      </c>
      <c r="BH158" s="3">
        <f t="shared" si="73"/>
        <v>7.8947368421052628</v>
      </c>
      <c r="CH158" s="4">
        <v>156</v>
      </c>
      <c r="CI158" s="9">
        <v>40</v>
      </c>
      <c r="CJ158" s="9">
        <v>13</v>
      </c>
      <c r="CK158" s="9">
        <v>7</v>
      </c>
      <c r="CL158" s="3">
        <f t="shared" si="70"/>
        <v>32.5</v>
      </c>
      <c r="CM158" s="3">
        <f t="shared" si="71"/>
        <v>17.5</v>
      </c>
      <c r="DE158">
        <v>25</v>
      </c>
      <c r="DF158">
        <v>13</v>
      </c>
      <c r="DG158">
        <v>11</v>
      </c>
      <c r="DI158">
        <v>29</v>
      </c>
      <c r="DJ158">
        <v>23</v>
      </c>
      <c r="DK158">
        <v>23</v>
      </c>
      <c r="DM158" s="4">
        <v>156</v>
      </c>
      <c r="DN158">
        <v>37</v>
      </c>
      <c r="DO158">
        <v>20</v>
      </c>
      <c r="DP158">
        <v>0</v>
      </c>
      <c r="DQ158" s="3">
        <f t="shared" si="68"/>
        <v>54.054054054054056</v>
      </c>
      <c r="DR158" s="3">
        <f t="shared" si="69"/>
        <v>0</v>
      </c>
    </row>
    <row r="159" spans="8:122" x14ac:dyDescent="0.2">
      <c r="H159">
        <v>82</v>
      </c>
      <c r="I159">
        <v>67</v>
      </c>
      <c r="J159">
        <v>25</v>
      </c>
      <c r="L159" s="4">
        <v>157</v>
      </c>
      <c r="M159" s="1">
        <v>46</v>
      </c>
      <c r="N159" s="1">
        <v>14</v>
      </c>
      <c r="O159" s="1">
        <v>5</v>
      </c>
      <c r="P159" s="3">
        <f t="shared" si="62"/>
        <v>30.434782608695656</v>
      </c>
      <c r="Q159" s="3">
        <f t="shared" si="63"/>
        <v>10.869565217391305</v>
      </c>
      <c r="BD159">
        <v>34</v>
      </c>
      <c r="BE159">
        <v>20</v>
      </c>
      <c r="BF159">
        <v>1</v>
      </c>
      <c r="BG159" s="3">
        <f t="shared" si="72"/>
        <v>58.82352941176471</v>
      </c>
      <c r="BH159" s="3">
        <f t="shared" si="73"/>
        <v>2.9411764705882351</v>
      </c>
      <c r="CH159" s="4">
        <v>157</v>
      </c>
      <c r="CI159" s="9">
        <v>39</v>
      </c>
      <c r="CJ159" s="9">
        <v>14</v>
      </c>
      <c r="CK159" s="9">
        <v>7</v>
      </c>
      <c r="CL159" s="3">
        <f t="shared" si="70"/>
        <v>35.897435897435898</v>
      </c>
      <c r="CM159" s="3">
        <f t="shared" si="71"/>
        <v>17.948717948717949</v>
      </c>
      <c r="DE159">
        <v>28</v>
      </c>
      <c r="DF159">
        <v>13</v>
      </c>
      <c r="DG159">
        <v>11</v>
      </c>
      <c r="DI159">
        <v>26</v>
      </c>
      <c r="DJ159">
        <v>24</v>
      </c>
      <c r="DK159">
        <v>22</v>
      </c>
      <c r="DM159" s="4">
        <v>157</v>
      </c>
      <c r="DN159">
        <v>37</v>
      </c>
      <c r="DO159">
        <v>23</v>
      </c>
      <c r="DP159">
        <v>0</v>
      </c>
      <c r="DQ159" s="3">
        <f t="shared" si="68"/>
        <v>62.162162162162161</v>
      </c>
      <c r="DR159" s="3">
        <f t="shared" si="69"/>
        <v>0</v>
      </c>
    </row>
    <row r="160" spans="8:122" x14ac:dyDescent="0.2">
      <c r="H160">
        <v>82</v>
      </c>
      <c r="I160">
        <v>78</v>
      </c>
      <c r="J160">
        <v>34</v>
      </c>
      <c r="L160" s="4">
        <v>158</v>
      </c>
      <c r="M160" s="1">
        <v>45</v>
      </c>
      <c r="N160" s="1">
        <v>14</v>
      </c>
      <c r="O160" s="1">
        <v>5</v>
      </c>
      <c r="P160" s="3">
        <f t="shared" si="62"/>
        <v>31.111111111111111</v>
      </c>
      <c r="Q160" s="3">
        <f t="shared" si="63"/>
        <v>11.111111111111111</v>
      </c>
      <c r="BD160">
        <v>33</v>
      </c>
      <c r="BE160">
        <v>22</v>
      </c>
      <c r="BF160">
        <v>5</v>
      </c>
      <c r="BG160" s="3">
        <f t="shared" si="72"/>
        <v>66.666666666666657</v>
      </c>
      <c r="BH160" s="3">
        <f t="shared" si="73"/>
        <v>15.151515151515152</v>
      </c>
      <c r="CH160" s="4">
        <v>158</v>
      </c>
      <c r="CI160" s="9">
        <v>41</v>
      </c>
      <c r="CJ160" s="9">
        <v>10</v>
      </c>
      <c r="CK160" s="9">
        <v>8</v>
      </c>
      <c r="CL160" s="3">
        <f t="shared" si="70"/>
        <v>24.390243902439025</v>
      </c>
      <c r="CM160" s="3">
        <f t="shared" si="71"/>
        <v>19.512195121951219</v>
      </c>
      <c r="DE160">
        <v>36</v>
      </c>
      <c r="DF160">
        <v>16</v>
      </c>
      <c r="DG160">
        <v>11</v>
      </c>
      <c r="DI160">
        <v>30</v>
      </c>
      <c r="DJ160">
        <v>25</v>
      </c>
      <c r="DK160">
        <v>22</v>
      </c>
      <c r="DM160" s="4">
        <v>158</v>
      </c>
      <c r="DN160">
        <v>39</v>
      </c>
      <c r="DO160">
        <v>19</v>
      </c>
      <c r="DP160">
        <v>0</v>
      </c>
      <c r="DQ160" s="3">
        <f t="shared" si="68"/>
        <v>48.717948717948715</v>
      </c>
      <c r="DR160" s="3">
        <f t="shared" si="69"/>
        <v>0</v>
      </c>
    </row>
    <row r="161" spans="8:122" x14ac:dyDescent="0.2">
      <c r="H161">
        <v>82</v>
      </c>
      <c r="I161">
        <v>72</v>
      </c>
      <c r="J161">
        <v>32</v>
      </c>
      <c r="L161" s="4">
        <v>159</v>
      </c>
      <c r="M161" s="1">
        <v>37</v>
      </c>
      <c r="N161" s="1">
        <v>10</v>
      </c>
      <c r="O161" s="1">
        <v>10</v>
      </c>
      <c r="P161" s="3">
        <f t="shared" si="62"/>
        <v>27.027027027027028</v>
      </c>
      <c r="Q161" s="3">
        <f t="shared" si="63"/>
        <v>27.027027027027028</v>
      </c>
      <c r="BD161">
        <v>36</v>
      </c>
      <c r="BE161">
        <v>19</v>
      </c>
      <c r="BF161">
        <v>4</v>
      </c>
      <c r="BG161" s="3">
        <f t="shared" si="72"/>
        <v>52.777777777777779</v>
      </c>
      <c r="BH161" s="3">
        <f t="shared" si="73"/>
        <v>11.111111111111111</v>
      </c>
      <c r="CH161" s="4">
        <v>159</v>
      </c>
      <c r="CI161" s="9">
        <v>38</v>
      </c>
      <c r="CJ161" s="9">
        <v>12</v>
      </c>
      <c r="CK161" s="9">
        <v>8</v>
      </c>
      <c r="CL161" s="3">
        <f t="shared" si="70"/>
        <v>31.578947368421051</v>
      </c>
      <c r="CM161" s="3">
        <f t="shared" si="71"/>
        <v>21.052631578947366</v>
      </c>
      <c r="DE161">
        <v>32</v>
      </c>
      <c r="DF161">
        <v>15</v>
      </c>
      <c r="DG161">
        <v>11</v>
      </c>
      <c r="DI161">
        <v>31</v>
      </c>
      <c r="DJ161">
        <v>21</v>
      </c>
      <c r="DK161">
        <v>20</v>
      </c>
      <c r="DM161" s="4">
        <v>159</v>
      </c>
      <c r="DN161">
        <v>37</v>
      </c>
      <c r="DO161">
        <v>16</v>
      </c>
      <c r="DP161">
        <v>0</v>
      </c>
      <c r="DQ161" s="3">
        <f t="shared" si="68"/>
        <v>43.243243243243242</v>
      </c>
      <c r="DR161" s="3">
        <f t="shared" si="69"/>
        <v>0</v>
      </c>
    </row>
    <row r="162" spans="8:122" x14ac:dyDescent="0.2">
      <c r="H162">
        <v>82</v>
      </c>
      <c r="I162">
        <v>77</v>
      </c>
      <c r="J162">
        <v>36</v>
      </c>
      <c r="L162" s="4">
        <v>160</v>
      </c>
      <c r="M162" s="1">
        <v>31</v>
      </c>
      <c r="N162" s="1">
        <v>14</v>
      </c>
      <c r="O162" s="1">
        <v>7</v>
      </c>
      <c r="P162" s="3">
        <f t="shared" si="62"/>
        <v>45.161290322580641</v>
      </c>
      <c r="Q162" s="3">
        <f t="shared" si="63"/>
        <v>22.58064516129032</v>
      </c>
      <c r="BD162">
        <v>34</v>
      </c>
      <c r="BE162">
        <v>18</v>
      </c>
      <c r="BF162">
        <v>1</v>
      </c>
      <c r="BG162" s="3">
        <f t="shared" si="72"/>
        <v>52.941176470588239</v>
      </c>
      <c r="BH162" s="3">
        <f t="shared" si="73"/>
        <v>2.9411764705882351</v>
      </c>
      <c r="CH162" s="4">
        <v>160</v>
      </c>
      <c r="CI162" s="9">
        <v>39</v>
      </c>
      <c r="CJ162" s="9">
        <v>16</v>
      </c>
      <c r="CK162" s="9">
        <v>9</v>
      </c>
      <c r="CL162" s="3">
        <f t="shared" si="70"/>
        <v>41.025641025641022</v>
      </c>
      <c r="CM162" s="3">
        <f t="shared" si="71"/>
        <v>23.076923076923077</v>
      </c>
      <c r="DE162">
        <v>22</v>
      </c>
      <c r="DF162">
        <v>14</v>
      </c>
      <c r="DG162">
        <v>11</v>
      </c>
      <c r="DI162">
        <v>20</v>
      </c>
      <c r="DJ162">
        <v>15</v>
      </c>
      <c r="DK162">
        <v>14</v>
      </c>
      <c r="DM162" s="4">
        <v>160</v>
      </c>
      <c r="DN162">
        <v>36</v>
      </c>
      <c r="DO162">
        <v>8</v>
      </c>
      <c r="DP162">
        <v>0</v>
      </c>
      <c r="DQ162" s="3">
        <f t="shared" si="68"/>
        <v>22.222222222222221</v>
      </c>
      <c r="DR162" s="3">
        <f t="shared" si="69"/>
        <v>0</v>
      </c>
    </row>
    <row r="163" spans="8:122" x14ac:dyDescent="0.2">
      <c r="H163">
        <v>78</v>
      </c>
      <c r="I163">
        <v>64</v>
      </c>
      <c r="J163">
        <v>38</v>
      </c>
      <c r="L163" s="4">
        <v>161</v>
      </c>
      <c r="M163" s="6">
        <v>38</v>
      </c>
      <c r="N163" s="6">
        <v>12</v>
      </c>
      <c r="O163" s="6">
        <v>6</v>
      </c>
      <c r="P163" s="3"/>
      <c r="Q163" s="3"/>
      <c r="BD163">
        <v>35</v>
      </c>
      <c r="BE163">
        <v>13</v>
      </c>
      <c r="BF163">
        <v>0</v>
      </c>
      <c r="BG163" s="3">
        <f t="shared" si="72"/>
        <v>37.142857142857146</v>
      </c>
      <c r="BH163" s="3">
        <f t="shared" si="73"/>
        <v>0</v>
      </c>
      <c r="CH163" s="4">
        <v>161</v>
      </c>
      <c r="CI163" s="9">
        <v>62</v>
      </c>
      <c r="CJ163" s="9">
        <v>24</v>
      </c>
      <c r="CK163" s="9">
        <v>10</v>
      </c>
      <c r="CL163" s="3">
        <f t="shared" si="70"/>
        <v>38.70967741935484</v>
      </c>
      <c r="CM163" s="3">
        <f t="shared" si="71"/>
        <v>16.129032258064516</v>
      </c>
      <c r="DE163">
        <v>36</v>
      </c>
      <c r="DF163">
        <v>20</v>
      </c>
      <c r="DG163">
        <v>17</v>
      </c>
      <c r="DI163">
        <v>18</v>
      </c>
      <c r="DJ163">
        <v>14</v>
      </c>
      <c r="DK163">
        <v>13</v>
      </c>
      <c r="DM163" s="4">
        <v>161</v>
      </c>
      <c r="DN163">
        <v>36</v>
      </c>
      <c r="DO163">
        <v>20</v>
      </c>
      <c r="DP163">
        <v>0</v>
      </c>
      <c r="DQ163" s="3">
        <f t="shared" si="68"/>
        <v>55.555555555555557</v>
      </c>
      <c r="DR163" s="3">
        <f t="shared" si="69"/>
        <v>0</v>
      </c>
    </row>
    <row r="164" spans="8:122" x14ac:dyDescent="0.2">
      <c r="H164">
        <v>59</v>
      </c>
      <c r="I164">
        <v>3</v>
      </c>
      <c r="J164">
        <v>0</v>
      </c>
      <c r="L164" s="4">
        <v>162</v>
      </c>
      <c r="M164" s="6">
        <v>42</v>
      </c>
      <c r="N164" s="6">
        <v>11</v>
      </c>
      <c r="O164" s="6">
        <v>7</v>
      </c>
      <c r="P164" s="3"/>
      <c r="Q164" s="3"/>
      <c r="BD164">
        <v>32</v>
      </c>
      <c r="BE164">
        <v>19</v>
      </c>
      <c r="BF164">
        <v>6</v>
      </c>
      <c r="BG164" s="3">
        <f t="shared" si="72"/>
        <v>59.375</v>
      </c>
      <c r="BH164" s="3">
        <f t="shared" si="73"/>
        <v>18.75</v>
      </c>
      <c r="CH164" s="4">
        <v>162</v>
      </c>
      <c r="CI164" s="9">
        <v>51</v>
      </c>
      <c r="CJ164" s="9">
        <v>26</v>
      </c>
      <c r="CK164" s="9">
        <v>7</v>
      </c>
      <c r="CL164" s="3">
        <f t="shared" si="70"/>
        <v>50.980392156862742</v>
      </c>
      <c r="CM164" s="3">
        <f t="shared" si="71"/>
        <v>13.725490196078432</v>
      </c>
      <c r="DE164">
        <v>24</v>
      </c>
      <c r="DF164">
        <v>18</v>
      </c>
      <c r="DG164">
        <v>14</v>
      </c>
      <c r="DI164">
        <v>27</v>
      </c>
      <c r="DJ164">
        <v>15</v>
      </c>
      <c r="DK164">
        <v>12</v>
      </c>
      <c r="DM164" s="4">
        <v>162</v>
      </c>
      <c r="DN164">
        <v>35</v>
      </c>
      <c r="DO164">
        <v>11</v>
      </c>
      <c r="DP164">
        <v>0</v>
      </c>
      <c r="DQ164" s="3">
        <f t="shared" si="68"/>
        <v>31.428571428571427</v>
      </c>
      <c r="DR164" s="3">
        <f t="shared" si="69"/>
        <v>0</v>
      </c>
    </row>
    <row r="165" spans="8:122" x14ac:dyDescent="0.2">
      <c r="H165">
        <v>58</v>
      </c>
      <c r="I165">
        <v>27</v>
      </c>
      <c r="J165">
        <v>0</v>
      </c>
      <c r="L165" s="4">
        <v>163</v>
      </c>
      <c r="M165" s="6">
        <v>39</v>
      </c>
      <c r="N165" s="6">
        <v>13</v>
      </c>
      <c r="O165" s="6">
        <v>6</v>
      </c>
      <c r="P165" s="3"/>
      <c r="Q165" s="3"/>
      <c r="BD165">
        <v>30</v>
      </c>
      <c r="BE165">
        <v>18</v>
      </c>
      <c r="BF165">
        <v>1</v>
      </c>
      <c r="BG165" s="3">
        <f t="shared" si="72"/>
        <v>60</v>
      </c>
      <c r="BH165" s="3">
        <f t="shared" si="73"/>
        <v>3.3333333333333335</v>
      </c>
      <c r="CH165" s="4">
        <v>163</v>
      </c>
      <c r="CI165" s="9">
        <v>50</v>
      </c>
      <c r="CJ165" s="9">
        <v>26</v>
      </c>
      <c r="CK165" s="9">
        <v>9</v>
      </c>
      <c r="CL165" s="3">
        <f t="shared" si="70"/>
        <v>52</v>
      </c>
      <c r="CM165" s="3">
        <f t="shared" si="71"/>
        <v>18</v>
      </c>
      <c r="DE165">
        <v>16</v>
      </c>
      <c r="DF165">
        <v>12</v>
      </c>
      <c r="DG165">
        <v>11</v>
      </c>
      <c r="DI165">
        <v>23</v>
      </c>
      <c r="DJ165">
        <v>15</v>
      </c>
      <c r="DK165">
        <v>12</v>
      </c>
      <c r="DM165" s="4">
        <v>163</v>
      </c>
      <c r="DN165">
        <v>37</v>
      </c>
      <c r="DO165">
        <v>16</v>
      </c>
      <c r="DP165">
        <v>0</v>
      </c>
      <c r="DQ165" s="3">
        <f t="shared" si="68"/>
        <v>43.243243243243242</v>
      </c>
      <c r="DR165" s="3">
        <f t="shared" si="69"/>
        <v>0</v>
      </c>
    </row>
    <row r="166" spans="8:122" x14ac:dyDescent="0.2">
      <c r="H166">
        <v>48</v>
      </c>
      <c r="I166">
        <v>7</v>
      </c>
      <c r="J166">
        <v>0</v>
      </c>
      <c r="L166" s="4">
        <v>164</v>
      </c>
      <c r="M166" s="6">
        <v>39</v>
      </c>
      <c r="N166" s="6">
        <v>11</v>
      </c>
      <c r="O166" s="6">
        <v>8</v>
      </c>
      <c r="P166" s="3"/>
      <c r="Q166" s="3"/>
      <c r="BD166">
        <v>42</v>
      </c>
      <c r="BE166">
        <v>10</v>
      </c>
      <c r="BF166">
        <v>5</v>
      </c>
      <c r="BG166" s="3">
        <f t="shared" si="72"/>
        <v>23.809523809523807</v>
      </c>
      <c r="BH166" s="3">
        <f t="shared" si="73"/>
        <v>11.904761904761903</v>
      </c>
      <c r="CH166" s="4">
        <v>164</v>
      </c>
      <c r="CI166" s="9">
        <v>34</v>
      </c>
      <c r="CJ166" s="9">
        <v>17</v>
      </c>
      <c r="CK166" s="9">
        <v>8</v>
      </c>
      <c r="CL166" s="3">
        <f t="shared" si="70"/>
        <v>50</v>
      </c>
      <c r="CM166" s="3">
        <f t="shared" si="71"/>
        <v>23.52941176470588</v>
      </c>
      <c r="DE166">
        <v>18</v>
      </c>
      <c r="DF166">
        <v>13</v>
      </c>
      <c r="DG166">
        <v>12</v>
      </c>
      <c r="DI166">
        <v>14</v>
      </c>
      <c r="DJ166">
        <v>13</v>
      </c>
      <c r="DK166">
        <v>11</v>
      </c>
      <c r="DM166" s="4">
        <v>164</v>
      </c>
      <c r="DN166">
        <v>33</v>
      </c>
      <c r="DO166">
        <v>9</v>
      </c>
      <c r="DP166">
        <v>0</v>
      </c>
      <c r="DQ166" s="3">
        <f t="shared" si="68"/>
        <v>27.27272727272727</v>
      </c>
      <c r="DR166" s="3">
        <f t="shared" si="69"/>
        <v>0</v>
      </c>
    </row>
    <row r="167" spans="8:122" x14ac:dyDescent="0.2">
      <c r="H167">
        <v>52</v>
      </c>
      <c r="I167">
        <v>9</v>
      </c>
      <c r="J167">
        <v>0</v>
      </c>
      <c r="L167" s="4">
        <v>165</v>
      </c>
      <c r="M167" s="6">
        <v>44</v>
      </c>
      <c r="N167" s="6">
        <v>12</v>
      </c>
      <c r="O167" s="6">
        <v>7</v>
      </c>
      <c r="P167" s="3"/>
      <c r="Q167" s="3"/>
      <c r="BD167">
        <v>43</v>
      </c>
      <c r="BE167">
        <v>15</v>
      </c>
      <c r="BF167">
        <v>2</v>
      </c>
      <c r="BG167" s="3">
        <f t="shared" si="72"/>
        <v>34.883720930232556</v>
      </c>
      <c r="BH167" s="3">
        <f t="shared" si="73"/>
        <v>4.6511627906976747</v>
      </c>
      <c r="CH167" s="4">
        <v>165</v>
      </c>
      <c r="CI167" s="9">
        <v>38</v>
      </c>
      <c r="CJ167" s="9">
        <v>14</v>
      </c>
      <c r="CK167" s="9">
        <v>9</v>
      </c>
      <c r="CL167" s="3">
        <f t="shared" si="70"/>
        <v>36.84210526315789</v>
      </c>
      <c r="CM167" s="3">
        <f t="shared" si="71"/>
        <v>23.684210526315788</v>
      </c>
      <c r="DE167">
        <v>15</v>
      </c>
      <c r="DF167">
        <v>13</v>
      </c>
      <c r="DG167">
        <v>12</v>
      </c>
      <c r="DI167">
        <v>12</v>
      </c>
      <c r="DJ167">
        <v>11</v>
      </c>
      <c r="DK167">
        <v>10</v>
      </c>
      <c r="DM167" s="4">
        <v>165</v>
      </c>
      <c r="DN167">
        <v>38</v>
      </c>
      <c r="DO167">
        <v>20</v>
      </c>
      <c r="DP167">
        <v>0</v>
      </c>
      <c r="DQ167" s="3">
        <f t="shared" si="68"/>
        <v>52.631578947368418</v>
      </c>
      <c r="DR167" s="3">
        <f t="shared" si="69"/>
        <v>0</v>
      </c>
    </row>
    <row r="168" spans="8:122" x14ac:dyDescent="0.2">
      <c r="H168">
        <v>73</v>
      </c>
      <c r="I168">
        <v>50</v>
      </c>
      <c r="J168">
        <v>4</v>
      </c>
      <c r="L168" s="4">
        <v>166</v>
      </c>
      <c r="M168" s="6">
        <v>46</v>
      </c>
      <c r="N168" s="6">
        <v>32</v>
      </c>
      <c r="O168" s="6">
        <v>25</v>
      </c>
      <c r="P168" s="3"/>
      <c r="Q168" s="3"/>
      <c r="BD168">
        <v>31</v>
      </c>
      <c r="BE168">
        <v>18</v>
      </c>
      <c r="BF168">
        <v>4</v>
      </c>
      <c r="BG168" s="3">
        <f t="shared" si="72"/>
        <v>58.064516129032263</v>
      </c>
      <c r="BH168" s="3">
        <f t="shared" si="73"/>
        <v>12.903225806451612</v>
      </c>
      <c r="CH168" s="4">
        <v>166</v>
      </c>
      <c r="CI168" s="9">
        <v>37</v>
      </c>
      <c r="CJ168" s="9">
        <v>13</v>
      </c>
      <c r="CK168" s="9">
        <v>9</v>
      </c>
      <c r="CL168" s="3">
        <f t="shared" si="70"/>
        <v>35.135135135135137</v>
      </c>
      <c r="CM168" s="3">
        <f t="shared" si="71"/>
        <v>24.324324324324326</v>
      </c>
      <c r="DE168">
        <v>33</v>
      </c>
      <c r="DF168">
        <v>25</v>
      </c>
      <c r="DG168">
        <v>21</v>
      </c>
      <c r="DI168">
        <v>24</v>
      </c>
      <c r="DJ168">
        <v>11</v>
      </c>
      <c r="DK168">
        <v>9</v>
      </c>
      <c r="DM168" s="4">
        <v>166</v>
      </c>
      <c r="DN168">
        <v>36</v>
      </c>
      <c r="DO168">
        <v>19</v>
      </c>
      <c r="DP168">
        <v>0</v>
      </c>
      <c r="DQ168" s="3">
        <f t="shared" si="68"/>
        <v>52.777777777777779</v>
      </c>
      <c r="DR168" s="3">
        <f t="shared" si="69"/>
        <v>0</v>
      </c>
    </row>
    <row r="169" spans="8:122" x14ac:dyDescent="0.2">
      <c r="H169">
        <v>82</v>
      </c>
      <c r="I169">
        <v>59</v>
      </c>
      <c r="J169">
        <v>31</v>
      </c>
      <c r="L169" s="4">
        <v>167</v>
      </c>
      <c r="M169" s="6">
        <v>44</v>
      </c>
      <c r="N169" s="6">
        <v>29</v>
      </c>
      <c r="O169" s="6">
        <v>25</v>
      </c>
      <c r="P169" s="3"/>
      <c r="Q169" s="3"/>
      <c r="BD169">
        <v>43</v>
      </c>
      <c r="BE169">
        <v>21</v>
      </c>
      <c r="BF169">
        <v>6</v>
      </c>
      <c r="BG169" s="3">
        <f t="shared" si="72"/>
        <v>48.837209302325576</v>
      </c>
      <c r="BH169" s="3">
        <f t="shared" si="73"/>
        <v>13.953488372093023</v>
      </c>
      <c r="CH169" s="4">
        <v>167</v>
      </c>
      <c r="CI169" s="9">
        <v>40</v>
      </c>
      <c r="CJ169" s="9">
        <v>11</v>
      </c>
      <c r="CK169" s="9">
        <v>9</v>
      </c>
      <c r="CL169" s="3">
        <f t="shared" si="70"/>
        <v>27.500000000000004</v>
      </c>
      <c r="CM169" s="3">
        <f t="shared" si="71"/>
        <v>22.5</v>
      </c>
      <c r="DE169">
        <v>29</v>
      </c>
      <c r="DF169">
        <v>19</v>
      </c>
      <c r="DG169">
        <v>17</v>
      </c>
      <c r="DI169">
        <v>13</v>
      </c>
      <c r="DJ169">
        <v>10</v>
      </c>
      <c r="DK169">
        <v>10</v>
      </c>
      <c r="DM169" s="4">
        <v>167</v>
      </c>
      <c r="DN169">
        <v>36</v>
      </c>
      <c r="DO169">
        <v>13</v>
      </c>
      <c r="DP169">
        <v>0</v>
      </c>
      <c r="DQ169" s="3">
        <f t="shared" si="68"/>
        <v>36.111111111111107</v>
      </c>
      <c r="DR169" s="3">
        <f t="shared" si="69"/>
        <v>0</v>
      </c>
    </row>
    <row r="170" spans="8:122" x14ac:dyDescent="0.2">
      <c r="H170">
        <v>80</v>
      </c>
      <c r="I170">
        <v>60</v>
      </c>
      <c r="J170">
        <v>26</v>
      </c>
      <c r="L170" s="4">
        <v>168</v>
      </c>
      <c r="M170" s="6">
        <v>46</v>
      </c>
      <c r="N170" s="6">
        <v>32</v>
      </c>
      <c r="O170" s="6">
        <v>27</v>
      </c>
      <c r="P170" s="2"/>
      <c r="Q170" s="2"/>
      <c r="BD170">
        <v>34</v>
      </c>
      <c r="BE170">
        <v>18</v>
      </c>
      <c r="BF170">
        <v>0</v>
      </c>
      <c r="BG170" s="3">
        <f t="shared" si="72"/>
        <v>52.941176470588239</v>
      </c>
      <c r="BH170" s="3">
        <f t="shared" si="73"/>
        <v>0</v>
      </c>
      <c r="CH170" s="4">
        <v>168</v>
      </c>
      <c r="CI170" s="9">
        <v>35</v>
      </c>
      <c r="CJ170" s="9">
        <v>16</v>
      </c>
      <c r="CK170" s="9">
        <v>9</v>
      </c>
      <c r="CL170" s="3">
        <f t="shared" si="70"/>
        <v>45.714285714285715</v>
      </c>
      <c r="CM170" s="3">
        <f t="shared" si="71"/>
        <v>25.714285714285712</v>
      </c>
      <c r="DE170">
        <v>22</v>
      </c>
      <c r="DF170">
        <v>11</v>
      </c>
      <c r="DG170">
        <v>11</v>
      </c>
      <c r="DI170">
        <v>19</v>
      </c>
      <c r="DJ170">
        <v>11</v>
      </c>
      <c r="DK170">
        <v>9</v>
      </c>
      <c r="DM170" s="4">
        <v>168</v>
      </c>
      <c r="DN170">
        <v>36</v>
      </c>
      <c r="DO170">
        <v>15</v>
      </c>
      <c r="DP170">
        <v>0</v>
      </c>
      <c r="DQ170" s="3">
        <f t="shared" si="68"/>
        <v>41.666666666666671</v>
      </c>
      <c r="DR170" s="3">
        <f t="shared" si="69"/>
        <v>0</v>
      </c>
    </row>
    <row r="171" spans="8:122" x14ac:dyDescent="0.2">
      <c r="H171">
        <v>81</v>
      </c>
      <c r="I171">
        <v>73</v>
      </c>
      <c r="J171">
        <v>18</v>
      </c>
      <c r="L171" s="4">
        <v>169</v>
      </c>
      <c r="M171" s="6">
        <v>49</v>
      </c>
      <c r="N171" s="6">
        <v>30</v>
      </c>
      <c r="O171" s="6">
        <v>25</v>
      </c>
      <c r="P171" s="3"/>
      <c r="Q171" s="3"/>
      <c r="BD171">
        <v>52</v>
      </c>
      <c r="BE171">
        <v>23</v>
      </c>
      <c r="BF171">
        <v>18</v>
      </c>
      <c r="BG171" s="3">
        <f t="shared" si="72"/>
        <v>44.230769230769226</v>
      </c>
      <c r="BH171" s="3">
        <f t="shared" si="73"/>
        <v>34.615384615384613</v>
      </c>
      <c r="CH171" s="4">
        <v>169</v>
      </c>
      <c r="CI171" s="9">
        <v>58</v>
      </c>
      <c r="CJ171" s="9">
        <v>49</v>
      </c>
      <c r="CK171" s="9">
        <v>13</v>
      </c>
      <c r="CL171" s="2" t="s">
        <v>39</v>
      </c>
      <c r="CM171" s="2" t="s">
        <v>40</v>
      </c>
      <c r="DE171">
        <v>25</v>
      </c>
      <c r="DF171">
        <v>13</v>
      </c>
      <c r="DG171">
        <v>11</v>
      </c>
      <c r="DI171">
        <v>9</v>
      </c>
      <c r="DJ171">
        <v>7</v>
      </c>
      <c r="DK171">
        <v>6</v>
      </c>
      <c r="DM171" s="4">
        <v>169</v>
      </c>
      <c r="DN171">
        <v>36</v>
      </c>
      <c r="DO171">
        <v>17</v>
      </c>
      <c r="DP171">
        <v>0</v>
      </c>
      <c r="DQ171" s="3">
        <f t="shared" si="68"/>
        <v>47.222222222222221</v>
      </c>
      <c r="DR171" s="3">
        <f t="shared" si="69"/>
        <v>0</v>
      </c>
    </row>
    <row r="172" spans="8:122" x14ac:dyDescent="0.2">
      <c r="H172">
        <v>82</v>
      </c>
      <c r="I172">
        <v>72</v>
      </c>
      <c r="J172">
        <v>30</v>
      </c>
      <c r="L172" s="4">
        <v>170</v>
      </c>
      <c r="M172" s="6">
        <v>41</v>
      </c>
      <c r="N172" s="6">
        <v>33</v>
      </c>
      <c r="O172" s="6">
        <v>25</v>
      </c>
      <c r="P172" s="3"/>
      <c r="Q172" s="3"/>
      <c r="BD172">
        <v>37</v>
      </c>
      <c r="BE172">
        <v>23</v>
      </c>
      <c r="BF172">
        <v>19</v>
      </c>
      <c r="BG172" s="3">
        <f t="shared" si="72"/>
        <v>62.162162162162161</v>
      </c>
      <c r="BH172" s="3">
        <f t="shared" si="73"/>
        <v>51.351351351351347</v>
      </c>
      <c r="CH172" s="4">
        <v>170</v>
      </c>
      <c r="CI172" s="9">
        <v>37</v>
      </c>
      <c r="CJ172" s="9">
        <v>14</v>
      </c>
      <c r="CK172" s="9">
        <v>8</v>
      </c>
      <c r="CL172" s="3">
        <f t="shared" ref="CL172:CL174" si="74">(CJ172/CI172)*100</f>
        <v>37.837837837837839</v>
      </c>
      <c r="CM172" s="3">
        <f t="shared" ref="CM172:CM174" si="75">CK172/CI172*100</f>
        <v>21.621621621621621</v>
      </c>
      <c r="DE172">
        <v>25</v>
      </c>
      <c r="DF172">
        <v>14</v>
      </c>
      <c r="DG172">
        <v>13</v>
      </c>
      <c r="DI172">
        <v>10</v>
      </c>
      <c r="DJ172">
        <v>8</v>
      </c>
      <c r="DK172">
        <v>5</v>
      </c>
      <c r="DM172" s="4">
        <v>170</v>
      </c>
      <c r="DN172">
        <v>37</v>
      </c>
      <c r="DO172">
        <v>12</v>
      </c>
      <c r="DP172">
        <v>0</v>
      </c>
      <c r="DQ172" s="3">
        <f t="shared" si="68"/>
        <v>32.432432432432435</v>
      </c>
      <c r="DR172" s="3">
        <f t="shared" si="69"/>
        <v>0</v>
      </c>
    </row>
    <row r="173" spans="8:122" x14ac:dyDescent="0.2">
      <c r="H173">
        <v>79</v>
      </c>
      <c r="I173">
        <v>72</v>
      </c>
      <c r="J173">
        <v>28</v>
      </c>
      <c r="L173" s="4">
        <v>171</v>
      </c>
      <c r="M173" s="6">
        <v>46</v>
      </c>
      <c r="N173" s="6">
        <v>32</v>
      </c>
      <c r="O173" s="6">
        <v>25</v>
      </c>
      <c r="P173" s="3"/>
      <c r="Q173" s="3"/>
      <c r="BD173">
        <v>35</v>
      </c>
      <c r="BE173">
        <v>23</v>
      </c>
      <c r="BF173">
        <v>17</v>
      </c>
      <c r="BG173" s="2" t="s">
        <v>43</v>
      </c>
      <c r="BH173" s="2" t="s">
        <v>44</v>
      </c>
      <c r="CH173" s="4">
        <v>171</v>
      </c>
      <c r="CI173" s="9">
        <v>73</v>
      </c>
      <c r="CJ173" s="9">
        <v>49</v>
      </c>
      <c r="CK173" s="9">
        <v>11</v>
      </c>
      <c r="CL173" s="3">
        <f t="shared" si="74"/>
        <v>67.123287671232873</v>
      </c>
      <c r="CM173" s="3">
        <f t="shared" si="75"/>
        <v>15.068493150684931</v>
      </c>
      <c r="DE173">
        <v>23</v>
      </c>
      <c r="DF173">
        <v>17</v>
      </c>
      <c r="DG173">
        <v>14</v>
      </c>
      <c r="DI173">
        <v>19</v>
      </c>
      <c r="DJ173">
        <v>11</v>
      </c>
      <c r="DK173">
        <v>8</v>
      </c>
      <c r="DM173" s="4">
        <v>171</v>
      </c>
      <c r="DN173">
        <v>37</v>
      </c>
      <c r="DO173">
        <v>13</v>
      </c>
      <c r="DP173">
        <v>1</v>
      </c>
      <c r="DQ173" s="3">
        <f t="shared" si="68"/>
        <v>35.135135135135137</v>
      </c>
      <c r="DR173" s="3">
        <f t="shared" si="69"/>
        <v>2.7027027027027026</v>
      </c>
    </row>
    <row r="174" spans="8:122" x14ac:dyDescent="0.2">
      <c r="H174">
        <v>82</v>
      </c>
      <c r="I174">
        <v>67</v>
      </c>
      <c r="J174">
        <v>18</v>
      </c>
      <c r="L174" s="4">
        <v>172</v>
      </c>
      <c r="M174" s="6">
        <v>46</v>
      </c>
      <c r="N174" s="6">
        <v>31</v>
      </c>
      <c r="O174" s="6">
        <v>27</v>
      </c>
      <c r="P174" s="3"/>
      <c r="Q174" s="3"/>
      <c r="BD174">
        <v>32</v>
      </c>
      <c r="BE174">
        <v>23</v>
      </c>
      <c r="BF174">
        <v>17</v>
      </c>
      <c r="BG174" s="3">
        <f t="shared" ref="BG174:BG191" si="76">(BE174/BD174)*100</f>
        <v>71.875</v>
      </c>
      <c r="BH174" s="3">
        <f t="shared" ref="BH174:BH191" si="77">BF174/BD174*100</f>
        <v>53.125</v>
      </c>
      <c r="CH174" s="4">
        <v>172</v>
      </c>
      <c r="CI174" s="9">
        <v>55</v>
      </c>
      <c r="CJ174" s="9">
        <v>18</v>
      </c>
      <c r="CK174" s="9">
        <v>8</v>
      </c>
      <c r="CL174" s="3">
        <f t="shared" si="74"/>
        <v>32.727272727272727</v>
      </c>
      <c r="CM174" s="3">
        <f t="shared" si="75"/>
        <v>14.545454545454545</v>
      </c>
      <c r="DE174">
        <v>23</v>
      </c>
      <c r="DF174">
        <v>17</v>
      </c>
      <c r="DG174">
        <v>15</v>
      </c>
      <c r="DI174">
        <v>14</v>
      </c>
      <c r="DJ174">
        <v>9</v>
      </c>
      <c r="DK174">
        <v>7</v>
      </c>
      <c r="DM174" s="4">
        <v>172</v>
      </c>
      <c r="DN174">
        <v>45</v>
      </c>
      <c r="DO174">
        <v>27</v>
      </c>
      <c r="DP174">
        <v>0</v>
      </c>
      <c r="DQ174" s="3">
        <f t="shared" si="68"/>
        <v>60</v>
      </c>
      <c r="DR174" s="3">
        <f t="shared" si="69"/>
        <v>0</v>
      </c>
    </row>
    <row r="175" spans="8:122" x14ac:dyDescent="0.2">
      <c r="H175">
        <v>81</v>
      </c>
      <c r="I175">
        <v>74</v>
      </c>
      <c r="J175">
        <v>30</v>
      </c>
      <c r="L175" s="4">
        <v>173</v>
      </c>
      <c r="M175" s="6">
        <v>46</v>
      </c>
      <c r="N175" s="6">
        <v>32</v>
      </c>
      <c r="O175" s="6">
        <v>26</v>
      </c>
      <c r="P175" s="3"/>
      <c r="Q175" s="3"/>
      <c r="BD175">
        <v>32</v>
      </c>
      <c r="BE175">
        <v>13</v>
      </c>
      <c r="BF175">
        <v>4</v>
      </c>
      <c r="BG175" s="3">
        <f t="shared" si="76"/>
        <v>40.625</v>
      </c>
      <c r="BH175" s="3">
        <f t="shared" si="77"/>
        <v>12.5</v>
      </c>
      <c r="DE175">
        <v>33</v>
      </c>
      <c r="DF175">
        <v>22</v>
      </c>
      <c r="DG175">
        <v>13</v>
      </c>
      <c r="DI175">
        <v>15</v>
      </c>
      <c r="DJ175">
        <v>9</v>
      </c>
      <c r="DK175">
        <v>7</v>
      </c>
      <c r="DM175" s="4">
        <v>173</v>
      </c>
      <c r="DN175">
        <v>38</v>
      </c>
      <c r="DO175">
        <v>30</v>
      </c>
      <c r="DP175">
        <v>0</v>
      </c>
      <c r="DQ175" s="3">
        <f t="shared" si="68"/>
        <v>78.94736842105263</v>
      </c>
      <c r="DR175" s="3">
        <f t="shared" si="69"/>
        <v>0</v>
      </c>
    </row>
    <row r="176" spans="8:122" x14ac:dyDescent="0.2">
      <c r="H176">
        <v>63</v>
      </c>
      <c r="I176">
        <v>34</v>
      </c>
      <c r="J176">
        <v>0</v>
      </c>
      <c r="L176" s="4">
        <v>174</v>
      </c>
      <c r="M176" s="6">
        <v>45</v>
      </c>
      <c r="N176" s="6">
        <v>32</v>
      </c>
      <c r="O176" s="6">
        <v>19</v>
      </c>
      <c r="P176" s="3"/>
      <c r="Q176" s="3"/>
      <c r="BD176">
        <v>34</v>
      </c>
      <c r="BE176">
        <v>17</v>
      </c>
      <c r="BF176">
        <v>4</v>
      </c>
      <c r="BG176" s="3">
        <f t="shared" si="76"/>
        <v>50</v>
      </c>
      <c r="BH176" s="3">
        <f t="shared" si="77"/>
        <v>11.76470588235294</v>
      </c>
      <c r="DE176">
        <v>23</v>
      </c>
      <c r="DF176">
        <v>15</v>
      </c>
      <c r="DG176">
        <v>12</v>
      </c>
      <c r="DI176">
        <v>14</v>
      </c>
      <c r="DJ176">
        <v>8</v>
      </c>
      <c r="DK176">
        <v>5</v>
      </c>
      <c r="DM176" s="4">
        <v>174</v>
      </c>
      <c r="DN176">
        <v>35</v>
      </c>
      <c r="DO176">
        <v>23</v>
      </c>
      <c r="DP176">
        <v>0</v>
      </c>
      <c r="DQ176" s="3">
        <f t="shared" si="68"/>
        <v>65.714285714285708</v>
      </c>
      <c r="DR176" s="3">
        <f t="shared" si="69"/>
        <v>0</v>
      </c>
    </row>
    <row r="177" spans="8:122" x14ac:dyDescent="0.2">
      <c r="H177">
        <v>42</v>
      </c>
      <c r="I177">
        <v>3</v>
      </c>
      <c r="J177">
        <v>0</v>
      </c>
      <c r="L177" s="4">
        <v>175</v>
      </c>
      <c r="M177" s="6">
        <v>47</v>
      </c>
      <c r="N177" s="6">
        <v>29</v>
      </c>
      <c r="O177" s="6">
        <v>11</v>
      </c>
      <c r="P177" s="3"/>
      <c r="Q177" s="3"/>
      <c r="BD177">
        <v>33</v>
      </c>
      <c r="BE177">
        <v>10</v>
      </c>
      <c r="BF177">
        <v>1</v>
      </c>
      <c r="BG177" s="3">
        <f t="shared" si="76"/>
        <v>30.303030303030305</v>
      </c>
      <c r="BH177" s="3">
        <f t="shared" si="77"/>
        <v>3.0303030303030303</v>
      </c>
      <c r="DE177">
        <v>57</v>
      </c>
      <c r="DF177">
        <v>24</v>
      </c>
      <c r="DG177">
        <v>16</v>
      </c>
      <c r="DI177">
        <v>11</v>
      </c>
      <c r="DJ177">
        <v>6</v>
      </c>
      <c r="DK177">
        <v>5</v>
      </c>
      <c r="DM177" s="4">
        <v>175</v>
      </c>
      <c r="DN177">
        <v>35</v>
      </c>
      <c r="DO177">
        <v>17</v>
      </c>
      <c r="DP177">
        <v>0</v>
      </c>
      <c r="DQ177" s="3">
        <f t="shared" si="68"/>
        <v>48.571428571428569</v>
      </c>
      <c r="DR177" s="3">
        <f t="shared" si="69"/>
        <v>0</v>
      </c>
    </row>
    <row r="178" spans="8:122" x14ac:dyDescent="0.2">
      <c r="H178">
        <v>37</v>
      </c>
      <c r="I178">
        <v>1</v>
      </c>
      <c r="J178">
        <v>0</v>
      </c>
      <c r="L178" s="4">
        <v>176</v>
      </c>
      <c r="M178" s="6">
        <v>43</v>
      </c>
      <c r="N178" s="6">
        <v>31</v>
      </c>
      <c r="O178" s="6">
        <v>12</v>
      </c>
      <c r="P178" s="3"/>
      <c r="Q178" s="3"/>
      <c r="BD178">
        <v>34</v>
      </c>
      <c r="BE178">
        <v>15</v>
      </c>
      <c r="BF178">
        <v>2</v>
      </c>
      <c r="BG178" s="3">
        <f t="shared" si="76"/>
        <v>44.117647058823529</v>
      </c>
      <c r="BH178" s="3">
        <f t="shared" si="77"/>
        <v>5.8823529411764701</v>
      </c>
      <c r="DE178">
        <v>35</v>
      </c>
      <c r="DF178">
        <v>23</v>
      </c>
      <c r="DG178">
        <v>17</v>
      </c>
      <c r="DI178">
        <v>20</v>
      </c>
      <c r="DJ178">
        <v>10</v>
      </c>
      <c r="DK178">
        <v>5</v>
      </c>
      <c r="DM178" s="4">
        <v>176</v>
      </c>
      <c r="DN178">
        <v>41</v>
      </c>
      <c r="DO178">
        <v>18</v>
      </c>
      <c r="DP178">
        <v>0</v>
      </c>
      <c r="DQ178" s="3">
        <f t="shared" si="68"/>
        <v>43.902439024390247</v>
      </c>
      <c r="DR178" s="3">
        <f t="shared" si="69"/>
        <v>0</v>
      </c>
    </row>
    <row r="179" spans="8:122" x14ac:dyDescent="0.2">
      <c r="H179">
        <v>57</v>
      </c>
      <c r="I179">
        <v>4</v>
      </c>
      <c r="J179">
        <v>0</v>
      </c>
      <c r="L179" s="4">
        <v>177</v>
      </c>
      <c r="M179" s="6">
        <v>42</v>
      </c>
      <c r="N179" s="6">
        <v>30</v>
      </c>
      <c r="O179" s="6">
        <v>22</v>
      </c>
      <c r="P179" s="3"/>
      <c r="Q179" s="3"/>
      <c r="BD179">
        <v>33</v>
      </c>
      <c r="BE179">
        <v>16</v>
      </c>
      <c r="BF179">
        <v>4</v>
      </c>
      <c r="BG179" s="3">
        <f t="shared" si="76"/>
        <v>48.484848484848484</v>
      </c>
      <c r="BH179" s="3">
        <f t="shared" si="77"/>
        <v>12.121212121212121</v>
      </c>
      <c r="DE179">
        <v>52</v>
      </c>
      <c r="DF179">
        <v>38</v>
      </c>
      <c r="DG179">
        <v>29</v>
      </c>
      <c r="DI179">
        <v>19</v>
      </c>
      <c r="DJ179">
        <v>9</v>
      </c>
      <c r="DK179">
        <v>7</v>
      </c>
      <c r="DM179" s="4">
        <v>177</v>
      </c>
      <c r="DN179">
        <v>43</v>
      </c>
      <c r="DO179">
        <v>26</v>
      </c>
      <c r="DP179">
        <v>0</v>
      </c>
      <c r="DQ179" s="3">
        <f t="shared" si="68"/>
        <v>60.465116279069761</v>
      </c>
      <c r="DR179" s="3">
        <f t="shared" si="69"/>
        <v>0</v>
      </c>
    </row>
    <row r="180" spans="8:122" x14ac:dyDescent="0.2">
      <c r="H180">
        <v>32</v>
      </c>
      <c r="I180">
        <v>2</v>
      </c>
      <c r="J180">
        <v>0</v>
      </c>
      <c r="L180" s="4">
        <v>178</v>
      </c>
      <c r="M180" s="6">
        <v>47</v>
      </c>
      <c r="N180" s="6">
        <v>29</v>
      </c>
      <c r="O180" s="6">
        <v>21</v>
      </c>
      <c r="P180" s="3"/>
      <c r="Q180" s="3"/>
      <c r="BD180">
        <v>42</v>
      </c>
      <c r="BE180">
        <v>19</v>
      </c>
      <c r="BF180">
        <v>5</v>
      </c>
      <c r="BG180" s="3">
        <f t="shared" si="76"/>
        <v>45.238095238095241</v>
      </c>
      <c r="BH180" s="3">
        <f t="shared" si="77"/>
        <v>11.904761904761903</v>
      </c>
      <c r="DE180">
        <v>52</v>
      </c>
      <c r="DF180">
        <v>33</v>
      </c>
      <c r="DG180">
        <v>23</v>
      </c>
      <c r="DI180">
        <v>15</v>
      </c>
      <c r="DJ180">
        <v>10</v>
      </c>
      <c r="DK180">
        <v>9</v>
      </c>
      <c r="DM180" s="4">
        <v>178</v>
      </c>
      <c r="DN180">
        <v>46</v>
      </c>
      <c r="DO180">
        <v>17</v>
      </c>
      <c r="DP180">
        <v>0</v>
      </c>
      <c r="DQ180" s="3">
        <f t="shared" si="68"/>
        <v>36.95652173913043</v>
      </c>
      <c r="DR180" s="3">
        <f t="shared" si="69"/>
        <v>0</v>
      </c>
    </row>
    <row r="181" spans="8:122" x14ac:dyDescent="0.2">
      <c r="H181">
        <v>31</v>
      </c>
      <c r="I181">
        <v>1</v>
      </c>
      <c r="J181">
        <v>0</v>
      </c>
      <c r="L181" s="4">
        <v>179</v>
      </c>
      <c r="M181" s="6">
        <v>43</v>
      </c>
      <c r="N181" s="6">
        <v>29</v>
      </c>
      <c r="O181" s="6">
        <v>25</v>
      </c>
      <c r="P181" s="3"/>
      <c r="Q181" s="3"/>
      <c r="BD181">
        <v>34</v>
      </c>
      <c r="BE181">
        <v>14</v>
      </c>
      <c r="BF181">
        <v>0</v>
      </c>
      <c r="BG181" s="3">
        <f t="shared" si="76"/>
        <v>41.17647058823529</v>
      </c>
      <c r="BH181" s="3">
        <f t="shared" si="77"/>
        <v>0</v>
      </c>
      <c r="DE181">
        <v>40</v>
      </c>
      <c r="DF181">
        <v>29</v>
      </c>
      <c r="DG181">
        <v>22</v>
      </c>
      <c r="DI181">
        <v>12</v>
      </c>
      <c r="DJ181">
        <v>9</v>
      </c>
      <c r="DK181">
        <v>8</v>
      </c>
      <c r="DM181" s="4">
        <v>179</v>
      </c>
      <c r="DN181">
        <v>55</v>
      </c>
      <c r="DO181">
        <v>13</v>
      </c>
      <c r="DP181">
        <v>0</v>
      </c>
      <c r="DQ181" s="3">
        <f t="shared" si="68"/>
        <v>23.636363636363637</v>
      </c>
      <c r="DR181" s="3">
        <f t="shared" si="69"/>
        <v>0</v>
      </c>
    </row>
    <row r="182" spans="8:122" x14ac:dyDescent="0.2">
      <c r="H182">
        <v>43</v>
      </c>
      <c r="I182">
        <v>9</v>
      </c>
      <c r="J182">
        <v>0</v>
      </c>
      <c r="L182" s="4">
        <v>180</v>
      </c>
      <c r="M182" s="6">
        <v>49</v>
      </c>
      <c r="N182" s="6">
        <v>30</v>
      </c>
      <c r="O182" s="6">
        <v>22</v>
      </c>
      <c r="P182" s="3"/>
      <c r="Q182" s="3"/>
      <c r="BD182">
        <v>34</v>
      </c>
      <c r="BE182">
        <v>19</v>
      </c>
      <c r="BF182">
        <v>2</v>
      </c>
      <c r="BG182" s="3">
        <f t="shared" si="76"/>
        <v>55.882352941176471</v>
      </c>
      <c r="BH182" s="3">
        <f t="shared" si="77"/>
        <v>5.8823529411764701</v>
      </c>
      <c r="DE182">
        <v>35</v>
      </c>
      <c r="DF182">
        <v>29</v>
      </c>
      <c r="DG182">
        <v>17</v>
      </c>
      <c r="DI182">
        <v>15</v>
      </c>
      <c r="DJ182">
        <v>10</v>
      </c>
      <c r="DK182">
        <v>9</v>
      </c>
      <c r="DM182" s="4">
        <v>180</v>
      </c>
      <c r="DN182">
        <v>58</v>
      </c>
      <c r="DO182">
        <v>33</v>
      </c>
      <c r="DP182">
        <v>0</v>
      </c>
      <c r="DQ182" s="3">
        <f t="shared" si="68"/>
        <v>56.896551724137936</v>
      </c>
      <c r="DR182" s="3">
        <f t="shared" si="69"/>
        <v>0</v>
      </c>
    </row>
    <row r="183" spans="8:122" x14ac:dyDescent="0.2">
      <c r="H183">
        <v>46</v>
      </c>
      <c r="I183">
        <v>6</v>
      </c>
      <c r="J183">
        <v>0</v>
      </c>
      <c r="L183" s="4">
        <v>181</v>
      </c>
      <c r="M183" s="6">
        <v>48</v>
      </c>
      <c r="N183" s="6">
        <v>29</v>
      </c>
      <c r="O183" s="6">
        <v>8</v>
      </c>
      <c r="P183" s="3"/>
      <c r="Q183" s="3"/>
      <c r="BD183">
        <v>35</v>
      </c>
      <c r="BE183">
        <v>22</v>
      </c>
      <c r="BF183">
        <v>2</v>
      </c>
      <c r="BG183" s="3">
        <f t="shared" si="76"/>
        <v>62.857142857142854</v>
      </c>
      <c r="BH183" s="3">
        <f t="shared" si="77"/>
        <v>5.7142857142857144</v>
      </c>
      <c r="DE183">
        <v>36</v>
      </c>
      <c r="DF183">
        <v>22</v>
      </c>
      <c r="DG183">
        <v>16</v>
      </c>
      <c r="DI183">
        <v>15</v>
      </c>
      <c r="DJ183">
        <v>8</v>
      </c>
      <c r="DK183">
        <v>7</v>
      </c>
      <c r="DM183" s="4">
        <v>181</v>
      </c>
      <c r="DN183">
        <v>56</v>
      </c>
      <c r="DO183">
        <v>32</v>
      </c>
      <c r="DP183">
        <v>0</v>
      </c>
      <c r="DQ183" s="3">
        <f t="shared" si="68"/>
        <v>57.142857142857139</v>
      </c>
      <c r="DR183" s="3">
        <f t="shared" si="69"/>
        <v>0</v>
      </c>
    </row>
    <row r="184" spans="8:122" x14ac:dyDescent="0.2">
      <c r="L184" s="4">
        <v>182</v>
      </c>
      <c r="M184" s="6">
        <v>47</v>
      </c>
      <c r="N184" s="6">
        <v>16</v>
      </c>
      <c r="O184" s="6">
        <v>7</v>
      </c>
      <c r="P184" s="3"/>
      <c r="Q184" s="3"/>
      <c r="BD184">
        <v>38</v>
      </c>
      <c r="BE184">
        <v>23</v>
      </c>
      <c r="BF184">
        <v>6</v>
      </c>
      <c r="BG184" s="3">
        <f t="shared" si="76"/>
        <v>60.526315789473685</v>
      </c>
      <c r="BH184" s="3">
        <f t="shared" si="77"/>
        <v>15.789473684210526</v>
      </c>
      <c r="DE184">
        <v>51</v>
      </c>
      <c r="DF184">
        <v>25</v>
      </c>
      <c r="DG184">
        <v>15</v>
      </c>
      <c r="DI184">
        <v>14</v>
      </c>
      <c r="DJ184">
        <v>7</v>
      </c>
      <c r="DK184">
        <v>7</v>
      </c>
      <c r="DM184" s="4">
        <v>182</v>
      </c>
      <c r="DN184">
        <v>79</v>
      </c>
      <c r="DO184">
        <v>48</v>
      </c>
      <c r="DP184">
        <v>2</v>
      </c>
      <c r="DQ184" s="3">
        <f t="shared" si="68"/>
        <v>60.75949367088608</v>
      </c>
      <c r="DR184" s="3">
        <f t="shared" si="69"/>
        <v>2.5316455696202533</v>
      </c>
    </row>
    <row r="185" spans="8:122" x14ac:dyDescent="0.2">
      <c r="L185" s="4">
        <v>183</v>
      </c>
      <c r="M185" s="6">
        <v>33</v>
      </c>
      <c r="N185" s="6">
        <v>14</v>
      </c>
      <c r="O185" s="6">
        <v>7</v>
      </c>
      <c r="P185" s="3"/>
      <c r="Q185" s="3"/>
      <c r="BD185">
        <v>42</v>
      </c>
      <c r="BE185">
        <v>19</v>
      </c>
      <c r="BF185">
        <v>4</v>
      </c>
      <c r="BG185" s="3">
        <f t="shared" si="76"/>
        <v>45.238095238095241</v>
      </c>
      <c r="BH185" s="3">
        <f t="shared" si="77"/>
        <v>9.5238095238095237</v>
      </c>
      <c r="DE185">
        <v>27</v>
      </c>
      <c r="DF185">
        <v>17</v>
      </c>
      <c r="DG185">
        <v>14</v>
      </c>
      <c r="DI185">
        <v>13</v>
      </c>
      <c r="DJ185">
        <v>9</v>
      </c>
      <c r="DK185">
        <v>7</v>
      </c>
      <c r="DM185" s="4">
        <v>183</v>
      </c>
      <c r="DN185">
        <v>72</v>
      </c>
      <c r="DO185">
        <v>45</v>
      </c>
      <c r="DP185">
        <v>0</v>
      </c>
      <c r="DQ185" s="3">
        <f t="shared" si="68"/>
        <v>62.5</v>
      </c>
      <c r="DR185" s="3">
        <f t="shared" si="69"/>
        <v>0</v>
      </c>
    </row>
    <row r="186" spans="8:122" x14ac:dyDescent="0.2">
      <c r="L186" s="4">
        <v>184</v>
      </c>
      <c r="M186" s="6">
        <v>36</v>
      </c>
      <c r="N186" s="6">
        <v>11</v>
      </c>
      <c r="O186" s="6">
        <v>7</v>
      </c>
      <c r="P186" s="3"/>
      <c r="Q186" s="3"/>
      <c r="BD186">
        <v>33</v>
      </c>
      <c r="BE186">
        <v>22</v>
      </c>
      <c r="BF186">
        <v>1</v>
      </c>
      <c r="BG186" s="3">
        <f t="shared" si="76"/>
        <v>66.666666666666657</v>
      </c>
      <c r="BH186" s="3">
        <f t="shared" si="77"/>
        <v>3.0303030303030303</v>
      </c>
      <c r="DE186">
        <v>23</v>
      </c>
      <c r="DF186">
        <v>16</v>
      </c>
      <c r="DG186">
        <v>13</v>
      </c>
      <c r="DI186">
        <v>16</v>
      </c>
      <c r="DJ186">
        <v>8</v>
      </c>
      <c r="DK186">
        <v>7</v>
      </c>
      <c r="DM186" s="4">
        <v>184</v>
      </c>
      <c r="DN186">
        <v>66</v>
      </c>
      <c r="DO186">
        <v>19</v>
      </c>
      <c r="DP186">
        <v>1</v>
      </c>
      <c r="DQ186" s="3">
        <f t="shared" si="68"/>
        <v>28.787878787878789</v>
      </c>
      <c r="DR186" s="3">
        <f t="shared" si="69"/>
        <v>1.5151515151515151</v>
      </c>
    </row>
    <row r="187" spans="8:122" x14ac:dyDescent="0.2">
      <c r="L187" s="4">
        <v>185</v>
      </c>
      <c r="M187" s="6">
        <v>38</v>
      </c>
      <c r="N187" s="6">
        <v>14</v>
      </c>
      <c r="O187" s="6">
        <v>7</v>
      </c>
      <c r="P187" s="3"/>
      <c r="Q187" s="3"/>
      <c r="BD187">
        <v>34</v>
      </c>
      <c r="BE187">
        <v>17</v>
      </c>
      <c r="BF187">
        <v>2</v>
      </c>
      <c r="BG187" s="3">
        <f t="shared" si="76"/>
        <v>50</v>
      </c>
      <c r="BH187" s="3">
        <f t="shared" si="77"/>
        <v>5.8823529411764701</v>
      </c>
      <c r="DE187">
        <v>35</v>
      </c>
      <c r="DF187">
        <v>28</v>
      </c>
      <c r="DG187">
        <v>15</v>
      </c>
      <c r="DI187">
        <v>11</v>
      </c>
      <c r="DJ187">
        <v>9</v>
      </c>
      <c r="DK187">
        <v>7</v>
      </c>
      <c r="DM187" s="4">
        <v>185</v>
      </c>
      <c r="DN187">
        <v>64</v>
      </c>
      <c r="DO187">
        <v>35</v>
      </c>
      <c r="DP187">
        <v>3</v>
      </c>
      <c r="DQ187" s="3">
        <f t="shared" si="68"/>
        <v>54.6875</v>
      </c>
      <c r="DR187" s="3">
        <f t="shared" si="69"/>
        <v>4.6875</v>
      </c>
    </row>
    <row r="188" spans="8:122" x14ac:dyDescent="0.2">
      <c r="L188" s="4">
        <v>186</v>
      </c>
      <c r="M188" s="6">
        <v>36</v>
      </c>
      <c r="N188" s="6">
        <v>12</v>
      </c>
      <c r="O188" s="6">
        <v>6</v>
      </c>
      <c r="P188" s="3"/>
      <c r="Q188" s="3"/>
      <c r="BD188">
        <v>36</v>
      </c>
      <c r="BE188">
        <v>24</v>
      </c>
      <c r="BF188">
        <v>10</v>
      </c>
      <c r="BG188" s="3">
        <f t="shared" si="76"/>
        <v>66.666666666666657</v>
      </c>
      <c r="BH188" s="3">
        <f t="shared" si="77"/>
        <v>27.777777777777779</v>
      </c>
      <c r="DE188">
        <v>37</v>
      </c>
      <c r="DF188">
        <v>26</v>
      </c>
      <c r="DG188">
        <v>22</v>
      </c>
      <c r="DI188">
        <v>12</v>
      </c>
      <c r="DJ188">
        <v>8</v>
      </c>
      <c r="DK188">
        <v>7</v>
      </c>
      <c r="DM188" s="4">
        <v>186</v>
      </c>
      <c r="DN188">
        <v>75</v>
      </c>
      <c r="DO188">
        <v>43</v>
      </c>
      <c r="DP188">
        <v>11</v>
      </c>
      <c r="DQ188" s="3">
        <f t="shared" si="68"/>
        <v>57.333333333333336</v>
      </c>
      <c r="DR188" s="3">
        <f t="shared" si="69"/>
        <v>14.666666666666666</v>
      </c>
    </row>
    <row r="189" spans="8:122" x14ac:dyDescent="0.2">
      <c r="L189" s="4">
        <v>187</v>
      </c>
      <c r="M189" s="6">
        <v>51</v>
      </c>
      <c r="N189" s="6">
        <v>31</v>
      </c>
      <c r="O189" s="6">
        <v>18</v>
      </c>
      <c r="P189" s="3"/>
      <c r="Q189" s="3"/>
      <c r="BD189">
        <v>42</v>
      </c>
      <c r="BE189">
        <v>24</v>
      </c>
      <c r="BF189">
        <v>5</v>
      </c>
      <c r="BG189" s="3">
        <f t="shared" si="76"/>
        <v>57.142857142857139</v>
      </c>
      <c r="BH189" s="3">
        <f t="shared" si="77"/>
        <v>11.904761904761903</v>
      </c>
      <c r="DI189">
        <v>16</v>
      </c>
      <c r="DJ189">
        <v>10</v>
      </c>
      <c r="DK189">
        <v>9</v>
      </c>
      <c r="DM189" s="4">
        <v>187</v>
      </c>
      <c r="DN189">
        <v>76</v>
      </c>
      <c r="DO189">
        <v>46</v>
      </c>
      <c r="DP189">
        <v>5</v>
      </c>
      <c r="DQ189" s="3">
        <f t="shared" si="68"/>
        <v>60.526315789473685</v>
      </c>
      <c r="DR189" s="3">
        <f t="shared" si="69"/>
        <v>6.5789473684210522</v>
      </c>
    </row>
    <row r="190" spans="8:122" x14ac:dyDescent="0.2">
      <c r="L190" s="4">
        <v>188</v>
      </c>
      <c r="M190" s="6">
        <v>43</v>
      </c>
      <c r="N190" s="6">
        <v>32</v>
      </c>
      <c r="O190" s="6">
        <v>26</v>
      </c>
      <c r="P190" s="3"/>
      <c r="Q190" s="3"/>
      <c r="BD190">
        <v>41</v>
      </c>
      <c r="BE190">
        <v>22</v>
      </c>
      <c r="BF190">
        <v>8</v>
      </c>
      <c r="BG190" s="3">
        <f t="shared" si="76"/>
        <v>53.658536585365859</v>
      </c>
      <c r="BH190" s="3">
        <f t="shared" si="77"/>
        <v>19.512195121951219</v>
      </c>
      <c r="DI190">
        <v>12</v>
      </c>
      <c r="DJ190">
        <v>11</v>
      </c>
      <c r="DK190">
        <v>9</v>
      </c>
      <c r="DM190" s="4">
        <v>188</v>
      </c>
      <c r="DN190">
        <v>68</v>
      </c>
      <c r="DO190">
        <v>34</v>
      </c>
      <c r="DP190">
        <v>8</v>
      </c>
      <c r="DQ190" s="3">
        <f t="shared" si="68"/>
        <v>50</v>
      </c>
      <c r="DR190" s="3">
        <f t="shared" si="69"/>
        <v>11.76470588235294</v>
      </c>
    </row>
    <row r="191" spans="8:122" x14ac:dyDescent="0.2">
      <c r="L191" s="4">
        <v>189</v>
      </c>
      <c r="M191" s="6">
        <v>43</v>
      </c>
      <c r="N191" s="6">
        <v>31</v>
      </c>
      <c r="O191" s="6">
        <v>26</v>
      </c>
      <c r="P191" s="3"/>
      <c r="Q191" s="3"/>
      <c r="BD191">
        <v>40</v>
      </c>
      <c r="BE191">
        <v>25</v>
      </c>
      <c r="BF191">
        <v>6</v>
      </c>
      <c r="BG191" s="3">
        <f t="shared" si="76"/>
        <v>62.5</v>
      </c>
      <c r="BH191" s="3">
        <f t="shared" si="77"/>
        <v>15</v>
      </c>
      <c r="DI191">
        <v>30</v>
      </c>
      <c r="DJ191">
        <v>10</v>
      </c>
      <c r="DK191">
        <v>9</v>
      </c>
      <c r="DM191" s="4">
        <v>189</v>
      </c>
      <c r="DN191">
        <v>63</v>
      </c>
      <c r="DO191">
        <v>48</v>
      </c>
      <c r="DP191">
        <v>4</v>
      </c>
      <c r="DQ191" s="3">
        <f t="shared" si="68"/>
        <v>76.19047619047619</v>
      </c>
      <c r="DR191" s="3">
        <f t="shared" si="69"/>
        <v>6.3492063492063489</v>
      </c>
    </row>
    <row r="192" spans="8:122" x14ac:dyDescent="0.2">
      <c r="L192" s="4">
        <v>190</v>
      </c>
      <c r="M192" s="6">
        <v>52</v>
      </c>
      <c r="N192" s="6">
        <v>33</v>
      </c>
      <c r="O192" s="6">
        <v>26</v>
      </c>
      <c r="P192" s="3"/>
      <c r="Q192" s="3"/>
      <c r="BD192">
        <v>42</v>
      </c>
      <c r="BE192">
        <v>28</v>
      </c>
      <c r="BF192">
        <v>11</v>
      </c>
      <c r="BG192" s="2" t="s">
        <v>45</v>
      </c>
      <c r="BH192" s="2" t="s">
        <v>46</v>
      </c>
      <c r="DI192">
        <v>22</v>
      </c>
      <c r="DJ192">
        <v>10</v>
      </c>
      <c r="DK192">
        <v>10</v>
      </c>
      <c r="DM192" s="4">
        <v>190</v>
      </c>
      <c r="DN192">
        <v>66</v>
      </c>
      <c r="DO192">
        <v>39</v>
      </c>
      <c r="DP192">
        <v>9</v>
      </c>
      <c r="DQ192" s="3">
        <f t="shared" si="68"/>
        <v>59.090909090909093</v>
      </c>
      <c r="DR192" s="3">
        <f t="shared" si="69"/>
        <v>13.636363636363635</v>
      </c>
    </row>
    <row r="193" spans="12:122" x14ac:dyDescent="0.2">
      <c r="L193" s="4">
        <v>191</v>
      </c>
      <c r="M193" s="6">
        <v>46</v>
      </c>
      <c r="N193" s="6">
        <v>34</v>
      </c>
      <c r="O193" s="6">
        <v>24</v>
      </c>
      <c r="P193" s="3"/>
      <c r="Q193" s="3"/>
      <c r="BD193">
        <v>37</v>
      </c>
      <c r="BE193">
        <v>19</v>
      </c>
      <c r="BF193">
        <v>6</v>
      </c>
      <c r="BG193" s="3">
        <f t="shared" ref="BG193:BG210" si="78">(BE193/BD193)*100</f>
        <v>51.351351351351347</v>
      </c>
      <c r="BH193" s="3">
        <f t="shared" ref="BH193:BH210" si="79">BF193/BD193*100</f>
        <v>16.216216216216218</v>
      </c>
      <c r="DI193">
        <v>20</v>
      </c>
      <c r="DJ193">
        <v>12</v>
      </c>
      <c r="DK193">
        <v>11</v>
      </c>
      <c r="DM193" s="4">
        <v>191</v>
      </c>
      <c r="DN193">
        <v>69</v>
      </c>
      <c r="DO193">
        <v>43</v>
      </c>
      <c r="DP193">
        <v>8</v>
      </c>
      <c r="DQ193" s="3">
        <f t="shared" si="68"/>
        <v>62.318840579710141</v>
      </c>
      <c r="DR193" s="3">
        <f t="shared" si="69"/>
        <v>11.594202898550725</v>
      </c>
    </row>
    <row r="194" spans="12:122" x14ac:dyDescent="0.2">
      <c r="L194" s="4">
        <v>192</v>
      </c>
      <c r="M194" s="6">
        <v>55</v>
      </c>
      <c r="N194" s="6">
        <v>31</v>
      </c>
      <c r="O194" s="6">
        <v>26</v>
      </c>
      <c r="P194" s="3"/>
      <c r="Q194" s="3"/>
      <c r="BD194">
        <v>38</v>
      </c>
      <c r="BE194">
        <v>22</v>
      </c>
      <c r="BF194">
        <v>8</v>
      </c>
      <c r="BG194" s="3">
        <f t="shared" si="78"/>
        <v>57.894736842105267</v>
      </c>
      <c r="BH194" s="3">
        <f t="shared" si="79"/>
        <v>21.052631578947366</v>
      </c>
      <c r="DI194">
        <v>13</v>
      </c>
      <c r="DJ194">
        <v>12</v>
      </c>
      <c r="DK194">
        <v>12</v>
      </c>
      <c r="DM194" s="4">
        <v>192</v>
      </c>
      <c r="DN194">
        <v>68</v>
      </c>
      <c r="DO194">
        <v>46</v>
      </c>
      <c r="DP194">
        <v>8</v>
      </c>
      <c r="DQ194" s="3">
        <f t="shared" si="68"/>
        <v>67.64705882352942</v>
      </c>
      <c r="DR194" s="3">
        <f t="shared" si="69"/>
        <v>11.76470588235294</v>
      </c>
    </row>
    <row r="195" spans="12:122" x14ac:dyDescent="0.2">
      <c r="L195" s="4">
        <v>193</v>
      </c>
      <c r="M195" s="6">
        <v>49</v>
      </c>
      <c r="N195" s="6">
        <v>33</v>
      </c>
      <c r="O195" s="6">
        <v>24</v>
      </c>
      <c r="P195" s="3"/>
      <c r="Q195" s="3"/>
      <c r="BD195">
        <v>36</v>
      </c>
      <c r="BE195">
        <v>24</v>
      </c>
      <c r="BF195">
        <v>10</v>
      </c>
      <c r="BG195" s="3">
        <f t="shared" si="78"/>
        <v>66.666666666666657</v>
      </c>
      <c r="BH195" s="3">
        <f t="shared" si="79"/>
        <v>27.777777777777779</v>
      </c>
      <c r="DI195">
        <v>27</v>
      </c>
      <c r="DJ195">
        <v>13</v>
      </c>
      <c r="DK195">
        <v>11</v>
      </c>
      <c r="DM195" s="4">
        <v>193</v>
      </c>
      <c r="DN195">
        <v>69</v>
      </c>
      <c r="DO195">
        <v>46</v>
      </c>
      <c r="DP195">
        <v>6</v>
      </c>
      <c r="DQ195" s="3">
        <f t="shared" si="68"/>
        <v>66.666666666666657</v>
      </c>
      <c r="DR195" s="3">
        <f t="shared" si="69"/>
        <v>8.695652173913043</v>
      </c>
    </row>
    <row r="196" spans="12:122" x14ac:dyDescent="0.2">
      <c r="L196" s="4">
        <v>194</v>
      </c>
      <c r="M196" s="6">
        <v>44</v>
      </c>
      <c r="N196" s="6">
        <v>34</v>
      </c>
      <c r="O196" s="6">
        <v>26</v>
      </c>
      <c r="P196" s="3"/>
      <c r="Q196" s="3"/>
      <c r="BD196">
        <v>33</v>
      </c>
      <c r="BE196">
        <v>21</v>
      </c>
      <c r="BF196">
        <v>12</v>
      </c>
      <c r="BG196" s="3">
        <f t="shared" si="78"/>
        <v>63.636363636363633</v>
      </c>
      <c r="BH196" s="3">
        <f t="shared" si="79"/>
        <v>36.363636363636367</v>
      </c>
      <c r="DI196">
        <v>31</v>
      </c>
      <c r="DJ196">
        <v>13</v>
      </c>
      <c r="DK196">
        <v>11</v>
      </c>
      <c r="DM196" s="4">
        <v>194</v>
      </c>
      <c r="DN196">
        <v>67</v>
      </c>
      <c r="DO196">
        <v>40</v>
      </c>
      <c r="DP196">
        <v>12</v>
      </c>
      <c r="DQ196" s="3">
        <f t="shared" si="68"/>
        <v>59.701492537313428</v>
      </c>
      <c r="DR196" s="3">
        <f t="shared" si="69"/>
        <v>17.910447761194028</v>
      </c>
    </row>
    <row r="197" spans="12:122" x14ac:dyDescent="0.2">
      <c r="L197" s="4">
        <v>195</v>
      </c>
      <c r="M197" s="6">
        <v>42</v>
      </c>
      <c r="N197" s="6">
        <v>24</v>
      </c>
      <c r="O197" s="6">
        <v>9</v>
      </c>
      <c r="P197" s="3"/>
      <c r="Q197" s="3"/>
      <c r="BD197">
        <v>38</v>
      </c>
      <c r="BE197">
        <v>22</v>
      </c>
      <c r="BF197">
        <v>6</v>
      </c>
      <c r="BG197" s="3">
        <f t="shared" si="78"/>
        <v>57.894736842105267</v>
      </c>
      <c r="BH197" s="3">
        <f t="shared" si="79"/>
        <v>15.789473684210526</v>
      </c>
      <c r="DI197">
        <v>33</v>
      </c>
      <c r="DJ197">
        <v>19</v>
      </c>
      <c r="DK197">
        <v>11</v>
      </c>
      <c r="DM197" s="4">
        <v>195</v>
      </c>
      <c r="DN197">
        <v>68</v>
      </c>
      <c r="DO197">
        <v>49</v>
      </c>
      <c r="DP197">
        <v>23</v>
      </c>
      <c r="DQ197" s="3">
        <f t="shared" si="68"/>
        <v>72.058823529411768</v>
      </c>
      <c r="DR197" s="3">
        <f t="shared" si="69"/>
        <v>33.82352941176471</v>
      </c>
    </row>
    <row r="198" spans="12:122" x14ac:dyDescent="0.2">
      <c r="L198" s="4">
        <v>196</v>
      </c>
      <c r="M198" s="6">
        <v>41</v>
      </c>
      <c r="N198" s="6">
        <v>32</v>
      </c>
      <c r="O198" s="6">
        <v>17</v>
      </c>
      <c r="P198" s="3"/>
      <c r="Q198" s="3"/>
      <c r="BD198">
        <v>36</v>
      </c>
      <c r="BE198">
        <v>22</v>
      </c>
      <c r="BF198">
        <v>9</v>
      </c>
      <c r="BG198" s="3">
        <f t="shared" si="78"/>
        <v>61.111111111111114</v>
      </c>
      <c r="BH198" s="3">
        <f t="shared" si="79"/>
        <v>25</v>
      </c>
      <c r="DI198">
        <v>19</v>
      </c>
      <c r="DJ198">
        <v>11</v>
      </c>
      <c r="DK198">
        <v>11</v>
      </c>
      <c r="DM198" s="4">
        <v>196</v>
      </c>
      <c r="DN198">
        <v>72</v>
      </c>
      <c r="DO198">
        <v>52</v>
      </c>
      <c r="DP198">
        <v>8</v>
      </c>
      <c r="DQ198" s="3">
        <f t="shared" si="68"/>
        <v>72.222222222222214</v>
      </c>
      <c r="DR198" s="3">
        <f t="shared" si="69"/>
        <v>11.111111111111111</v>
      </c>
    </row>
    <row r="199" spans="12:122" x14ac:dyDescent="0.2">
      <c r="L199" s="4">
        <v>197</v>
      </c>
      <c r="M199" s="6">
        <v>43</v>
      </c>
      <c r="N199" s="6">
        <v>34</v>
      </c>
      <c r="O199" s="6">
        <v>26</v>
      </c>
      <c r="P199" s="3"/>
      <c r="Q199" s="3"/>
      <c r="BD199">
        <v>39</v>
      </c>
      <c r="BE199">
        <v>25</v>
      </c>
      <c r="BF199">
        <v>13</v>
      </c>
      <c r="BG199" s="3">
        <f t="shared" si="78"/>
        <v>64.102564102564102</v>
      </c>
      <c r="BH199" s="3">
        <f t="shared" si="79"/>
        <v>33.333333333333329</v>
      </c>
      <c r="DI199">
        <v>15</v>
      </c>
      <c r="DJ199">
        <v>13</v>
      </c>
      <c r="DK199">
        <v>12</v>
      </c>
      <c r="DM199" s="4">
        <v>197</v>
      </c>
      <c r="DN199">
        <v>60</v>
      </c>
      <c r="DO199">
        <v>38</v>
      </c>
      <c r="DP199">
        <v>9</v>
      </c>
      <c r="DQ199" s="3">
        <f t="shared" si="68"/>
        <v>63.333333333333329</v>
      </c>
      <c r="DR199" s="3">
        <f t="shared" si="69"/>
        <v>15</v>
      </c>
    </row>
    <row r="200" spans="12:122" x14ac:dyDescent="0.2">
      <c r="L200" s="4">
        <v>198</v>
      </c>
      <c r="M200" s="6">
        <v>46</v>
      </c>
      <c r="N200" s="6">
        <v>31</v>
      </c>
      <c r="O200" s="6">
        <v>26</v>
      </c>
      <c r="P200" s="3"/>
      <c r="Q200" s="3"/>
      <c r="BD200">
        <v>40</v>
      </c>
      <c r="BE200">
        <v>22</v>
      </c>
      <c r="BF200">
        <v>3</v>
      </c>
      <c r="BG200" s="3">
        <f t="shared" si="78"/>
        <v>55.000000000000007</v>
      </c>
      <c r="BH200" s="3">
        <f t="shared" si="79"/>
        <v>7.5</v>
      </c>
      <c r="DI200">
        <v>22</v>
      </c>
      <c r="DJ200">
        <v>13</v>
      </c>
      <c r="DK200">
        <v>11</v>
      </c>
      <c r="DM200" s="4">
        <v>198</v>
      </c>
      <c r="DN200">
        <v>61</v>
      </c>
      <c r="DO200">
        <v>44</v>
      </c>
      <c r="DP200">
        <v>9</v>
      </c>
      <c r="DQ200" s="3">
        <f t="shared" si="68"/>
        <v>72.131147540983605</v>
      </c>
      <c r="DR200" s="3">
        <f t="shared" si="69"/>
        <v>14.754098360655737</v>
      </c>
    </row>
    <row r="201" spans="12:122" x14ac:dyDescent="0.2">
      <c r="L201" s="4">
        <v>199</v>
      </c>
      <c r="M201" s="6">
        <v>46</v>
      </c>
      <c r="N201" s="6">
        <v>32</v>
      </c>
      <c r="O201" s="6">
        <v>24</v>
      </c>
      <c r="P201" s="3"/>
      <c r="Q201" s="3"/>
      <c r="BD201">
        <v>38</v>
      </c>
      <c r="BE201">
        <v>24</v>
      </c>
      <c r="BF201">
        <v>9</v>
      </c>
      <c r="BG201" s="3">
        <f t="shared" si="78"/>
        <v>63.157894736842103</v>
      </c>
      <c r="BH201" s="3">
        <f t="shared" si="79"/>
        <v>23.684210526315788</v>
      </c>
      <c r="DI201">
        <v>24</v>
      </c>
      <c r="DJ201">
        <v>13</v>
      </c>
      <c r="DK201">
        <v>13</v>
      </c>
      <c r="DM201" s="4">
        <v>199</v>
      </c>
      <c r="DN201">
        <v>69</v>
      </c>
      <c r="DO201">
        <v>36</v>
      </c>
      <c r="DP201">
        <v>9</v>
      </c>
      <c r="DQ201" s="3">
        <f t="shared" si="68"/>
        <v>52.173913043478258</v>
      </c>
      <c r="DR201" s="3">
        <f t="shared" si="69"/>
        <v>13.043478260869565</v>
      </c>
    </row>
    <row r="202" spans="12:122" x14ac:dyDescent="0.2">
      <c r="BD202">
        <v>47</v>
      </c>
      <c r="BE202">
        <v>22</v>
      </c>
      <c r="BF202">
        <v>5</v>
      </c>
      <c r="BG202" s="3">
        <f t="shared" si="78"/>
        <v>46.808510638297875</v>
      </c>
      <c r="BH202" s="3">
        <f t="shared" si="79"/>
        <v>10.638297872340425</v>
      </c>
      <c r="DI202">
        <v>22</v>
      </c>
      <c r="DJ202">
        <v>14</v>
      </c>
      <c r="DK202">
        <v>12</v>
      </c>
      <c r="DM202" s="4">
        <v>200</v>
      </c>
      <c r="DN202">
        <v>68</v>
      </c>
      <c r="DO202">
        <v>43</v>
      </c>
      <c r="DP202">
        <v>9</v>
      </c>
      <c r="DQ202" s="3">
        <f t="shared" si="68"/>
        <v>63.235294117647058</v>
      </c>
      <c r="DR202" s="3">
        <f t="shared" si="69"/>
        <v>13.23529411764706</v>
      </c>
    </row>
    <row r="203" spans="12:122" x14ac:dyDescent="0.2">
      <c r="BD203">
        <v>45</v>
      </c>
      <c r="BE203">
        <v>26</v>
      </c>
      <c r="BF203">
        <v>10</v>
      </c>
      <c r="BG203" s="3">
        <f t="shared" si="78"/>
        <v>57.777777777777771</v>
      </c>
      <c r="BH203" s="3">
        <f t="shared" si="79"/>
        <v>22.222222222222221</v>
      </c>
      <c r="DI203">
        <v>21</v>
      </c>
      <c r="DJ203">
        <v>19</v>
      </c>
      <c r="DK203">
        <v>18</v>
      </c>
      <c r="DM203" s="4">
        <v>201</v>
      </c>
      <c r="DN203">
        <v>68</v>
      </c>
      <c r="DO203">
        <v>50</v>
      </c>
      <c r="DP203">
        <v>19</v>
      </c>
      <c r="DQ203" s="3">
        <f t="shared" si="68"/>
        <v>73.529411764705884</v>
      </c>
      <c r="DR203" s="3">
        <f t="shared" si="69"/>
        <v>27.941176470588236</v>
      </c>
    </row>
    <row r="204" spans="12:122" x14ac:dyDescent="0.2">
      <c r="BD204">
        <v>41</v>
      </c>
      <c r="BE204">
        <v>29</v>
      </c>
      <c r="BF204">
        <v>14</v>
      </c>
      <c r="BG204" s="3">
        <f t="shared" si="78"/>
        <v>70.731707317073173</v>
      </c>
      <c r="BH204" s="3">
        <f t="shared" si="79"/>
        <v>34.146341463414636</v>
      </c>
      <c r="DI204">
        <v>29</v>
      </c>
      <c r="DJ204">
        <v>23</v>
      </c>
      <c r="DK204">
        <v>23</v>
      </c>
      <c r="DM204" s="4">
        <v>202</v>
      </c>
      <c r="DN204">
        <v>73</v>
      </c>
      <c r="DO204">
        <v>38</v>
      </c>
      <c r="DP204">
        <v>8</v>
      </c>
      <c r="DQ204" s="3">
        <f t="shared" si="68"/>
        <v>52.054794520547944</v>
      </c>
      <c r="DR204" s="3">
        <f t="shared" si="69"/>
        <v>10.95890410958904</v>
      </c>
    </row>
    <row r="205" spans="12:122" x14ac:dyDescent="0.2">
      <c r="BD205">
        <v>38</v>
      </c>
      <c r="BE205">
        <v>23</v>
      </c>
      <c r="BF205">
        <v>10</v>
      </c>
      <c r="BG205" s="3">
        <f t="shared" si="78"/>
        <v>60.526315789473685</v>
      </c>
      <c r="BH205" s="3">
        <f t="shared" si="79"/>
        <v>26.315789473684209</v>
      </c>
      <c r="DI205">
        <v>29</v>
      </c>
      <c r="DJ205">
        <v>26</v>
      </c>
      <c r="DK205">
        <v>24</v>
      </c>
      <c r="DM205" s="4">
        <v>203</v>
      </c>
      <c r="DN205">
        <v>75</v>
      </c>
      <c r="DO205">
        <v>49</v>
      </c>
      <c r="DP205">
        <v>4</v>
      </c>
      <c r="DQ205" s="3">
        <f t="shared" si="68"/>
        <v>65.333333333333329</v>
      </c>
      <c r="DR205" s="3">
        <f t="shared" si="69"/>
        <v>5.3333333333333339</v>
      </c>
    </row>
    <row r="206" spans="12:122" x14ac:dyDescent="0.2">
      <c r="BD206">
        <v>47</v>
      </c>
      <c r="BE206">
        <v>23</v>
      </c>
      <c r="BF206">
        <v>7</v>
      </c>
      <c r="BG206" s="3">
        <f t="shared" si="78"/>
        <v>48.936170212765958</v>
      </c>
      <c r="BH206" s="3">
        <f t="shared" si="79"/>
        <v>14.893617021276595</v>
      </c>
      <c r="DI206">
        <v>30</v>
      </c>
      <c r="DJ206">
        <v>25</v>
      </c>
      <c r="DK206">
        <v>23</v>
      </c>
      <c r="DM206" s="4">
        <v>204</v>
      </c>
      <c r="DN206">
        <v>63</v>
      </c>
      <c r="DO206">
        <v>38</v>
      </c>
      <c r="DP206">
        <v>0</v>
      </c>
      <c r="DQ206" s="3">
        <f t="shared" si="68"/>
        <v>60.317460317460316</v>
      </c>
      <c r="DR206" s="3">
        <f t="shared" si="69"/>
        <v>0</v>
      </c>
    </row>
    <row r="207" spans="12:122" x14ac:dyDescent="0.2">
      <c r="BD207">
        <v>37</v>
      </c>
      <c r="BE207">
        <v>24</v>
      </c>
      <c r="BF207">
        <v>4</v>
      </c>
      <c r="BG207" s="3">
        <f t="shared" si="78"/>
        <v>64.86486486486487</v>
      </c>
      <c r="BH207" s="3">
        <f t="shared" si="79"/>
        <v>10.810810810810811</v>
      </c>
      <c r="DI207">
        <v>36</v>
      </c>
      <c r="DJ207">
        <v>26</v>
      </c>
      <c r="DK207">
        <v>23</v>
      </c>
      <c r="DM207" s="4">
        <v>205</v>
      </c>
      <c r="DN207">
        <v>71</v>
      </c>
      <c r="DO207">
        <v>52</v>
      </c>
      <c r="DP207">
        <v>15</v>
      </c>
      <c r="DQ207" s="3">
        <f t="shared" si="68"/>
        <v>73.239436619718319</v>
      </c>
      <c r="DR207" s="3">
        <f t="shared" si="69"/>
        <v>21.12676056338028</v>
      </c>
    </row>
    <row r="208" spans="12:122" x14ac:dyDescent="0.2">
      <c r="BD208">
        <v>46</v>
      </c>
      <c r="BE208">
        <v>25</v>
      </c>
      <c r="BF208">
        <v>21</v>
      </c>
      <c r="BG208" s="3">
        <f t="shared" si="78"/>
        <v>54.347826086956516</v>
      </c>
      <c r="BH208" s="3">
        <f t="shared" si="79"/>
        <v>45.652173913043477</v>
      </c>
      <c r="DI208">
        <v>36</v>
      </c>
      <c r="DJ208">
        <v>26</v>
      </c>
      <c r="DK208">
        <v>25</v>
      </c>
      <c r="DM208" s="4">
        <v>206</v>
      </c>
      <c r="DN208">
        <v>67</v>
      </c>
      <c r="DO208">
        <v>45</v>
      </c>
      <c r="DP208">
        <v>7</v>
      </c>
      <c r="DQ208" s="3">
        <f t="shared" si="68"/>
        <v>67.164179104477611</v>
      </c>
      <c r="DR208" s="3">
        <f t="shared" si="69"/>
        <v>10.44776119402985</v>
      </c>
    </row>
    <row r="209" spans="56:122" x14ac:dyDescent="0.2">
      <c r="BD209">
        <v>39</v>
      </c>
      <c r="BE209">
        <v>26</v>
      </c>
      <c r="BF209">
        <v>18</v>
      </c>
      <c r="BG209" s="3">
        <f t="shared" si="78"/>
        <v>66.666666666666657</v>
      </c>
      <c r="BH209" s="3">
        <f t="shared" si="79"/>
        <v>46.153846153846153</v>
      </c>
      <c r="DI209">
        <v>39</v>
      </c>
      <c r="DJ209">
        <v>30</v>
      </c>
      <c r="DK209">
        <v>27</v>
      </c>
      <c r="DM209" s="4">
        <v>207</v>
      </c>
      <c r="DN209">
        <v>70</v>
      </c>
      <c r="DO209">
        <v>49</v>
      </c>
      <c r="DP209">
        <v>5</v>
      </c>
      <c r="DQ209" s="3">
        <f t="shared" si="68"/>
        <v>70</v>
      </c>
      <c r="DR209" s="3">
        <f t="shared" si="69"/>
        <v>7.1428571428571423</v>
      </c>
    </row>
    <row r="210" spans="56:122" x14ac:dyDescent="0.2">
      <c r="BD210">
        <v>35</v>
      </c>
      <c r="BE210">
        <v>21</v>
      </c>
      <c r="BF210">
        <v>19</v>
      </c>
      <c r="BG210" s="3">
        <f t="shared" si="78"/>
        <v>60</v>
      </c>
      <c r="BH210" s="3">
        <f t="shared" si="79"/>
        <v>54.285714285714285</v>
      </c>
      <c r="DI210">
        <v>53</v>
      </c>
      <c r="DJ210">
        <v>38</v>
      </c>
      <c r="DK210">
        <v>36</v>
      </c>
      <c r="DM210" s="4">
        <v>208</v>
      </c>
      <c r="DN210">
        <v>76</v>
      </c>
      <c r="DO210">
        <v>62</v>
      </c>
      <c r="DP210">
        <v>27</v>
      </c>
      <c r="DQ210" s="3">
        <f t="shared" si="68"/>
        <v>81.578947368421055</v>
      </c>
      <c r="DR210" s="3">
        <f t="shared" si="69"/>
        <v>35.526315789473685</v>
      </c>
    </row>
    <row r="211" spans="56:122" x14ac:dyDescent="0.2">
      <c r="BD211">
        <v>40</v>
      </c>
      <c r="BE211">
        <v>25</v>
      </c>
      <c r="BF211">
        <v>19</v>
      </c>
      <c r="BG211" s="2" t="s">
        <v>47</v>
      </c>
      <c r="BH211" s="2" t="s">
        <v>48</v>
      </c>
      <c r="DI211">
        <v>49</v>
      </c>
      <c r="DJ211">
        <v>40</v>
      </c>
      <c r="DK211">
        <v>38</v>
      </c>
      <c r="DM211" s="4">
        <v>209</v>
      </c>
      <c r="DN211">
        <v>74</v>
      </c>
      <c r="DO211">
        <v>55</v>
      </c>
      <c r="DP211">
        <v>15</v>
      </c>
      <c r="DQ211" s="3">
        <f t="shared" ref="DQ211:DQ274" si="80">(DO211/DN211)*100</f>
        <v>74.324324324324323</v>
      </c>
      <c r="DR211" s="3">
        <f t="shared" ref="DR211:DR274" si="81">DP211/DN211*100</f>
        <v>20.27027027027027</v>
      </c>
    </row>
    <row r="212" spans="56:122" x14ac:dyDescent="0.2">
      <c r="BD212">
        <v>40</v>
      </c>
      <c r="BE212">
        <v>25</v>
      </c>
      <c r="BF212">
        <v>19</v>
      </c>
      <c r="BG212" s="3">
        <f t="shared" ref="BG212:BG229" si="82">(BE212/BD212)*100</f>
        <v>62.5</v>
      </c>
      <c r="BH212" s="3">
        <f t="shared" ref="BH212:BH229" si="83">BF212/BD212*100</f>
        <v>47.5</v>
      </c>
      <c r="DI212">
        <v>49</v>
      </c>
      <c r="DJ212">
        <v>41</v>
      </c>
      <c r="DK212">
        <v>39</v>
      </c>
      <c r="DM212" s="4">
        <v>210</v>
      </c>
      <c r="DN212">
        <v>78</v>
      </c>
      <c r="DO212">
        <v>61</v>
      </c>
      <c r="DP212">
        <v>26</v>
      </c>
      <c r="DQ212" s="3">
        <f t="shared" si="80"/>
        <v>78.205128205128204</v>
      </c>
      <c r="DR212" s="3">
        <f t="shared" si="81"/>
        <v>33.333333333333329</v>
      </c>
    </row>
    <row r="213" spans="56:122" x14ac:dyDescent="0.2">
      <c r="BD213">
        <v>41</v>
      </c>
      <c r="BE213">
        <v>16</v>
      </c>
      <c r="BF213">
        <v>7</v>
      </c>
      <c r="BG213" s="3">
        <f t="shared" si="82"/>
        <v>39.024390243902438</v>
      </c>
      <c r="BH213" s="3">
        <f t="shared" si="83"/>
        <v>17.073170731707318</v>
      </c>
      <c r="DI213">
        <v>51</v>
      </c>
      <c r="DJ213">
        <v>46</v>
      </c>
      <c r="DK213">
        <v>43</v>
      </c>
      <c r="DM213" s="4">
        <v>211</v>
      </c>
      <c r="DN213">
        <v>69</v>
      </c>
      <c r="DO213">
        <v>53</v>
      </c>
      <c r="DP213">
        <v>6</v>
      </c>
      <c r="DQ213" s="3">
        <f t="shared" si="80"/>
        <v>76.811594202898547</v>
      </c>
      <c r="DR213" s="3">
        <f t="shared" si="81"/>
        <v>8.695652173913043</v>
      </c>
    </row>
    <row r="214" spans="56:122" x14ac:dyDescent="0.2">
      <c r="BD214">
        <v>36</v>
      </c>
      <c r="BE214">
        <v>20</v>
      </c>
      <c r="BF214">
        <v>7</v>
      </c>
      <c r="BG214" s="3">
        <f t="shared" si="82"/>
        <v>55.555555555555557</v>
      </c>
      <c r="BH214" s="3">
        <f t="shared" si="83"/>
        <v>19.444444444444446</v>
      </c>
      <c r="DI214">
        <v>48</v>
      </c>
      <c r="DJ214">
        <v>45</v>
      </c>
      <c r="DK214">
        <v>43</v>
      </c>
      <c r="DM214" s="4">
        <v>212</v>
      </c>
      <c r="DN214">
        <v>69</v>
      </c>
      <c r="DO214">
        <v>56</v>
      </c>
      <c r="DP214">
        <v>28</v>
      </c>
      <c r="DQ214" s="3">
        <f t="shared" si="80"/>
        <v>81.159420289855078</v>
      </c>
      <c r="DR214" s="3">
        <f t="shared" si="81"/>
        <v>40.579710144927539</v>
      </c>
    </row>
    <row r="215" spans="56:122" x14ac:dyDescent="0.2">
      <c r="BD215">
        <v>36</v>
      </c>
      <c r="BE215">
        <v>15</v>
      </c>
      <c r="BF215">
        <v>7</v>
      </c>
      <c r="BG215" s="3">
        <f t="shared" si="82"/>
        <v>41.666666666666671</v>
      </c>
      <c r="BH215" s="3">
        <f t="shared" si="83"/>
        <v>19.444444444444446</v>
      </c>
      <c r="DI215">
        <v>49</v>
      </c>
      <c r="DJ215">
        <v>46</v>
      </c>
      <c r="DK215">
        <v>45</v>
      </c>
      <c r="DM215" s="4">
        <v>213</v>
      </c>
      <c r="DN215">
        <v>65</v>
      </c>
      <c r="DO215">
        <v>57</v>
      </c>
      <c r="DP215">
        <v>25</v>
      </c>
      <c r="DQ215" s="3">
        <f t="shared" si="80"/>
        <v>87.692307692307693</v>
      </c>
      <c r="DR215" s="3">
        <f t="shared" si="81"/>
        <v>38.461538461538467</v>
      </c>
    </row>
    <row r="216" spans="56:122" x14ac:dyDescent="0.2">
      <c r="BD216">
        <v>43</v>
      </c>
      <c r="BE216">
        <v>18</v>
      </c>
      <c r="BF216">
        <v>1</v>
      </c>
      <c r="BG216" s="3">
        <f t="shared" si="82"/>
        <v>41.860465116279073</v>
      </c>
      <c r="BH216" s="3">
        <f t="shared" si="83"/>
        <v>2.3255813953488373</v>
      </c>
      <c r="DI216">
        <v>55</v>
      </c>
      <c r="DJ216">
        <v>49</v>
      </c>
      <c r="DK216">
        <v>44</v>
      </c>
      <c r="DM216" s="4">
        <v>214</v>
      </c>
      <c r="DN216">
        <v>67</v>
      </c>
      <c r="DO216">
        <v>51</v>
      </c>
      <c r="DP216">
        <v>9</v>
      </c>
      <c r="DQ216" s="3">
        <f t="shared" si="80"/>
        <v>76.119402985074629</v>
      </c>
      <c r="DR216" s="3">
        <f t="shared" si="81"/>
        <v>13.432835820895523</v>
      </c>
    </row>
    <row r="217" spans="56:122" x14ac:dyDescent="0.2">
      <c r="BD217">
        <v>36</v>
      </c>
      <c r="BE217">
        <v>23</v>
      </c>
      <c r="BF217">
        <v>2</v>
      </c>
      <c r="BG217" s="3">
        <f t="shared" si="82"/>
        <v>63.888888888888886</v>
      </c>
      <c r="BH217" s="3">
        <f t="shared" si="83"/>
        <v>5.5555555555555554</v>
      </c>
      <c r="DI217">
        <v>48</v>
      </c>
      <c r="DJ217">
        <v>45</v>
      </c>
      <c r="DK217">
        <v>42</v>
      </c>
      <c r="DM217" s="4">
        <v>215</v>
      </c>
      <c r="DN217">
        <v>68</v>
      </c>
      <c r="DO217">
        <v>56</v>
      </c>
      <c r="DP217">
        <v>33</v>
      </c>
      <c r="DQ217" s="3">
        <f t="shared" si="80"/>
        <v>82.35294117647058</v>
      </c>
      <c r="DR217" s="3">
        <f t="shared" si="81"/>
        <v>48.529411764705884</v>
      </c>
    </row>
    <row r="218" spans="56:122" x14ac:dyDescent="0.2">
      <c r="BD218">
        <v>39</v>
      </c>
      <c r="BE218">
        <v>23</v>
      </c>
      <c r="BF218">
        <v>10</v>
      </c>
      <c r="BG218" s="3">
        <f t="shared" si="82"/>
        <v>58.974358974358978</v>
      </c>
      <c r="BH218" s="3">
        <f t="shared" si="83"/>
        <v>25.641025641025639</v>
      </c>
      <c r="DI218">
        <v>49</v>
      </c>
      <c r="DJ218">
        <v>47</v>
      </c>
      <c r="DK218">
        <v>44</v>
      </c>
      <c r="DM218" s="4">
        <v>216</v>
      </c>
      <c r="DN218">
        <v>65</v>
      </c>
      <c r="DO218">
        <v>44</v>
      </c>
      <c r="DP218">
        <v>13</v>
      </c>
      <c r="DQ218" s="3">
        <f t="shared" si="80"/>
        <v>67.692307692307693</v>
      </c>
      <c r="DR218" s="3">
        <f t="shared" si="81"/>
        <v>20</v>
      </c>
    </row>
    <row r="219" spans="56:122" x14ac:dyDescent="0.2">
      <c r="BD219">
        <v>51</v>
      </c>
      <c r="BE219">
        <v>26</v>
      </c>
      <c r="BF219">
        <v>17</v>
      </c>
      <c r="BG219" s="3">
        <f t="shared" si="82"/>
        <v>50.980392156862742</v>
      </c>
      <c r="BH219" s="3">
        <f t="shared" si="83"/>
        <v>33.333333333333329</v>
      </c>
      <c r="DI219">
        <v>51</v>
      </c>
      <c r="DJ219">
        <v>47</v>
      </c>
      <c r="DK219">
        <v>44</v>
      </c>
      <c r="DM219" s="4">
        <v>217</v>
      </c>
      <c r="DN219">
        <v>73</v>
      </c>
      <c r="DO219">
        <v>57</v>
      </c>
      <c r="DP219">
        <v>22</v>
      </c>
      <c r="DQ219" s="3">
        <f t="shared" si="80"/>
        <v>78.082191780821915</v>
      </c>
      <c r="DR219" s="3">
        <f t="shared" si="81"/>
        <v>30.136986301369863</v>
      </c>
    </row>
    <row r="220" spans="56:122" x14ac:dyDescent="0.2">
      <c r="BD220">
        <v>42</v>
      </c>
      <c r="BE220">
        <v>25</v>
      </c>
      <c r="BF220">
        <v>5</v>
      </c>
      <c r="BG220" s="3">
        <f t="shared" si="82"/>
        <v>59.523809523809526</v>
      </c>
      <c r="BH220" s="3">
        <f t="shared" si="83"/>
        <v>11.904761904761903</v>
      </c>
      <c r="DI220">
        <v>48</v>
      </c>
      <c r="DJ220">
        <v>46</v>
      </c>
      <c r="DK220">
        <v>41</v>
      </c>
      <c r="DM220" s="4">
        <v>218</v>
      </c>
      <c r="DN220">
        <v>67</v>
      </c>
      <c r="DO220">
        <v>52</v>
      </c>
      <c r="DP220">
        <v>8</v>
      </c>
      <c r="DQ220" s="3">
        <f t="shared" si="80"/>
        <v>77.611940298507463</v>
      </c>
      <c r="DR220" s="3">
        <f t="shared" si="81"/>
        <v>11.940298507462686</v>
      </c>
    </row>
    <row r="221" spans="56:122" x14ac:dyDescent="0.2">
      <c r="BD221">
        <v>44</v>
      </c>
      <c r="BE221">
        <v>19</v>
      </c>
      <c r="BF221">
        <v>3</v>
      </c>
      <c r="BG221" s="3">
        <f t="shared" si="82"/>
        <v>43.18181818181818</v>
      </c>
      <c r="BH221" s="3">
        <f t="shared" si="83"/>
        <v>6.8181818181818175</v>
      </c>
      <c r="DI221">
        <v>47</v>
      </c>
      <c r="DJ221">
        <v>46</v>
      </c>
      <c r="DK221">
        <v>43</v>
      </c>
      <c r="DM221" s="4">
        <v>219</v>
      </c>
      <c r="DN221">
        <v>66</v>
      </c>
      <c r="DO221">
        <v>52</v>
      </c>
      <c r="DP221">
        <v>12</v>
      </c>
      <c r="DQ221" s="3">
        <f t="shared" si="80"/>
        <v>78.787878787878782</v>
      </c>
      <c r="DR221" s="3">
        <f t="shared" si="81"/>
        <v>18.181818181818183</v>
      </c>
    </row>
    <row r="222" spans="56:122" x14ac:dyDescent="0.2">
      <c r="BD222">
        <v>42</v>
      </c>
      <c r="BE222">
        <v>21</v>
      </c>
      <c r="BF222">
        <v>3</v>
      </c>
      <c r="BG222" s="3">
        <f t="shared" si="82"/>
        <v>50</v>
      </c>
      <c r="BH222" s="3">
        <f t="shared" si="83"/>
        <v>7.1428571428571423</v>
      </c>
      <c r="DI222">
        <v>47</v>
      </c>
      <c r="DJ222">
        <v>46</v>
      </c>
      <c r="DK222">
        <v>42</v>
      </c>
      <c r="DM222" s="4">
        <v>220</v>
      </c>
      <c r="DN222">
        <v>62</v>
      </c>
      <c r="DO222">
        <v>44</v>
      </c>
      <c r="DP222">
        <v>10</v>
      </c>
      <c r="DQ222" s="3">
        <f t="shared" si="80"/>
        <v>70.967741935483872</v>
      </c>
      <c r="DR222" s="3">
        <f t="shared" si="81"/>
        <v>16.129032258064516</v>
      </c>
    </row>
    <row r="223" spans="56:122" x14ac:dyDescent="0.2">
      <c r="BD223">
        <v>44</v>
      </c>
      <c r="BE223">
        <v>25</v>
      </c>
      <c r="BF223">
        <v>4</v>
      </c>
      <c r="BG223" s="3">
        <f t="shared" si="82"/>
        <v>56.81818181818182</v>
      </c>
      <c r="BH223" s="3">
        <f t="shared" si="83"/>
        <v>9.0909090909090917</v>
      </c>
      <c r="DI223">
        <v>50</v>
      </c>
      <c r="DJ223">
        <v>46</v>
      </c>
      <c r="DK223">
        <v>42</v>
      </c>
      <c r="DM223" s="4">
        <v>221</v>
      </c>
      <c r="DN223">
        <v>67</v>
      </c>
      <c r="DO223">
        <v>44</v>
      </c>
      <c r="DP223">
        <v>8</v>
      </c>
      <c r="DQ223" s="3">
        <f t="shared" si="80"/>
        <v>65.671641791044777</v>
      </c>
      <c r="DR223" s="3">
        <f t="shared" si="81"/>
        <v>11.940298507462686</v>
      </c>
    </row>
    <row r="224" spans="56:122" x14ac:dyDescent="0.2">
      <c r="BD224">
        <v>41</v>
      </c>
      <c r="BE224">
        <v>25</v>
      </c>
      <c r="BF224">
        <v>8</v>
      </c>
      <c r="BG224" s="3">
        <f t="shared" si="82"/>
        <v>60.975609756097562</v>
      </c>
      <c r="BH224" s="3">
        <f t="shared" si="83"/>
        <v>19.512195121951219</v>
      </c>
      <c r="DI224">
        <v>46</v>
      </c>
      <c r="DJ224">
        <v>41</v>
      </c>
      <c r="DK224">
        <v>40</v>
      </c>
      <c r="DM224" s="4">
        <v>222</v>
      </c>
      <c r="DN224">
        <v>68</v>
      </c>
      <c r="DO224">
        <v>47</v>
      </c>
      <c r="DP224">
        <v>14</v>
      </c>
      <c r="DQ224" s="3">
        <f t="shared" si="80"/>
        <v>69.117647058823522</v>
      </c>
      <c r="DR224" s="3">
        <f t="shared" si="81"/>
        <v>20.588235294117645</v>
      </c>
    </row>
    <row r="225" spans="56:122" x14ac:dyDescent="0.2">
      <c r="BD225">
        <v>41</v>
      </c>
      <c r="BE225">
        <v>28</v>
      </c>
      <c r="BF225">
        <v>6</v>
      </c>
      <c r="BG225" s="3">
        <f t="shared" si="82"/>
        <v>68.292682926829272</v>
      </c>
      <c r="BH225" s="3">
        <f t="shared" si="83"/>
        <v>14.634146341463413</v>
      </c>
      <c r="DI225">
        <v>52</v>
      </c>
      <c r="DJ225">
        <v>47</v>
      </c>
      <c r="DK225">
        <v>44</v>
      </c>
      <c r="DM225" s="4">
        <v>223</v>
      </c>
      <c r="DN225">
        <v>55</v>
      </c>
      <c r="DO225">
        <v>45</v>
      </c>
      <c r="DP225">
        <v>15</v>
      </c>
      <c r="DQ225" s="3">
        <f t="shared" si="80"/>
        <v>81.818181818181827</v>
      </c>
      <c r="DR225" s="3">
        <f t="shared" si="81"/>
        <v>27.27272727272727</v>
      </c>
    </row>
    <row r="226" spans="56:122" x14ac:dyDescent="0.2">
      <c r="BD226">
        <v>43</v>
      </c>
      <c r="BE226">
        <v>27</v>
      </c>
      <c r="BF226">
        <v>6</v>
      </c>
      <c r="BG226" s="3">
        <f t="shared" si="82"/>
        <v>62.790697674418603</v>
      </c>
      <c r="BH226" s="3">
        <f t="shared" si="83"/>
        <v>13.953488372093023</v>
      </c>
      <c r="DI226">
        <v>53</v>
      </c>
      <c r="DJ226">
        <v>46</v>
      </c>
      <c r="DK226">
        <v>44</v>
      </c>
      <c r="DM226" s="4">
        <v>224</v>
      </c>
      <c r="DN226">
        <v>56</v>
      </c>
      <c r="DO226">
        <v>39</v>
      </c>
      <c r="DP226">
        <v>15</v>
      </c>
      <c r="DQ226" s="3">
        <f t="shared" si="80"/>
        <v>69.642857142857139</v>
      </c>
      <c r="DR226" s="3">
        <f t="shared" si="81"/>
        <v>26.785714285714285</v>
      </c>
    </row>
    <row r="227" spans="56:122" x14ac:dyDescent="0.2">
      <c r="BD227">
        <v>48</v>
      </c>
      <c r="BE227">
        <v>27</v>
      </c>
      <c r="BF227">
        <v>6</v>
      </c>
      <c r="BG227" s="3">
        <f t="shared" si="82"/>
        <v>56.25</v>
      </c>
      <c r="BH227" s="3">
        <f t="shared" si="83"/>
        <v>12.5</v>
      </c>
      <c r="DI227">
        <v>48</v>
      </c>
      <c r="DJ227">
        <v>40</v>
      </c>
      <c r="DK227">
        <v>33</v>
      </c>
      <c r="DM227" s="4">
        <v>225</v>
      </c>
      <c r="DN227">
        <v>65</v>
      </c>
      <c r="DO227">
        <v>46</v>
      </c>
      <c r="DP227">
        <v>8</v>
      </c>
      <c r="DQ227" s="3">
        <f t="shared" si="80"/>
        <v>70.769230769230774</v>
      </c>
      <c r="DR227" s="3">
        <f t="shared" si="81"/>
        <v>12.307692307692308</v>
      </c>
    </row>
    <row r="228" spans="56:122" x14ac:dyDescent="0.2">
      <c r="BD228">
        <v>42</v>
      </c>
      <c r="BE228">
        <v>25</v>
      </c>
      <c r="BF228">
        <v>10</v>
      </c>
      <c r="BG228" s="3">
        <f t="shared" si="82"/>
        <v>59.523809523809526</v>
      </c>
      <c r="BH228" s="3">
        <f t="shared" si="83"/>
        <v>23.809523809523807</v>
      </c>
      <c r="DI228">
        <v>43</v>
      </c>
      <c r="DJ228">
        <v>29</v>
      </c>
      <c r="DK228">
        <v>22</v>
      </c>
      <c r="DM228" s="4">
        <v>226</v>
      </c>
      <c r="DN228">
        <v>70</v>
      </c>
      <c r="DO228">
        <v>52</v>
      </c>
      <c r="DP228">
        <v>10</v>
      </c>
      <c r="DQ228" s="3">
        <f t="shared" si="80"/>
        <v>74.285714285714292</v>
      </c>
      <c r="DR228" s="3">
        <f t="shared" si="81"/>
        <v>14.285714285714285</v>
      </c>
    </row>
    <row r="229" spans="56:122" x14ac:dyDescent="0.2">
      <c r="BD229">
        <v>40</v>
      </c>
      <c r="BE229">
        <v>25</v>
      </c>
      <c r="BF229">
        <v>6</v>
      </c>
      <c r="BG229" s="3">
        <f t="shared" si="82"/>
        <v>62.5</v>
      </c>
      <c r="BH229" s="3">
        <f t="shared" si="83"/>
        <v>15</v>
      </c>
      <c r="DI229">
        <v>28</v>
      </c>
      <c r="DJ229">
        <v>26</v>
      </c>
      <c r="DK229">
        <v>25</v>
      </c>
      <c r="DM229" s="4">
        <v>227</v>
      </c>
      <c r="DN229">
        <v>69</v>
      </c>
      <c r="DO229">
        <v>40</v>
      </c>
      <c r="DP229">
        <v>7</v>
      </c>
      <c r="DQ229" s="3">
        <f t="shared" si="80"/>
        <v>57.971014492753625</v>
      </c>
      <c r="DR229" s="3">
        <f t="shared" si="81"/>
        <v>10.144927536231885</v>
      </c>
    </row>
    <row r="230" spans="56:122" x14ac:dyDescent="0.2">
      <c r="BD230">
        <v>42</v>
      </c>
      <c r="BE230">
        <v>25</v>
      </c>
      <c r="BF230">
        <v>2</v>
      </c>
      <c r="BG230" s="2" t="s">
        <v>49</v>
      </c>
      <c r="BH230" s="2" t="s">
        <v>50</v>
      </c>
      <c r="DI230">
        <v>29</v>
      </c>
      <c r="DJ230">
        <v>25</v>
      </c>
      <c r="DK230">
        <v>24</v>
      </c>
      <c r="DM230" s="4">
        <v>228</v>
      </c>
      <c r="DN230">
        <v>56</v>
      </c>
      <c r="DO230">
        <v>41</v>
      </c>
      <c r="DP230">
        <v>9</v>
      </c>
      <c r="DQ230" s="3">
        <f t="shared" si="80"/>
        <v>73.214285714285708</v>
      </c>
      <c r="DR230" s="3">
        <f t="shared" si="81"/>
        <v>16.071428571428573</v>
      </c>
    </row>
    <row r="231" spans="56:122" x14ac:dyDescent="0.2">
      <c r="BD231">
        <v>40</v>
      </c>
      <c r="BE231">
        <v>24</v>
      </c>
      <c r="BF231">
        <v>8</v>
      </c>
      <c r="BG231" s="3">
        <f t="shared" ref="BG231:BG248" si="84">(BE231/BD231)*100</f>
        <v>60</v>
      </c>
      <c r="BH231" s="3">
        <f t="shared" ref="BH231:BH248" si="85">BF231/BD231*100</f>
        <v>20</v>
      </c>
      <c r="DI231">
        <v>42</v>
      </c>
      <c r="DJ231">
        <v>28</v>
      </c>
      <c r="DK231">
        <v>24</v>
      </c>
      <c r="DM231" s="4">
        <v>229</v>
      </c>
      <c r="DN231">
        <v>61</v>
      </c>
      <c r="DO231">
        <v>39</v>
      </c>
      <c r="DP231">
        <v>6</v>
      </c>
      <c r="DQ231" s="3">
        <f t="shared" si="80"/>
        <v>63.934426229508205</v>
      </c>
      <c r="DR231" s="3">
        <f t="shared" si="81"/>
        <v>9.8360655737704921</v>
      </c>
    </row>
    <row r="232" spans="56:122" x14ac:dyDescent="0.2">
      <c r="BD232">
        <v>45</v>
      </c>
      <c r="BE232">
        <v>23</v>
      </c>
      <c r="BF232">
        <v>6</v>
      </c>
      <c r="BG232" s="3">
        <f t="shared" si="84"/>
        <v>51.111111111111107</v>
      </c>
      <c r="BH232" s="3">
        <f t="shared" si="85"/>
        <v>13.333333333333334</v>
      </c>
      <c r="DI232">
        <v>37</v>
      </c>
      <c r="DJ232">
        <v>25</v>
      </c>
      <c r="DK232">
        <v>22</v>
      </c>
      <c r="DM232" s="4">
        <v>230</v>
      </c>
      <c r="DN232">
        <v>63</v>
      </c>
      <c r="DO232">
        <v>33</v>
      </c>
      <c r="DP232">
        <v>0</v>
      </c>
      <c r="DQ232" s="3">
        <f t="shared" si="80"/>
        <v>52.380952380952387</v>
      </c>
      <c r="DR232" s="3">
        <f t="shared" si="81"/>
        <v>0</v>
      </c>
    </row>
    <row r="233" spans="56:122" x14ac:dyDescent="0.2">
      <c r="BD233">
        <v>42</v>
      </c>
      <c r="BE233">
        <v>24</v>
      </c>
      <c r="BF233">
        <v>3</v>
      </c>
      <c r="BG233" s="3">
        <f t="shared" si="84"/>
        <v>57.142857142857139</v>
      </c>
      <c r="BH233" s="3">
        <f t="shared" si="85"/>
        <v>7.1428571428571423</v>
      </c>
      <c r="DI233">
        <v>40</v>
      </c>
      <c r="DJ233">
        <v>28</v>
      </c>
      <c r="DK233">
        <v>24</v>
      </c>
      <c r="DM233" s="4">
        <v>231</v>
      </c>
      <c r="DN233">
        <v>68</v>
      </c>
      <c r="DO233">
        <v>54</v>
      </c>
      <c r="DP233">
        <v>33</v>
      </c>
      <c r="DQ233" s="3">
        <f t="shared" si="80"/>
        <v>79.411764705882348</v>
      </c>
      <c r="DR233" s="3">
        <f t="shared" si="81"/>
        <v>48.529411764705884</v>
      </c>
    </row>
    <row r="234" spans="56:122" x14ac:dyDescent="0.2">
      <c r="BD234">
        <v>40</v>
      </c>
      <c r="BE234">
        <v>22</v>
      </c>
      <c r="BF234">
        <v>4</v>
      </c>
      <c r="BG234" s="3">
        <f t="shared" si="84"/>
        <v>55.000000000000007</v>
      </c>
      <c r="BH234" s="3">
        <f t="shared" si="85"/>
        <v>10</v>
      </c>
      <c r="DI234">
        <v>42</v>
      </c>
      <c r="DJ234">
        <v>26</v>
      </c>
      <c r="DK234">
        <v>24</v>
      </c>
      <c r="DM234" s="4">
        <v>232</v>
      </c>
      <c r="DN234">
        <v>62</v>
      </c>
      <c r="DO234">
        <v>45</v>
      </c>
      <c r="DP234">
        <v>35</v>
      </c>
      <c r="DQ234" s="3">
        <f t="shared" si="80"/>
        <v>72.58064516129032</v>
      </c>
      <c r="DR234" s="3">
        <f t="shared" si="81"/>
        <v>56.451612903225815</v>
      </c>
    </row>
    <row r="235" spans="56:122" x14ac:dyDescent="0.2">
      <c r="BD235">
        <v>39</v>
      </c>
      <c r="BE235">
        <v>25</v>
      </c>
      <c r="BF235">
        <v>4</v>
      </c>
      <c r="BG235" s="3">
        <f t="shared" si="84"/>
        <v>64.102564102564102</v>
      </c>
      <c r="BH235" s="3">
        <f t="shared" si="85"/>
        <v>10.256410256410255</v>
      </c>
      <c r="DI235">
        <v>50</v>
      </c>
      <c r="DJ235">
        <v>27</v>
      </c>
      <c r="DK235">
        <v>19</v>
      </c>
      <c r="DM235" s="4">
        <v>233</v>
      </c>
      <c r="DN235">
        <v>61</v>
      </c>
      <c r="DO235">
        <v>49</v>
      </c>
      <c r="DP235">
        <v>30</v>
      </c>
      <c r="DQ235" s="3">
        <f t="shared" si="80"/>
        <v>80.327868852459019</v>
      </c>
      <c r="DR235" s="3">
        <f t="shared" si="81"/>
        <v>49.180327868852459</v>
      </c>
    </row>
    <row r="236" spans="56:122" x14ac:dyDescent="0.2">
      <c r="BD236">
        <v>42</v>
      </c>
      <c r="BE236">
        <v>22</v>
      </c>
      <c r="BF236">
        <v>4</v>
      </c>
      <c r="BG236" s="3">
        <f t="shared" si="84"/>
        <v>52.380952380952387</v>
      </c>
      <c r="BH236" s="3">
        <f t="shared" si="85"/>
        <v>9.5238095238095237</v>
      </c>
      <c r="DI236">
        <v>36</v>
      </c>
      <c r="DJ236">
        <v>19</v>
      </c>
      <c r="DK236">
        <v>16</v>
      </c>
      <c r="DM236" s="4">
        <v>234</v>
      </c>
      <c r="DN236">
        <v>65</v>
      </c>
      <c r="DO236">
        <v>50</v>
      </c>
      <c r="DP236">
        <v>38</v>
      </c>
      <c r="DQ236" s="3">
        <f t="shared" si="80"/>
        <v>76.923076923076934</v>
      </c>
      <c r="DR236" s="3">
        <f t="shared" si="81"/>
        <v>58.461538461538467</v>
      </c>
    </row>
    <row r="237" spans="56:122" x14ac:dyDescent="0.2">
      <c r="BD237">
        <v>42</v>
      </c>
      <c r="BE237">
        <v>21</v>
      </c>
      <c r="BF237">
        <v>6</v>
      </c>
      <c r="BG237" s="3">
        <f t="shared" si="84"/>
        <v>50</v>
      </c>
      <c r="BH237" s="3">
        <f t="shared" si="85"/>
        <v>14.285714285714285</v>
      </c>
      <c r="DI237">
        <v>29</v>
      </c>
      <c r="DJ237">
        <v>21</v>
      </c>
      <c r="DK237">
        <v>19</v>
      </c>
      <c r="DM237" s="4">
        <v>235</v>
      </c>
      <c r="DN237">
        <v>60</v>
      </c>
      <c r="DO237">
        <v>49</v>
      </c>
      <c r="DP237">
        <v>21</v>
      </c>
      <c r="DQ237" s="3">
        <f t="shared" si="80"/>
        <v>81.666666666666671</v>
      </c>
      <c r="DR237" s="3">
        <f t="shared" si="81"/>
        <v>35</v>
      </c>
    </row>
    <row r="238" spans="56:122" x14ac:dyDescent="0.2">
      <c r="BD238">
        <v>40</v>
      </c>
      <c r="BE238">
        <v>20</v>
      </c>
      <c r="BF238">
        <v>2</v>
      </c>
      <c r="BG238" s="3">
        <f t="shared" si="84"/>
        <v>50</v>
      </c>
      <c r="BH238" s="3">
        <f t="shared" si="85"/>
        <v>5</v>
      </c>
      <c r="DI238">
        <v>27</v>
      </c>
      <c r="DJ238">
        <v>19</v>
      </c>
      <c r="DK238">
        <v>17</v>
      </c>
      <c r="DM238" s="4">
        <v>236</v>
      </c>
      <c r="DN238">
        <v>59</v>
      </c>
      <c r="DO238">
        <v>44</v>
      </c>
      <c r="DP238">
        <v>25</v>
      </c>
      <c r="DQ238" s="3">
        <f t="shared" si="80"/>
        <v>74.576271186440678</v>
      </c>
      <c r="DR238" s="3">
        <f t="shared" si="81"/>
        <v>42.372881355932201</v>
      </c>
    </row>
    <row r="239" spans="56:122" x14ac:dyDescent="0.2">
      <c r="BD239">
        <v>49</v>
      </c>
      <c r="BE239">
        <v>25</v>
      </c>
      <c r="BF239">
        <v>7</v>
      </c>
      <c r="BG239" s="3">
        <f t="shared" si="84"/>
        <v>51.020408163265309</v>
      </c>
      <c r="BH239" s="3">
        <f t="shared" si="85"/>
        <v>14.285714285714285</v>
      </c>
      <c r="DI239">
        <v>30</v>
      </c>
      <c r="DJ239">
        <v>21</v>
      </c>
      <c r="DK239">
        <v>18</v>
      </c>
      <c r="DM239" s="4">
        <v>237</v>
      </c>
      <c r="DN239">
        <v>62</v>
      </c>
      <c r="DO239">
        <v>44</v>
      </c>
      <c r="DP239">
        <v>9</v>
      </c>
      <c r="DQ239" s="3">
        <f t="shared" si="80"/>
        <v>70.967741935483872</v>
      </c>
      <c r="DR239" s="3">
        <f t="shared" si="81"/>
        <v>14.516129032258066</v>
      </c>
    </row>
    <row r="240" spans="56:122" x14ac:dyDescent="0.2">
      <c r="BD240">
        <v>41</v>
      </c>
      <c r="BE240">
        <v>21</v>
      </c>
      <c r="BF240">
        <v>3</v>
      </c>
      <c r="BG240" s="3">
        <f t="shared" si="84"/>
        <v>51.219512195121951</v>
      </c>
      <c r="BH240" s="3">
        <f t="shared" si="85"/>
        <v>7.3170731707317067</v>
      </c>
      <c r="DI240">
        <v>27</v>
      </c>
      <c r="DJ240">
        <v>21</v>
      </c>
      <c r="DK240">
        <v>19</v>
      </c>
      <c r="DM240" s="4">
        <v>238</v>
      </c>
      <c r="DN240">
        <v>66</v>
      </c>
      <c r="DO240">
        <v>55</v>
      </c>
      <c r="DP240">
        <v>34</v>
      </c>
      <c r="DQ240" s="3">
        <f t="shared" si="80"/>
        <v>83.333333333333343</v>
      </c>
      <c r="DR240" s="3">
        <f t="shared" si="81"/>
        <v>51.515151515151516</v>
      </c>
    </row>
    <row r="241" spans="56:122" x14ac:dyDescent="0.2">
      <c r="BD241">
        <v>44</v>
      </c>
      <c r="BE241">
        <v>22</v>
      </c>
      <c r="BF241">
        <v>1</v>
      </c>
      <c r="BG241" s="3">
        <f t="shared" si="84"/>
        <v>50</v>
      </c>
      <c r="BH241" s="3">
        <f t="shared" si="85"/>
        <v>2.2727272727272729</v>
      </c>
      <c r="DI241">
        <v>25</v>
      </c>
      <c r="DJ241">
        <v>21</v>
      </c>
      <c r="DK241">
        <v>19</v>
      </c>
      <c r="DM241" s="4">
        <v>239</v>
      </c>
      <c r="DN241">
        <v>68</v>
      </c>
      <c r="DO241">
        <v>55</v>
      </c>
      <c r="DP241">
        <v>31</v>
      </c>
      <c r="DQ241" s="3">
        <f t="shared" si="80"/>
        <v>80.882352941176478</v>
      </c>
      <c r="DR241" s="3">
        <f t="shared" si="81"/>
        <v>45.588235294117645</v>
      </c>
    </row>
    <row r="242" spans="56:122" x14ac:dyDescent="0.2">
      <c r="BD242">
        <v>42</v>
      </c>
      <c r="BE242">
        <v>25</v>
      </c>
      <c r="BF242">
        <v>10</v>
      </c>
      <c r="BG242" s="3">
        <f t="shared" si="84"/>
        <v>59.523809523809526</v>
      </c>
      <c r="BH242" s="3">
        <f t="shared" si="85"/>
        <v>23.809523809523807</v>
      </c>
      <c r="DI242">
        <v>28</v>
      </c>
      <c r="DJ242">
        <v>26</v>
      </c>
      <c r="DK242">
        <v>23</v>
      </c>
      <c r="DM242" s="4">
        <v>240</v>
      </c>
      <c r="DN242">
        <v>62</v>
      </c>
      <c r="DO242">
        <v>50</v>
      </c>
      <c r="DP242">
        <v>36</v>
      </c>
      <c r="DQ242" s="3">
        <f t="shared" si="80"/>
        <v>80.645161290322577</v>
      </c>
      <c r="DR242" s="3">
        <f t="shared" si="81"/>
        <v>58.064516129032263</v>
      </c>
    </row>
    <row r="243" spans="56:122" x14ac:dyDescent="0.2">
      <c r="BD243">
        <v>35</v>
      </c>
      <c r="BE243">
        <v>19</v>
      </c>
      <c r="BF243">
        <v>7</v>
      </c>
      <c r="BG243" s="3">
        <f t="shared" si="84"/>
        <v>54.285714285714285</v>
      </c>
      <c r="BH243" s="3">
        <f t="shared" si="85"/>
        <v>20</v>
      </c>
      <c r="DI243">
        <v>30</v>
      </c>
      <c r="DJ243">
        <v>25</v>
      </c>
      <c r="DK243">
        <v>23</v>
      </c>
      <c r="DM243" s="4">
        <v>241</v>
      </c>
      <c r="DN243">
        <v>73</v>
      </c>
      <c r="DO243">
        <v>52</v>
      </c>
      <c r="DP243">
        <v>25</v>
      </c>
      <c r="DQ243" s="3">
        <f t="shared" si="80"/>
        <v>71.232876712328761</v>
      </c>
      <c r="DR243" s="3">
        <f t="shared" si="81"/>
        <v>34.246575342465754</v>
      </c>
    </row>
    <row r="244" spans="56:122" x14ac:dyDescent="0.2">
      <c r="BD244">
        <v>41</v>
      </c>
      <c r="BE244">
        <v>26</v>
      </c>
      <c r="BF244">
        <v>6</v>
      </c>
      <c r="BG244" s="3">
        <f t="shared" si="84"/>
        <v>63.414634146341463</v>
      </c>
      <c r="BH244" s="3">
        <f t="shared" si="85"/>
        <v>14.634146341463413</v>
      </c>
      <c r="DI244">
        <v>32</v>
      </c>
      <c r="DJ244">
        <v>25</v>
      </c>
      <c r="DK244">
        <v>23</v>
      </c>
      <c r="DM244" s="4">
        <v>242</v>
      </c>
      <c r="DN244">
        <v>68</v>
      </c>
      <c r="DO244">
        <v>49</v>
      </c>
      <c r="DP244">
        <v>5</v>
      </c>
      <c r="DQ244" s="3">
        <f t="shared" si="80"/>
        <v>72.058823529411768</v>
      </c>
      <c r="DR244" s="3">
        <f t="shared" si="81"/>
        <v>7.3529411764705888</v>
      </c>
    </row>
    <row r="245" spans="56:122" x14ac:dyDescent="0.2">
      <c r="BD245">
        <v>65</v>
      </c>
      <c r="BE245">
        <v>32</v>
      </c>
      <c r="BF245">
        <v>16</v>
      </c>
      <c r="BG245" s="3">
        <f t="shared" si="84"/>
        <v>49.230769230769234</v>
      </c>
      <c r="BH245" s="3">
        <f t="shared" si="85"/>
        <v>24.615384615384617</v>
      </c>
      <c r="DI245">
        <v>30</v>
      </c>
      <c r="DJ245">
        <v>23</v>
      </c>
      <c r="DK245">
        <v>21</v>
      </c>
      <c r="DM245" s="4">
        <v>243</v>
      </c>
      <c r="DN245">
        <v>70</v>
      </c>
      <c r="DO245">
        <v>43</v>
      </c>
      <c r="DP245">
        <v>8</v>
      </c>
      <c r="DQ245" s="3">
        <f t="shared" si="80"/>
        <v>61.428571428571431</v>
      </c>
      <c r="DR245" s="3">
        <f t="shared" si="81"/>
        <v>11.428571428571429</v>
      </c>
    </row>
    <row r="246" spans="56:122" x14ac:dyDescent="0.2">
      <c r="BD246">
        <v>41</v>
      </c>
      <c r="BE246">
        <v>24</v>
      </c>
      <c r="BF246">
        <v>17</v>
      </c>
      <c r="BG246" s="3">
        <f t="shared" si="84"/>
        <v>58.536585365853654</v>
      </c>
      <c r="BH246" s="3">
        <f t="shared" si="85"/>
        <v>41.463414634146339</v>
      </c>
      <c r="DI246">
        <v>30</v>
      </c>
      <c r="DJ246">
        <v>20</v>
      </c>
      <c r="DK246">
        <v>17</v>
      </c>
      <c r="DM246" s="4">
        <v>244</v>
      </c>
      <c r="DN246">
        <v>61</v>
      </c>
      <c r="DO246">
        <v>39</v>
      </c>
      <c r="DP246">
        <v>10</v>
      </c>
      <c r="DQ246" s="3">
        <f t="shared" si="80"/>
        <v>63.934426229508205</v>
      </c>
      <c r="DR246" s="3">
        <f t="shared" si="81"/>
        <v>16.393442622950818</v>
      </c>
    </row>
    <row r="247" spans="56:122" x14ac:dyDescent="0.2">
      <c r="BD247">
        <v>45</v>
      </c>
      <c r="BE247">
        <v>23</v>
      </c>
      <c r="BF247">
        <v>14</v>
      </c>
      <c r="BG247" s="3">
        <f t="shared" si="84"/>
        <v>51.111111111111107</v>
      </c>
      <c r="BH247" s="3">
        <f t="shared" si="85"/>
        <v>31.111111111111111</v>
      </c>
      <c r="DI247">
        <v>30</v>
      </c>
      <c r="DJ247">
        <v>21</v>
      </c>
      <c r="DK247">
        <v>21</v>
      </c>
      <c r="DM247" s="4">
        <v>245</v>
      </c>
      <c r="DN247">
        <v>60</v>
      </c>
      <c r="DO247">
        <v>38</v>
      </c>
      <c r="DP247">
        <v>7</v>
      </c>
      <c r="DQ247" s="3">
        <f t="shared" si="80"/>
        <v>63.333333333333329</v>
      </c>
      <c r="DR247" s="3">
        <f t="shared" si="81"/>
        <v>11.666666666666666</v>
      </c>
    </row>
    <row r="248" spans="56:122" x14ac:dyDescent="0.2">
      <c r="BD248">
        <v>42</v>
      </c>
      <c r="BE248">
        <v>27</v>
      </c>
      <c r="BF248">
        <v>16</v>
      </c>
      <c r="BG248" s="3">
        <f t="shared" si="84"/>
        <v>64.285714285714292</v>
      </c>
      <c r="BH248" s="3">
        <f t="shared" si="85"/>
        <v>38.095238095238095</v>
      </c>
      <c r="DM248" s="4">
        <v>246</v>
      </c>
      <c r="DN248">
        <v>65</v>
      </c>
      <c r="DO248">
        <v>45</v>
      </c>
      <c r="DP248">
        <v>7</v>
      </c>
      <c r="DQ248" s="3">
        <f t="shared" si="80"/>
        <v>69.230769230769226</v>
      </c>
      <c r="DR248" s="3">
        <f t="shared" si="81"/>
        <v>10.76923076923077</v>
      </c>
    </row>
    <row r="249" spans="56:122" x14ac:dyDescent="0.2">
      <c r="BD249">
        <v>38</v>
      </c>
      <c r="BE249">
        <v>18</v>
      </c>
      <c r="BF249">
        <v>1</v>
      </c>
      <c r="BG249" s="2" t="s">
        <v>51</v>
      </c>
      <c r="BH249" s="2" t="s">
        <v>52</v>
      </c>
      <c r="DM249" s="4">
        <v>247</v>
      </c>
      <c r="DN249">
        <v>62</v>
      </c>
      <c r="DO249">
        <v>39</v>
      </c>
      <c r="DP249">
        <v>7</v>
      </c>
      <c r="DQ249" s="3">
        <f t="shared" si="80"/>
        <v>62.903225806451616</v>
      </c>
      <c r="DR249" s="3">
        <f t="shared" si="81"/>
        <v>11.29032258064516</v>
      </c>
    </row>
    <row r="250" spans="56:122" x14ac:dyDescent="0.2">
      <c r="BD250">
        <v>43</v>
      </c>
      <c r="BE250">
        <v>25</v>
      </c>
      <c r="BF250">
        <v>8</v>
      </c>
      <c r="BG250" s="3">
        <f t="shared" ref="BG250:BG267" si="86">(BE250/BD250)*100</f>
        <v>58.139534883720934</v>
      </c>
      <c r="BH250" s="3">
        <f t="shared" ref="BH250:BH267" si="87">BF250/BD250*100</f>
        <v>18.604651162790699</v>
      </c>
      <c r="DM250" s="4">
        <v>248</v>
      </c>
      <c r="DN250">
        <v>55</v>
      </c>
      <c r="DO250">
        <v>31</v>
      </c>
      <c r="DP250">
        <v>11</v>
      </c>
      <c r="DQ250" s="3">
        <f t="shared" si="80"/>
        <v>56.36363636363636</v>
      </c>
      <c r="DR250" s="3">
        <f t="shared" si="81"/>
        <v>20</v>
      </c>
    </row>
    <row r="251" spans="56:122" x14ac:dyDescent="0.2">
      <c r="BD251">
        <v>41</v>
      </c>
      <c r="BE251">
        <v>23</v>
      </c>
      <c r="BF251">
        <v>8</v>
      </c>
      <c r="BG251" s="3">
        <f t="shared" si="86"/>
        <v>56.09756097560976</v>
      </c>
      <c r="BH251" s="3">
        <f t="shared" si="87"/>
        <v>19.512195121951219</v>
      </c>
      <c r="DM251" s="4">
        <v>249</v>
      </c>
      <c r="DN251">
        <v>66</v>
      </c>
      <c r="DO251">
        <v>40</v>
      </c>
      <c r="DP251">
        <v>8</v>
      </c>
      <c r="DQ251" s="3">
        <f t="shared" si="80"/>
        <v>60.606060606060609</v>
      </c>
      <c r="DR251" s="3">
        <f t="shared" si="81"/>
        <v>12.121212121212121</v>
      </c>
    </row>
    <row r="252" spans="56:122" x14ac:dyDescent="0.2">
      <c r="BD252">
        <v>47</v>
      </c>
      <c r="BE252">
        <v>21</v>
      </c>
      <c r="BF252">
        <v>3</v>
      </c>
      <c r="BG252" s="3">
        <f t="shared" si="86"/>
        <v>44.680851063829785</v>
      </c>
      <c r="BH252" s="3">
        <f t="shared" si="87"/>
        <v>6.3829787234042552</v>
      </c>
      <c r="DM252" s="4">
        <v>250</v>
      </c>
      <c r="DN252">
        <v>64</v>
      </c>
      <c r="DO252">
        <v>47</v>
      </c>
      <c r="DP252">
        <v>6</v>
      </c>
      <c r="DQ252" s="3">
        <f t="shared" si="80"/>
        <v>73.4375</v>
      </c>
      <c r="DR252" s="3">
        <f t="shared" si="81"/>
        <v>9.375</v>
      </c>
    </row>
    <row r="253" spans="56:122" x14ac:dyDescent="0.2">
      <c r="BD253">
        <v>42</v>
      </c>
      <c r="BE253">
        <v>24</v>
      </c>
      <c r="BF253">
        <v>2</v>
      </c>
      <c r="BG253" s="3">
        <f t="shared" si="86"/>
        <v>57.142857142857139</v>
      </c>
      <c r="BH253" s="3">
        <f t="shared" si="87"/>
        <v>4.7619047619047619</v>
      </c>
      <c r="DM253" s="4">
        <v>251</v>
      </c>
      <c r="DN253">
        <v>65</v>
      </c>
      <c r="DO253">
        <v>42</v>
      </c>
      <c r="DP253">
        <v>5</v>
      </c>
      <c r="DQ253" s="3">
        <f t="shared" si="80"/>
        <v>64.615384615384613</v>
      </c>
      <c r="DR253" s="3">
        <f t="shared" si="81"/>
        <v>7.6923076923076925</v>
      </c>
    </row>
    <row r="254" spans="56:122" x14ac:dyDescent="0.2">
      <c r="BD254">
        <v>42</v>
      </c>
      <c r="BE254">
        <v>23</v>
      </c>
      <c r="BF254">
        <v>3</v>
      </c>
      <c r="BG254" s="3">
        <f t="shared" si="86"/>
        <v>54.761904761904766</v>
      </c>
      <c r="BH254" s="3">
        <f t="shared" si="87"/>
        <v>7.1428571428571423</v>
      </c>
      <c r="DM254" s="4">
        <v>252</v>
      </c>
      <c r="DN254">
        <v>62</v>
      </c>
      <c r="DO254">
        <v>34</v>
      </c>
      <c r="DP254">
        <v>2</v>
      </c>
      <c r="DQ254" s="3">
        <f t="shared" si="80"/>
        <v>54.838709677419352</v>
      </c>
      <c r="DR254" s="3">
        <f t="shared" si="81"/>
        <v>3.225806451612903</v>
      </c>
    </row>
    <row r="255" spans="56:122" x14ac:dyDescent="0.2">
      <c r="BD255">
        <v>39</v>
      </c>
      <c r="BE255">
        <v>24</v>
      </c>
      <c r="BF255">
        <v>8</v>
      </c>
      <c r="BG255" s="3">
        <f t="shared" si="86"/>
        <v>61.53846153846154</v>
      </c>
      <c r="BH255" s="3">
        <f t="shared" si="87"/>
        <v>20.512820512820511</v>
      </c>
      <c r="DM255" s="4">
        <v>253</v>
      </c>
      <c r="DN255">
        <v>70</v>
      </c>
      <c r="DO255">
        <v>46</v>
      </c>
      <c r="DP255">
        <v>14</v>
      </c>
      <c r="DQ255" s="3">
        <f t="shared" si="80"/>
        <v>65.714285714285708</v>
      </c>
      <c r="DR255" s="3">
        <f t="shared" si="81"/>
        <v>20</v>
      </c>
    </row>
    <row r="256" spans="56:122" x14ac:dyDescent="0.2">
      <c r="BD256">
        <v>49</v>
      </c>
      <c r="BE256">
        <v>26</v>
      </c>
      <c r="BF256">
        <v>10</v>
      </c>
      <c r="BG256" s="3">
        <f t="shared" si="86"/>
        <v>53.061224489795919</v>
      </c>
      <c r="BH256" s="3">
        <f t="shared" si="87"/>
        <v>20.408163265306122</v>
      </c>
      <c r="DM256" s="4">
        <v>254</v>
      </c>
      <c r="DN256">
        <v>64</v>
      </c>
      <c r="DO256">
        <v>41</v>
      </c>
      <c r="DP256">
        <v>16</v>
      </c>
      <c r="DQ256" s="3">
        <f t="shared" si="80"/>
        <v>64.0625</v>
      </c>
      <c r="DR256" s="3">
        <f t="shared" si="81"/>
        <v>25</v>
      </c>
    </row>
    <row r="257" spans="56:122" x14ac:dyDescent="0.2">
      <c r="BD257">
        <v>42</v>
      </c>
      <c r="BE257">
        <v>17</v>
      </c>
      <c r="BF257">
        <v>2</v>
      </c>
      <c r="BG257" s="3">
        <f t="shared" si="86"/>
        <v>40.476190476190474</v>
      </c>
      <c r="BH257" s="3">
        <f t="shared" si="87"/>
        <v>4.7619047619047619</v>
      </c>
      <c r="DM257" s="4">
        <v>255</v>
      </c>
      <c r="DN257">
        <v>69</v>
      </c>
      <c r="DO257">
        <v>44</v>
      </c>
      <c r="DP257">
        <v>12</v>
      </c>
      <c r="DQ257" s="3">
        <f t="shared" si="80"/>
        <v>63.768115942028977</v>
      </c>
      <c r="DR257" s="3">
        <f t="shared" si="81"/>
        <v>17.391304347826086</v>
      </c>
    </row>
    <row r="258" spans="56:122" x14ac:dyDescent="0.2">
      <c r="BD258">
        <v>35</v>
      </c>
      <c r="BE258">
        <v>22</v>
      </c>
      <c r="BF258">
        <v>0</v>
      </c>
      <c r="BG258" s="3">
        <f t="shared" si="86"/>
        <v>62.857142857142854</v>
      </c>
      <c r="BH258" s="3">
        <f t="shared" si="87"/>
        <v>0</v>
      </c>
      <c r="DM258" s="4">
        <v>256</v>
      </c>
      <c r="DN258">
        <v>65</v>
      </c>
      <c r="DO258">
        <v>40</v>
      </c>
      <c r="DP258">
        <v>2</v>
      </c>
      <c r="DQ258" s="3">
        <f t="shared" si="80"/>
        <v>61.53846153846154</v>
      </c>
      <c r="DR258" s="3">
        <f t="shared" si="81"/>
        <v>3.0769230769230771</v>
      </c>
    </row>
    <row r="259" spans="56:122" x14ac:dyDescent="0.2">
      <c r="BD259">
        <v>34</v>
      </c>
      <c r="BE259">
        <v>11</v>
      </c>
      <c r="BF259">
        <v>1</v>
      </c>
      <c r="BG259" s="3">
        <f t="shared" si="86"/>
        <v>32.352941176470587</v>
      </c>
      <c r="BH259" s="3">
        <f t="shared" si="87"/>
        <v>2.9411764705882351</v>
      </c>
      <c r="DM259" s="4">
        <v>257</v>
      </c>
      <c r="DN259">
        <v>70</v>
      </c>
      <c r="DO259">
        <v>40</v>
      </c>
      <c r="DP259">
        <v>5</v>
      </c>
      <c r="DQ259" s="3">
        <f t="shared" si="80"/>
        <v>57.142857142857139</v>
      </c>
      <c r="DR259" s="3">
        <f t="shared" si="81"/>
        <v>7.1428571428571423</v>
      </c>
    </row>
    <row r="260" spans="56:122" x14ac:dyDescent="0.2">
      <c r="BD260">
        <v>36</v>
      </c>
      <c r="BE260">
        <v>19</v>
      </c>
      <c r="BF260">
        <v>0</v>
      </c>
      <c r="BG260" s="3">
        <f t="shared" si="86"/>
        <v>52.777777777777779</v>
      </c>
      <c r="BH260" s="3">
        <f t="shared" si="87"/>
        <v>0</v>
      </c>
      <c r="DM260" s="4">
        <v>258</v>
      </c>
      <c r="DN260">
        <v>62</v>
      </c>
      <c r="DO260">
        <v>40</v>
      </c>
      <c r="DP260">
        <v>4</v>
      </c>
      <c r="DQ260" s="3">
        <f t="shared" si="80"/>
        <v>64.516129032258064</v>
      </c>
      <c r="DR260" s="3">
        <f t="shared" si="81"/>
        <v>6.4516129032258061</v>
      </c>
    </row>
    <row r="261" spans="56:122" x14ac:dyDescent="0.2">
      <c r="BD261">
        <v>40</v>
      </c>
      <c r="BE261">
        <v>23</v>
      </c>
      <c r="BF261">
        <v>6</v>
      </c>
      <c r="BG261" s="3">
        <f t="shared" si="86"/>
        <v>57.499999999999993</v>
      </c>
      <c r="BH261" s="3">
        <f t="shared" si="87"/>
        <v>15</v>
      </c>
      <c r="DM261" s="4">
        <v>259</v>
      </c>
      <c r="DN261">
        <v>70</v>
      </c>
      <c r="DO261">
        <v>49</v>
      </c>
      <c r="DP261">
        <v>1</v>
      </c>
      <c r="DQ261" s="3">
        <f t="shared" si="80"/>
        <v>70</v>
      </c>
      <c r="DR261" s="3">
        <f t="shared" si="81"/>
        <v>1.4285714285714286</v>
      </c>
    </row>
    <row r="262" spans="56:122" x14ac:dyDescent="0.2">
      <c r="BD262">
        <v>34</v>
      </c>
      <c r="BE262">
        <v>15</v>
      </c>
      <c r="BF262">
        <v>1</v>
      </c>
      <c r="BG262" s="3">
        <f t="shared" si="86"/>
        <v>44.117647058823529</v>
      </c>
      <c r="BH262" s="3">
        <f t="shared" si="87"/>
        <v>2.9411764705882351</v>
      </c>
      <c r="DM262" s="4">
        <v>260</v>
      </c>
      <c r="DN262">
        <v>67</v>
      </c>
      <c r="DO262">
        <v>46</v>
      </c>
      <c r="DP262">
        <v>8</v>
      </c>
      <c r="DQ262" s="3">
        <f t="shared" si="80"/>
        <v>68.656716417910445</v>
      </c>
      <c r="DR262" s="3">
        <f t="shared" si="81"/>
        <v>11.940298507462686</v>
      </c>
    </row>
    <row r="263" spans="56:122" x14ac:dyDescent="0.2">
      <c r="BD263">
        <v>34</v>
      </c>
      <c r="BE263">
        <v>20</v>
      </c>
      <c r="BF263">
        <v>6</v>
      </c>
      <c r="BG263" s="3">
        <f t="shared" si="86"/>
        <v>58.82352941176471</v>
      </c>
      <c r="BH263" s="3">
        <f t="shared" si="87"/>
        <v>17.647058823529413</v>
      </c>
      <c r="DM263" s="4">
        <v>261</v>
      </c>
      <c r="DN263">
        <v>77</v>
      </c>
      <c r="DO263">
        <v>63</v>
      </c>
      <c r="DP263">
        <v>38</v>
      </c>
      <c r="DQ263" s="3">
        <f t="shared" si="80"/>
        <v>81.818181818181827</v>
      </c>
      <c r="DR263" s="3">
        <f t="shared" si="81"/>
        <v>49.350649350649348</v>
      </c>
    </row>
    <row r="264" spans="56:122" x14ac:dyDescent="0.2">
      <c r="BD264">
        <v>36</v>
      </c>
      <c r="BE264">
        <v>24</v>
      </c>
      <c r="BF264">
        <v>4</v>
      </c>
      <c r="BG264" s="3">
        <f t="shared" si="86"/>
        <v>66.666666666666657</v>
      </c>
      <c r="BH264" s="3">
        <f t="shared" si="87"/>
        <v>11.111111111111111</v>
      </c>
      <c r="DM264" s="4">
        <v>262</v>
      </c>
      <c r="DN264">
        <v>71</v>
      </c>
      <c r="DO264">
        <v>54</v>
      </c>
      <c r="DP264">
        <v>10</v>
      </c>
      <c r="DQ264" s="3">
        <f t="shared" si="80"/>
        <v>76.056338028169009</v>
      </c>
      <c r="DR264" s="3">
        <f t="shared" si="81"/>
        <v>14.084507042253522</v>
      </c>
    </row>
    <row r="265" spans="56:122" x14ac:dyDescent="0.2">
      <c r="BD265">
        <v>35</v>
      </c>
      <c r="BE265">
        <v>22</v>
      </c>
      <c r="BF265">
        <v>2</v>
      </c>
      <c r="BG265" s="3">
        <f t="shared" si="86"/>
        <v>62.857142857142854</v>
      </c>
      <c r="BH265" s="3">
        <f t="shared" si="87"/>
        <v>5.7142857142857144</v>
      </c>
      <c r="DM265" s="4">
        <v>263</v>
      </c>
      <c r="DN265">
        <v>70</v>
      </c>
      <c r="DO265">
        <v>42</v>
      </c>
      <c r="DP265">
        <v>13</v>
      </c>
      <c r="DQ265" s="3">
        <f t="shared" si="80"/>
        <v>60</v>
      </c>
      <c r="DR265" s="3">
        <f t="shared" si="81"/>
        <v>18.571428571428573</v>
      </c>
    </row>
    <row r="266" spans="56:122" x14ac:dyDescent="0.2">
      <c r="BD266">
        <v>32</v>
      </c>
      <c r="BE266">
        <v>19</v>
      </c>
      <c r="BF266">
        <v>2</v>
      </c>
      <c r="BG266" s="3">
        <f t="shared" si="86"/>
        <v>59.375</v>
      </c>
      <c r="BH266" s="3">
        <f t="shared" si="87"/>
        <v>6.25</v>
      </c>
      <c r="DM266" s="4">
        <v>264</v>
      </c>
      <c r="DN266">
        <v>75</v>
      </c>
      <c r="DO266">
        <v>53</v>
      </c>
      <c r="DP266">
        <v>9</v>
      </c>
      <c r="DQ266" s="3">
        <f t="shared" si="80"/>
        <v>70.666666666666671</v>
      </c>
      <c r="DR266" s="3">
        <f t="shared" si="81"/>
        <v>12</v>
      </c>
    </row>
    <row r="267" spans="56:122" x14ac:dyDescent="0.2">
      <c r="BD267">
        <v>33</v>
      </c>
      <c r="BE267">
        <v>23</v>
      </c>
      <c r="BF267">
        <v>6</v>
      </c>
      <c r="BG267" s="3">
        <f t="shared" si="86"/>
        <v>69.696969696969703</v>
      </c>
      <c r="BH267" s="3">
        <f t="shared" si="87"/>
        <v>18.181818181818183</v>
      </c>
      <c r="DM267" s="4">
        <v>265</v>
      </c>
      <c r="DN267">
        <v>66</v>
      </c>
      <c r="DO267">
        <v>48</v>
      </c>
      <c r="DP267">
        <v>11</v>
      </c>
      <c r="DQ267" s="3">
        <f t="shared" si="80"/>
        <v>72.727272727272734</v>
      </c>
      <c r="DR267" s="3">
        <f t="shared" si="81"/>
        <v>16.666666666666664</v>
      </c>
    </row>
    <row r="268" spans="56:122" x14ac:dyDescent="0.2">
      <c r="BD268">
        <v>33</v>
      </c>
      <c r="BE268">
        <v>21</v>
      </c>
      <c r="BF268">
        <v>3</v>
      </c>
      <c r="BG268" s="2" t="s">
        <v>53</v>
      </c>
      <c r="BH268" s="2" t="s">
        <v>54</v>
      </c>
      <c r="DM268" s="4">
        <v>266</v>
      </c>
      <c r="DN268">
        <v>69</v>
      </c>
      <c r="DO268">
        <v>47</v>
      </c>
      <c r="DP268">
        <v>7</v>
      </c>
      <c r="DQ268" s="3">
        <f t="shared" si="80"/>
        <v>68.115942028985515</v>
      </c>
      <c r="DR268" s="3">
        <f t="shared" si="81"/>
        <v>10.144927536231885</v>
      </c>
    </row>
    <row r="269" spans="56:122" x14ac:dyDescent="0.2">
      <c r="BD269">
        <v>33</v>
      </c>
      <c r="BE269">
        <v>18</v>
      </c>
      <c r="BF269">
        <v>0</v>
      </c>
      <c r="BG269" s="3">
        <f t="shared" ref="BG269:BG286" si="88">(BE269/BD269)*100</f>
        <v>54.54545454545454</v>
      </c>
      <c r="BH269" s="3">
        <f t="shared" ref="BH269:BH286" si="89">BF269/BD269*100</f>
        <v>0</v>
      </c>
      <c r="DM269" s="4">
        <v>267</v>
      </c>
      <c r="DN269">
        <v>72</v>
      </c>
      <c r="DO269">
        <v>55</v>
      </c>
      <c r="DP269">
        <v>14</v>
      </c>
      <c r="DQ269" s="3">
        <f t="shared" si="80"/>
        <v>76.388888888888886</v>
      </c>
      <c r="DR269" s="3">
        <f t="shared" si="81"/>
        <v>19.444444444444446</v>
      </c>
    </row>
    <row r="270" spans="56:122" x14ac:dyDescent="0.2">
      <c r="BD270">
        <v>35</v>
      </c>
      <c r="BE270">
        <v>22</v>
      </c>
      <c r="BF270">
        <v>4</v>
      </c>
      <c r="BG270" s="3">
        <f t="shared" si="88"/>
        <v>62.857142857142854</v>
      </c>
      <c r="BH270" s="3">
        <f t="shared" si="89"/>
        <v>11.428571428571429</v>
      </c>
      <c r="DM270" s="4">
        <v>268</v>
      </c>
      <c r="DN270">
        <v>69</v>
      </c>
      <c r="DO270">
        <v>52</v>
      </c>
      <c r="DP270">
        <v>13</v>
      </c>
      <c r="DQ270" s="3">
        <f t="shared" si="80"/>
        <v>75.362318840579718</v>
      </c>
      <c r="DR270" s="3">
        <f t="shared" si="81"/>
        <v>18.840579710144929</v>
      </c>
    </row>
    <row r="271" spans="56:122" x14ac:dyDescent="0.2">
      <c r="BD271">
        <v>33</v>
      </c>
      <c r="BE271">
        <v>22</v>
      </c>
      <c r="BF271">
        <v>0</v>
      </c>
      <c r="BG271" s="3">
        <f t="shared" si="88"/>
        <v>66.666666666666657</v>
      </c>
      <c r="BH271" s="3">
        <f t="shared" si="89"/>
        <v>0</v>
      </c>
      <c r="DM271" s="4">
        <v>269</v>
      </c>
      <c r="DN271">
        <v>69</v>
      </c>
      <c r="DO271">
        <v>52</v>
      </c>
      <c r="DP271">
        <v>18</v>
      </c>
      <c r="DQ271" s="3">
        <f t="shared" si="80"/>
        <v>75.362318840579718</v>
      </c>
      <c r="DR271" s="3">
        <f t="shared" si="81"/>
        <v>26.086956521739129</v>
      </c>
    </row>
    <row r="272" spans="56:122" x14ac:dyDescent="0.2">
      <c r="BD272">
        <v>35</v>
      </c>
      <c r="BE272">
        <v>23</v>
      </c>
      <c r="BF272">
        <v>5</v>
      </c>
      <c r="BG272" s="3">
        <f t="shared" si="88"/>
        <v>65.714285714285708</v>
      </c>
      <c r="BH272" s="3">
        <f t="shared" si="89"/>
        <v>14.285714285714285</v>
      </c>
      <c r="DM272" s="4">
        <v>270</v>
      </c>
      <c r="DN272">
        <v>69</v>
      </c>
      <c r="DO272">
        <v>40</v>
      </c>
      <c r="DP272">
        <v>15</v>
      </c>
      <c r="DQ272" s="3">
        <f t="shared" si="80"/>
        <v>57.971014492753625</v>
      </c>
      <c r="DR272" s="3">
        <f t="shared" si="81"/>
        <v>21.739130434782609</v>
      </c>
    </row>
    <row r="273" spans="56:122" x14ac:dyDescent="0.2">
      <c r="BD273">
        <v>47</v>
      </c>
      <c r="BE273">
        <v>20</v>
      </c>
      <c r="BF273">
        <v>15</v>
      </c>
      <c r="BG273" s="3">
        <f t="shared" si="88"/>
        <v>42.553191489361701</v>
      </c>
      <c r="BH273" s="3">
        <f t="shared" si="89"/>
        <v>31.914893617021278</v>
      </c>
      <c r="DM273" s="4">
        <v>271</v>
      </c>
      <c r="DN273">
        <v>78</v>
      </c>
      <c r="DO273">
        <v>53</v>
      </c>
      <c r="DP273">
        <v>8</v>
      </c>
      <c r="DQ273" s="3">
        <f t="shared" si="80"/>
        <v>67.948717948717956</v>
      </c>
      <c r="DR273" s="3">
        <f t="shared" si="81"/>
        <v>10.256410256410255</v>
      </c>
    </row>
    <row r="274" spans="56:122" x14ac:dyDescent="0.2">
      <c r="BD274">
        <v>31</v>
      </c>
      <c r="BE274">
        <v>21</v>
      </c>
      <c r="BF274">
        <v>19</v>
      </c>
      <c r="BG274" s="3">
        <f t="shared" si="88"/>
        <v>67.741935483870961</v>
      </c>
      <c r="BH274" s="3">
        <f t="shared" si="89"/>
        <v>61.29032258064516</v>
      </c>
      <c r="DM274" s="4">
        <v>272</v>
      </c>
      <c r="DN274">
        <v>72</v>
      </c>
      <c r="DO274">
        <v>54</v>
      </c>
      <c r="DP274">
        <v>11</v>
      </c>
      <c r="DQ274" s="3">
        <f t="shared" si="80"/>
        <v>75</v>
      </c>
      <c r="DR274" s="3">
        <f t="shared" si="81"/>
        <v>15.277777777777779</v>
      </c>
    </row>
    <row r="275" spans="56:122" x14ac:dyDescent="0.2">
      <c r="BD275">
        <v>31</v>
      </c>
      <c r="BE275">
        <v>18</v>
      </c>
      <c r="BF275">
        <v>15</v>
      </c>
      <c r="BG275" s="3">
        <f t="shared" si="88"/>
        <v>58.064516129032263</v>
      </c>
      <c r="BH275" s="3">
        <f t="shared" si="89"/>
        <v>48.387096774193552</v>
      </c>
      <c r="DM275" s="4">
        <v>273</v>
      </c>
      <c r="DN275">
        <v>80</v>
      </c>
      <c r="DO275">
        <v>67</v>
      </c>
      <c r="DP275">
        <v>28</v>
      </c>
      <c r="DQ275" s="3">
        <f t="shared" ref="DQ275:DQ338" si="90">(DO275/DN275)*100</f>
        <v>83.75</v>
      </c>
      <c r="DR275" s="3">
        <f t="shared" ref="DR275:DR338" si="91">DP275/DN275*100</f>
        <v>35</v>
      </c>
    </row>
    <row r="276" spans="56:122" x14ac:dyDescent="0.2">
      <c r="BD276">
        <v>33</v>
      </c>
      <c r="BE276">
        <v>20</v>
      </c>
      <c r="BF276">
        <v>17</v>
      </c>
      <c r="BG276" s="3">
        <f t="shared" si="88"/>
        <v>60.606060606060609</v>
      </c>
      <c r="BH276" s="3">
        <f t="shared" si="89"/>
        <v>51.515151515151516</v>
      </c>
      <c r="DM276" s="4">
        <v>274</v>
      </c>
      <c r="DN276">
        <v>75</v>
      </c>
      <c r="DO276">
        <v>57</v>
      </c>
      <c r="DP276">
        <v>30</v>
      </c>
      <c r="DQ276" s="3">
        <f t="shared" si="90"/>
        <v>76</v>
      </c>
      <c r="DR276" s="3">
        <f t="shared" si="91"/>
        <v>40</v>
      </c>
    </row>
    <row r="277" spans="56:122" x14ac:dyDescent="0.2">
      <c r="BD277">
        <v>26</v>
      </c>
      <c r="BE277">
        <v>8</v>
      </c>
      <c r="BF277">
        <v>1</v>
      </c>
      <c r="BG277" s="3">
        <f t="shared" si="88"/>
        <v>30.76923076923077</v>
      </c>
      <c r="BH277" s="3">
        <f t="shared" si="89"/>
        <v>3.8461538461538463</v>
      </c>
      <c r="DM277" s="4">
        <v>275</v>
      </c>
      <c r="DN277">
        <v>74</v>
      </c>
      <c r="DO277">
        <v>58</v>
      </c>
      <c r="DP277">
        <v>17</v>
      </c>
      <c r="DQ277" s="3">
        <f t="shared" si="90"/>
        <v>78.378378378378372</v>
      </c>
      <c r="DR277" s="3">
        <f t="shared" si="91"/>
        <v>22.972972972972975</v>
      </c>
    </row>
    <row r="278" spans="56:122" x14ac:dyDescent="0.2">
      <c r="BD278">
        <v>35</v>
      </c>
      <c r="BE278">
        <v>12</v>
      </c>
      <c r="BF278">
        <v>1</v>
      </c>
      <c r="BG278" s="3">
        <f t="shared" si="88"/>
        <v>34.285714285714285</v>
      </c>
      <c r="BH278" s="3">
        <f t="shared" si="89"/>
        <v>2.8571428571428572</v>
      </c>
      <c r="DM278" s="4">
        <v>276</v>
      </c>
      <c r="DN278">
        <v>73</v>
      </c>
      <c r="DO278">
        <v>57</v>
      </c>
      <c r="DP278">
        <v>38</v>
      </c>
      <c r="DQ278" s="3">
        <f t="shared" si="90"/>
        <v>78.082191780821915</v>
      </c>
      <c r="DR278" s="3">
        <f t="shared" si="91"/>
        <v>52.054794520547944</v>
      </c>
    </row>
    <row r="279" spans="56:122" x14ac:dyDescent="0.2">
      <c r="BD279">
        <v>29</v>
      </c>
      <c r="BE279">
        <v>8</v>
      </c>
      <c r="BF279">
        <v>4</v>
      </c>
      <c r="BG279" s="3">
        <f t="shared" si="88"/>
        <v>27.586206896551722</v>
      </c>
      <c r="BH279" s="3">
        <f t="shared" si="89"/>
        <v>13.793103448275861</v>
      </c>
      <c r="DM279" s="4">
        <v>277</v>
      </c>
      <c r="DN279">
        <v>67</v>
      </c>
      <c r="DO279">
        <v>55</v>
      </c>
      <c r="DP279">
        <v>29</v>
      </c>
      <c r="DQ279" s="3">
        <f t="shared" si="90"/>
        <v>82.089552238805979</v>
      </c>
      <c r="DR279" s="3">
        <f t="shared" si="91"/>
        <v>43.283582089552233</v>
      </c>
    </row>
    <row r="280" spans="56:122" x14ac:dyDescent="0.2">
      <c r="BD280">
        <v>32</v>
      </c>
      <c r="BE280">
        <v>12</v>
      </c>
      <c r="BF280">
        <v>4</v>
      </c>
      <c r="BG280" s="3">
        <f t="shared" si="88"/>
        <v>37.5</v>
      </c>
      <c r="BH280" s="3">
        <f t="shared" si="89"/>
        <v>12.5</v>
      </c>
      <c r="DM280" s="4">
        <v>278</v>
      </c>
      <c r="DN280">
        <v>71</v>
      </c>
      <c r="DO280">
        <v>48</v>
      </c>
      <c r="DP280">
        <v>4</v>
      </c>
      <c r="DQ280" s="3">
        <f t="shared" si="90"/>
        <v>67.605633802816897</v>
      </c>
      <c r="DR280" s="3">
        <f t="shared" si="91"/>
        <v>5.6338028169014089</v>
      </c>
    </row>
    <row r="281" spans="56:122" x14ac:dyDescent="0.2">
      <c r="BD281">
        <v>31</v>
      </c>
      <c r="BE281">
        <v>16</v>
      </c>
      <c r="BF281">
        <v>11</v>
      </c>
      <c r="BG281" s="3">
        <f t="shared" si="88"/>
        <v>51.612903225806448</v>
      </c>
      <c r="BH281" s="3">
        <f t="shared" si="89"/>
        <v>35.483870967741936</v>
      </c>
      <c r="DM281" s="4">
        <v>279</v>
      </c>
      <c r="DN281">
        <v>59</v>
      </c>
      <c r="DO281">
        <v>34</v>
      </c>
      <c r="DP281">
        <v>0</v>
      </c>
      <c r="DQ281" s="3">
        <f t="shared" si="90"/>
        <v>57.627118644067799</v>
      </c>
      <c r="DR281" s="3">
        <f t="shared" si="91"/>
        <v>0</v>
      </c>
    </row>
    <row r="282" spans="56:122" x14ac:dyDescent="0.2">
      <c r="BD282">
        <v>41</v>
      </c>
      <c r="BE282">
        <v>18</v>
      </c>
      <c r="BF282">
        <v>9</v>
      </c>
      <c r="BG282" s="3">
        <f t="shared" si="88"/>
        <v>43.902439024390247</v>
      </c>
      <c r="BH282" s="3">
        <f t="shared" si="89"/>
        <v>21.951219512195124</v>
      </c>
      <c r="DM282" s="4">
        <v>280</v>
      </c>
      <c r="DN282">
        <v>65</v>
      </c>
      <c r="DO282">
        <v>58</v>
      </c>
      <c r="DP282">
        <v>19</v>
      </c>
      <c r="DQ282" s="3">
        <f t="shared" si="90"/>
        <v>89.230769230769241</v>
      </c>
      <c r="DR282" s="3">
        <f t="shared" si="91"/>
        <v>29.230769230769234</v>
      </c>
    </row>
    <row r="283" spans="56:122" x14ac:dyDescent="0.2">
      <c r="BD283">
        <v>39</v>
      </c>
      <c r="BE283">
        <v>18</v>
      </c>
      <c r="BF283">
        <v>10</v>
      </c>
      <c r="BG283" s="3">
        <f t="shared" si="88"/>
        <v>46.153846153846153</v>
      </c>
      <c r="BH283" s="3">
        <f t="shared" si="89"/>
        <v>25.641025641025639</v>
      </c>
      <c r="DM283" s="4">
        <v>281</v>
      </c>
      <c r="DN283">
        <v>78</v>
      </c>
      <c r="DO283">
        <v>58</v>
      </c>
      <c r="DP283">
        <v>24</v>
      </c>
      <c r="DQ283" s="3">
        <f t="shared" si="90"/>
        <v>74.358974358974365</v>
      </c>
      <c r="DR283" s="3">
        <f t="shared" si="91"/>
        <v>30.76923076923077</v>
      </c>
    </row>
    <row r="284" spans="56:122" x14ac:dyDescent="0.2">
      <c r="BD284">
        <v>29</v>
      </c>
      <c r="BE284">
        <v>21</v>
      </c>
      <c r="BF284">
        <v>16</v>
      </c>
      <c r="BG284" s="3">
        <f t="shared" si="88"/>
        <v>72.41379310344827</v>
      </c>
      <c r="BH284" s="3">
        <f t="shared" si="89"/>
        <v>55.172413793103445</v>
      </c>
      <c r="DM284" s="4">
        <v>282</v>
      </c>
      <c r="DN284">
        <v>69</v>
      </c>
      <c r="DO284">
        <v>60</v>
      </c>
      <c r="DP284">
        <v>21</v>
      </c>
      <c r="DQ284" s="3">
        <f t="shared" si="90"/>
        <v>86.956521739130437</v>
      </c>
      <c r="DR284" s="3">
        <f t="shared" si="91"/>
        <v>30.434782608695656</v>
      </c>
    </row>
    <row r="285" spans="56:122" x14ac:dyDescent="0.2">
      <c r="BD285">
        <v>33</v>
      </c>
      <c r="BE285">
        <v>19</v>
      </c>
      <c r="BF285">
        <v>17</v>
      </c>
      <c r="BG285" s="3">
        <f t="shared" si="88"/>
        <v>57.575757575757578</v>
      </c>
      <c r="BH285" s="3">
        <f t="shared" si="89"/>
        <v>51.515151515151516</v>
      </c>
      <c r="DM285" s="4">
        <v>283</v>
      </c>
      <c r="DN285">
        <v>77</v>
      </c>
      <c r="DO285">
        <v>63</v>
      </c>
      <c r="DP285">
        <v>14</v>
      </c>
      <c r="DQ285" s="3">
        <f t="shared" si="90"/>
        <v>81.818181818181827</v>
      </c>
      <c r="DR285" s="3">
        <f t="shared" si="91"/>
        <v>18.181818181818183</v>
      </c>
    </row>
    <row r="286" spans="56:122" x14ac:dyDescent="0.2">
      <c r="BD286">
        <v>32</v>
      </c>
      <c r="BE286">
        <v>13</v>
      </c>
      <c r="BF286">
        <v>4</v>
      </c>
      <c r="BG286" s="3">
        <f t="shared" si="88"/>
        <v>40.625</v>
      </c>
      <c r="BH286" s="3">
        <f t="shared" si="89"/>
        <v>12.5</v>
      </c>
      <c r="DM286" s="4">
        <v>284</v>
      </c>
      <c r="DN286">
        <v>67</v>
      </c>
      <c r="DO286">
        <v>55</v>
      </c>
      <c r="DP286">
        <v>19</v>
      </c>
      <c r="DQ286" s="3">
        <f t="shared" si="90"/>
        <v>82.089552238805979</v>
      </c>
      <c r="DR286" s="3">
        <f t="shared" si="91"/>
        <v>28.35820895522388</v>
      </c>
    </row>
    <row r="287" spans="56:122" x14ac:dyDescent="0.2">
      <c r="BD287">
        <v>36</v>
      </c>
      <c r="BE287">
        <v>17</v>
      </c>
      <c r="BF287">
        <v>4</v>
      </c>
      <c r="BG287" s="2" t="s">
        <v>55</v>
      </c>
      <c r="BH287" s="2" t="s">
        <v>56</v>
      </c>
      <c r="DM287" s="4">
        <v>285</v>
      </c>
      <c r="DN287">
        <v>66</v>
      </c>
      <c r="DO287">
        <v>46</v>
      </c>
      <c r="DP287">
        <v>22</v>
      </c>
      <c r="DQ287" s="3">
        <f t="shared" si="90"/>
        <v>69.696969696969703</v>
      </c>
      <c r="DR287" s="3">
        <f t="shared" si="91"/>
        <v>33.333333333333329</v>
      </c>
    </row>
    <row r="288" spans="56:122" x14ac:dyDescent="0.2">
      <c r="BD288">
        <v>32</v>
      </c>
      <c r="BE288">
        <v>15</v>
      </c>
      <c r="BF288">
        <v>2</v>
      </c>
      <c r="BG288" s="3">
        <f t="shared" ref="BG288:BG305" si="92">(BE288/BD288)*100</f>
        <v>46.875</v>
      </c>
      <c r="BH288" s="3">
        <f t="shared" ref="BH288:BH305" si="93">BF288/BD288*100</f>
        <v>6.25</v>
      </c>
      <c r="DM288" s="4">
        <v>286</v>
      </c>
      <c r="DN288">
        <v>71</v>
      </c>
      <c r="DO288">
        <v>46</v>
      </c>
      <c r="DP288">
        <v>29</v>
      </c>
      <c r="DQ288" s="3">
        <f t="shared" si="90"/>
        <v>64.788732394366207</v>
      </c>
      <c r="DR288" s="3">
        <f t="shared" si="91"/>
        <v>40.845070422535215</v>
      </c>
    </row>
    <row r="289" spans="56:122" x14ac:dyDescent="0.2">
      <c r="BD289">
        <v>34</v>
      </c>
      <c r="BE289">
        <v>16</v>
      </c>
      <c r="BF289">
        <v>2</v>
      </c>
      <c r="BG289" s="3">
        <f t="shared" si="92"/>
        <v>47.058823529411761</v>
      </c>
      <c r="BH289" s="3">
        <f t="shared" si="93"/>
        <v>5.8823529411764701</v>
      </c>
      <c r="DM289" s="4">
        <v>287</v>
      </c>
      <c r="DN289">
        <v>59</v>
      </c>
      <c r="DO289">
        <v>41</v>
      </c>
      <c r="DP289">
        <v>16</v>
      </c>
      <c r="DQ289" s="3">
        <f t="shared" si="90"/>
        <v>69.491525423728817</v>
      </c>
      <c r="DR289" s="3">
        <f t="shared" si="91"/>
        <v>27.118644067796609</v>
      </c>
    </row>
    <row r="290" spans="56:122" x14ac:dyDescent="0.2">
      <c r="BD290">
        <v>34</v>
      </c>
      <c r="BE290">
        <v>19</v>
      </c>
      <c r="BF290">
        <v>2</v>
      </c>
      <c r="BG290" s="3">
        <f t="shared" si="92"/>
        <v>55.882352941176471</v>
      </c>
      <c r="BH290" s="3">
        <f t="shared" si="93"/>
        <v>5.8823529411764701</v>
      </c>
      <c r="DM290" s="4">
        <v>288</v>
      </c>
      <c r="DN290">
        <v>76</v>
      </c>
      <c r="DO290">
        <v>57</v>
      </c>
      <c r="DP290">
        <v>11</v>
      </c>
      <c r="DQ290" s="3">
        <f t="shared" si="90"/>
        <v>75</v>
      </c>
      <c r="DR290" s="3">
        <f t="shared" si="91"/>
        <v>14.473684210526317</v>
      </c>
    </row>
    <row r="291" spans="56:122" x14ac:dyDescent="0.2">
      <c r="BD291">
        <v>32</v>
      </c>
      <c r="BE291">
        <v>17</v>
      </c>
      <c r="BF291">
        <v>4</v>
      </c>
      <c r="BG291" s="3">
        <f t="shared" si="92"/>
        <v>53.125</v>
      </c>
      <c r="BH291" s="3">
        <f t="shared" si="93"/>
        <v>12.5</v>
      </c>
      <c r="DM291" s="4">
        <v>289</v>
      </c>
      <c r="DN291">
        <v>73</v>
      </c>
      <c r="DO291">
        <v>56</v>
      </c>
      <c r="DP291">
        <v>23</v>
      </c>
      <c r="DQ291" s="3">
        <f t="shared" si="90"/>
        <v>76.712328767123282</v>
      </c>
      <c r="DR291" s="3">
        <f t="shared" si="91"/>
        <v>31.506849315068493</v>
      </c>
    </row>
    <row r="292" spans="56:122" x14ac:dyDescent="0.2">
      <c r="BD292">
        <v>30</v>
      </c>
      <c r="BE292">
        <v>20</v>
      </c>
      <c r="BF292">
        <v>1</v>
      </c>
      <c r="BG292" s="3">
        <f t="shared" si="92"/>
        <v>66.666666666666657</v>
      </c>
      <c r="BH292" s="3">
        <f t="shared" si="93"/>
        <v>3.3333333333333335</v>
      </c>
      <c r="DM292" s="4">
        <v>290</v>
      </c>
      <c r="DN292">
        <v>77</v>
      </c>
      <c r="DO292">
        <v>68</v>
      </c>
      <c r="DP292">
        <v>45</v>
      </c>
      <c r="DQ292" s="3">
        <f t="shared" si="90"/>
        <v>88.311688311688314</v>
      </c>
      <c r="DR292" s="3">
        <f t="shared" si="91"/>
        <v>58.441558441558442</v>
      </c>
    </row>
    <row r="293" spans="56:122" x14ac:dyDescent="0.2">
      <c r="BD293">
        <v>36</v>
      </c>
      <c r="BE293">
        <v>18</v>
      </c>
      <c r="BF293">
        <v>3</v>
      </c>
      <c r="BG293" s="3">
        <f t="shared" si="92"/>
        <v>50</v>
      </c>
      <c r="BH293" s="3">
        <f t="shared" si="93"/>
        <v>8.3333333333333321</v>
      </c>
      <c r="DM293" s="4">
        <v>291</v>
      </c>
      <c r="DN293">
        <v>82</v>
      </c>
      <c r="DO293">
        <v>77</v>
      </c>
      <c r="DP293">
        <v>68</v>
      </c>
      <c r="DQ293" s="3">
        <f t="shared" si="90"/>
        <v>93.902439024390233</v>
      </c>
      <c r="DR293" s="3">
        <f t="shared" si="91"/>
        <v>82.926829268292678</v>
      </c>
    </row>
    <row r="294" spans="56:122" x14ac:dyDescent="0.2">
      <c r="BD294">
        <v>33</v>
      </c>
      <c r="BE294">
        <v>18</v>
      </c>
      <c r="BF294">
        <v>1</v>
      </c>
      <c r="BG294" s="3">
        <f t="shared" si="92"/>
        <v>54.54545454545454</v>
      </c>
      <c r="BH294" s="3">
        <f t="shared" si="93"/>
        <v>3.0303030303030303</v>
      </c>
      <c r="DM294" s="4">
        <v>292</v>
      </c>
      <c r="DN294">
        <v>76</v>
      </c>
      <c r="DO294">
        <v>66</v>
      </c>
      <c r="DP294">
        <v>33</v>
      </c>
      <c r="DQ294" s="3">
        <f t="shared" si="90"/>
        <v>86.842105263157904</v>
      </c>
      <c r="DR294" s="3">
        <f t="shared" si="91"/>
        <v>43.421052631578952</v>
      </c>
    </row>
    <row r="295" spans="56:122" x14ac:dyDescent="0.2">
      <c r="BD295">
        <v>30</v>
      </c>
      <c r="BE295">
        <v>11</v>
      </c>
      <c r="BF295">
        <v>0</v>
      </c>
      <c r="BG295" s="3">
        <f t="shared" si="92"/>
        <v>36.666666666666664</v>
      </c>
      <c r="BH295" s="3">
        <f t="shared" si="93"/>
        <v>0</v>
      </c>
      <c r="DM295" s="4">
        <v>293</v>
      </c>
      <c r="DN295">
        <v>58</v>
      </c>
      <c r="DO295">
        <v>42</v>
      </c>
      <c r="DP295">
        <v>9</v>
      </c>
      <c r="DQ295" s="3">
        <f t="shared" si="90"/>
        <v>72.41379310344827</v>
      </c>
      <c r="DR295" s="3">
        <f t="shared" si="91"/>
        <v>15.517241379310345</v>
      </c>
    </row>
    <row r="296" spans="56:122" x14ac:dyDescent="0.2">
      <c r="BD296">
        <v>33</v>
      </c>
      <c r="BE296">
        <v>14</v>
      </c>
      <c r="BF296">
        <v>2</v>
      </c>
      <c r="BG296" s="3">
        <f t="shared" si="92"/>
        <v>42.424242424242422</v>
      </c>
      <c r="BH296" s="3">
        <f t="shared" si="93"/>
        <v>6.0606060606060606</v>
      </c>
      <c r="DM296" s="4">
        <v>294</v>
      </c>
      <c r="DN296">
        <v>74</v>
      </c>
      <c r="DO296">
        <v>43</v>
      </c>
      <c r="DP296">
        <v>8</v>
      </c>
      <c r="DQ296" s="3">
        <f t="shared" si="90"/>
        <v>58.108108108108105</v>
      </c>
      <c r="DR296" s="3">
        <f t="shared" si="91"/>
        <v>10.810810810810811</v>
      </c>
    </row>
    <row r="297" spans="56:122" x14ac:dyDescent="0.2">
      <c r="BD297">
        <v>31</v>
      </c>
      <c r="BE297">
        <v>12</v>
      </c>
      <c r="BF297">
        <v>3</v>
      </c>
      <c r="BG297" s="3">
        <f t="shared" si="92"/>
        <v>38.70967741935484</v>
      </c>
      <c r="BH297" s="3">
        <f t="shared" si="93"/>
        <v>9.67741935483871</v>
      </c>
      <c r="DM297" s="4">
        <v>295</v>
      </c>
      <c r="DN297">
        <v>74</v>
      </c>
      <c r="DO297">
        <v>46</v>
      </c>
      <c r="DP297">
        <v>10</v>
      </c>
      <c r="DQ297" s="3">
        <f t="shared" si="90"/>
        <v>62.162162162162161</v>
      </c>
      <c r="DR297" s="3">
        <f t="shared" si="91"/>
        <v>13.513513513513514</v>
      </c>
    </row>
    <row r="298" spans="56:122" x14ac:dyDescent="0.2">
      <c r="BD298">
        <v>36</v>
      </c>
      <c r="BE298">
        <v>18</v>
      </c>
      <c r="BF298">
        <v>4</v>
      </c>
      <c r="BG298" s="3">
        <f t="shared" si="92"/>
        <v>50</v>
      </c>
      <c r="BH298" s="3">
        <f t="shared" si="93"/>
        <v>11.111111111111111</v>
      </c>
      <c r="DM298" s="4">
        <v>296</v>
      </c>
      <c r="DN298">
        <v>78</v>
      </c>
      <c r="DO298">
        <v>54</v>
      </c>
      <c r="DP298">
        <v>30</v>
      </c>
      <c r="DQ298" s="3">
        <f t="shared" si="90"/>
        <v>69.230769230769226</v>
      </c>
      <c r="DR298" s="3">
        <f t="shared" si="91"/>
        <v>38.461538461538467</v>
      </c>
    </row>
    <row r="299" spans="56:122" x14ac:dyDescent="0.2">
      <c r="BD299">
        <v>45</v>
      </c>
      <c r="BE299">
        <v>34</v>
      </c>
      <c r="BF299">
        <v>1</v>
      </c>
      <c r="BG299" s="3">
        <f t="shared" si="92"/>
        <v>75.555555555555557</v>
      </c>
      <c r="BH299" s="3">
        <f t="shared" si="93"/>
        <v>2.2222222222222223</v>
      </c>
      <c r="DM299" s="4">
        <v>297</v>
      </c>
      <c r="DN299">
        <v>72</v>
      </c>
      <c r="DO299">
        <v>54</v>
      </c>
      <c r="DP299">
        <v>32</v>
      </c>
      <c r="DQ299" s="3">
        <f t="shared" si="90"/>
        <v>75</v>
      </c>
      <c r="DR299" s="3">
        <f t="shared" si="91"/>
        <v>44.444444444444443</v>
      </c>
    </row>
    <row r="300" spans="56:122" x14ac:dyDescent="0.2">
      <c r="BD300">
        <v>46</v>
      </c>
      <c r="BE300">
        <v>34</v>
      </c>
      <c r="BF300">
        <v>11</v>
      </c>
      <c r="BG300" s="3">
        <f t="shared" si="92"/>
        <v>73.91304347826086</v>
      </c>
      <c r="BH300" s="3">
        <f t="shared" si="93"/>
        <v>23.913043478260871</v>
      </c>
      <c r="DM300" s="4">
        <v>298</v>
      </c>
      <c r="DN300">
        <v>76</v>
      </c>
      <c r="DO300">
        <v>67</v>
      </c>
      <c r="DP300">
        <v>34</v>
      </c>
      <c r="DQ300" s="3">
        <f t="shared" si="90"/>
        <v>88.157894736842096</v>
      </c>
      <c r="DR300" s="3">
        <f t="shared" si="91"/>
        <v>44.736842105263158</v>
      </c>
    </row>
    <row r="301" spans="56:122" x14ac:dyDescent="0.2">
      <c r="BD301">
        <v>49</v>
      </c>
      <c r="BE301">
        <v>14</v>
      </c>
      <c r="BF301">
        <v>1</v>
      </c>
      <c r="BG301" s="3">
        <f t="shared" si="92"/>
        <v>28.571428571428569</v>
      </c>
      <c r="BH301" s="3">
        <f t="shared" si="93"/>
        <v>2.0408163265306123</v>
      </c>
      <c r="DM301" s="4">
        <v>299</v>
      </c>
      <c r="DN301">
        <v>73</v>
      </c>
      <c r="DO301">
        <v>49</v>
      </c>
      <c r="DP301">
        <v>30</v>
      </c>
      <c r="DQ301" s="3">
        <f t="shared" si="90"/>
        <v>67.123287671232873</v>
      </c>
      <c r="DR301" s="3">
        <f t="shared" si="91"/>
        <v>41.095890410958901</v>
      </c>
    </row>
    <row r="302" spans="56:122" x14ac:dyDescent="0.2">
      <c r="BD302">
        <v>44</v>
      </c>
      <c r="BE302">
        <v>21</v>
      </c>
      <c r="BF302">
        <v>0</v>
      </c>
      <c r="BG302" s="3">
        <f t="shared" si="92"/>
        <v>47.727272727272727</v>
      </c>
      <c r="BH302" s="3">
        <f t="shared" si="93"/>
        <v>0</v>
      </c>
      <c r="DM302" s="4">
        <v>300</v>
      </c>
      <c r="DN302">
        <v>69</v>
      </c>
      <c r="DO302">
        <v>36</v>
      </c>
      <c r="DP302">
        <v>12</v>
      </c>
      <c r="DQ302" s="3">
        <f t="shared" si="90"/>
        <v>52.173913043478258</v>
      </c>
      <c r="DR302" s="3">
        <f t="shared" si="91"/>
        <v>17.391304347826086</v>
      </c>
    </row>
    <row r="303" spans="56:122" x14ac:dyDescent="0.2">
      <c r="BD303">
        <v>49</v>
      </c>
      <c r="BE303">
        <v>21</v>
      </c>
      <c r="BF303">
        <v>3</v>
      </c>
      <c r="BG303" s="3">
        <f t="shared" si="92"/>
        <v>42.857142857142854</v>
      </c>
      <c r="BH303" s="3">
        <f t="shared" si="93"/>
        <v>6.1224489795918364</v>
      </c>
      <c r="DM303" s="4">
        <v>301</v>
      </c>
      <c r="DN303">
        <v>70</v>
      </c>
      <c r="DO303">
        <v>48</v>
      </c>
      <c r="DP303">
        <v>6</v>
      </c>
      <c r="DQ303" s="3">
        <f t="shared" si="90"/>
        <v>68.571428571428569</v>
      </c>
      <c r="DR303" s="3">
        <f t="shared" si="91"/>
        <v>8.5714285714285712</v>
      </c>
    </row>
    <row r="304" spans="56:122" x14ac:dyDescent="0.2">
      <c r="BD304">
        <v>48</v>
      </c>
      <c r="BE304">
        <v>27</v>
      </c>
      <c r="BF304">
        <v>6</v>
      </c>
      <c r="BG304" s="3">
        <f t="shared" si="92"/>
        <v>56.25</v>
      </c>
      <c r="BH304" s="3">
        <f t="shared" si="93"/>
        <v>12.5</v>
      </c>
      <c r="DM304" s="4">
        <v>302</v>
      </c>
      <c r="DN304">
        <v>67</v>
      </c>
      <c r="DO304">
        <v>49</v>
      </c>
      <c r="DP304">
        <v>18</v>
      </c>
      <c r="DQ304" s="3">
        <f t="shared" si="90"/>
        <v>73.134328358208961</v>
      </c>
      <c r="DR304" s="3">
        <f t="shared" si="91"/>
        <v>26.865671641791046</v>
      </c>
    </row>
    <row r="305" spans="56:122" x14ac:dyDescent="0.2">
      <c r="BD305">
        <v>42</v>
      </c>
      <c r="BE305">
        <v>21</v>
      </c>
      <c r="BF305">
        <v>0</v>
      </c>
      <c r="BG305" s="3">
        <f t="shared" si="92"/>
        <v>50</v>
      </c>
      <c r="BH305" s="3">
        <f t="shared" si="93"/>
        <v>0</v>
      </c>
      <c r="DM305" s="4">
        <v>303</v>
      </c>
      <c r="DN305">
        <v>71</v>
      </c>
      <c r="DO305">
        <v>62</v>
      </c>
      <c r="DP305">
        <v>23</v>
      </c>
      <c r="DQ305" s="3">
        <f t="shared" si="90"/>
        <v>87.323943661971825</v>
      </c>
      <c r="DR305" s="3">
        <f t="shared" si="91"/>
        <v>32.394366197183103</v>
      </c>
    </row>
    <row r="306" spans="56:122" x14ac:dyDescent="0.2">
      <c r="BD306">
        <v>32</v>
      </c>
      <c r="BE306">
        <v>21</v>
      </c>
      <c r="BF306">
        <v>3</v>
      </c>
      <c r="BG306" s="2" t="s">
        <v>57</v>
      </c>
      <c r="BH306" s="2" t="s">
        <v>58</v>
      </c>
      <c r="DM306" s="4">
        <v>304</v>
      </c>
      <c r="DN306">
        <v>74</v>
      </c>
      <c r="DO306">
        <v>58</v>
      </c>
      <c r="DP306">
        <v>22</v>
      </c>
      <c r="DQ306" s="3">
        <f t="shared" si="90"/>
        <v>78.378378378378372</v>
      </c>
      <c r="DR306" s="3">
        <f t="shared" si="91"/>
        <v>29.72972972972973</v>
      </c>
    </row>
    <row r="307" spans="56:122" x14ac:dyDescent="0.2">
      <c r="BD307">
        <v>33</v>
      </c>
      <c r="BE307">
        <v>25</v>
      </c>
      <c r="BF307">
        <v>16</v>
      </c>
      <c r="BG307" s="3">
        <f t="shared" ref="BG307:BG324" si="94">(BE307/BD307)*100</f>
        <v>75.757575757575751</v>
      </c>
      <c r="BH307" s="3">
        <f t="shared" ref="BH307:BH324" si="95">BF307/BD307*100</f>
        <v>48.484848484848484</v>
      </c>
      <c r="DM307" s="4">
        <v>305</v>
      </c>
      <c r="DN307">
        <v>75</v>
      </c>
      <c r="DO307">
        <v>58</v>
      </c>
      <c r="DP307">
        <v>34</v>
      </c>
      <c r="DQ307" s="3">
        <f t="shared" si="90"/>
        <v>77.333333333333329</v>
      </c>
      <c r="DR307" s="3">
        <f t="shared" si="91"/>
        <v>45.333333333333329</v>
      </c>
    </row>
    <row r="308" spans="56:122" x14ac:dyDescent="0.2">
      <c r="BD308">
        <v>34</v>
      </c>
      <c r="BE308">
        <v>18</v>
      </c>
      <c r="BF308">
        <v>4</v>
      </c>
      <c r="BG308" s="3">
        <f t="shared" si="94"/>
        <v>52.941176470588239</v>
      </c>
      <c r="BH308" s="3">
        <f t="shared" si="95"/>
        <v>11.76470588235294</v>
      </c>
      <c r="DM308" s="4">
        <v>306</v>
      </c>
      <c r="DN308">
        <v>73</v>
      </c>
      <c r="DO308">
        <v>60</v>
      </c>
      <c r="DP308">
        <v>33</v>
      </c>
      <c r="DQ308" s="3">
        <f t="shared" si="90"/>
        <v>82.191780821917803</v>
      </c>
      <c r="DR308" s="3">
        <f t="shared" si="91"/>
        <v>45.205479452054789</v>
      </c>
    </row>
    <row r="309" spans="56:122" x14ac:dyDescent="0.2">
      <c r="BD309">
        <v>33</v>
      </c>
      <c r="BE309">
        <v>18</v>
      </c>
      <c r="BF309">
        <v>2</v>
      </c>
      <c r="BG309" s="3">
        <f t="shared" si="94"/>
        <v>54.54545454545454</v>
      </c>
      <c r="BH309" s="3">
        <f t="shared" si="95"/>
        <v>6.0606060606060606</v>
      </c>
      <c r="DM309" s="4">
        <v>307</v>
      </c>
      <c r="DN309">
        <v>78</v>
      </c>
      <c r="DO309">
        <v>64</v>
      </c>
      <c r="DP309">
        <v>23</v>
      </c>
      <c r="DQ309" s="3">
        <f t="shared" si="90"/>
        <v>82.051282051282044</v>
      </c>
      <c r="DR309" s="3">
        <f t="shared" si="91"/>
        <v>29.487179487179489</v>
      </c>
    </row>
    <row r="310" spans="56:122" x14ac:dyDescent="0.2">
      <c r="BD310">
        <v>44</v>
      </c>
      <c r="BE310">
        <v>12</v>
      </c>
      <c r="BF310">
        <v>1</v>
      </c>
      <c r="BG310" s="3">
        <f t="shared" si="94"/>
        <v>27.27272727272727</v>
      </c>
      <c r="BH310" s="3">
        <f t="shared" si="95"/>
        <v>2.2727272727272729</v>
      </c>
      <c r="DM310" s="4">
        <v>308</v>
      </c>
      <c r="DN310">
        <v>81</v>
      </c>
      <c r="DO310">
        <v>74</v>
      </c>
      <c r="DP310">
        <v>48</v>
      </c>
      <c r="DQ310" s="3">
        <f t="shared" si="90"/>
        <v>91.358024691358025</v>
      </c>
      <c r="DR310" s="3">
        <f t="shared" si="91"/>
        <v>59.259259259259252</v>
      </c>
    </row>
    <row r="311" spans="56:122" x14ac:dyDescent="0.2">
      <c r="BD311">
        <v>35</v>
      </c>
      <c r="BE311">
        <v>18</v>
      </c>
      <c r="BF311">
        <v>4</v>
      </c>
      <c r="BG311" s="3">
        <f t="shared" si="94"/>
        <v>51.428571428571423</v>
      </c>
      <c r="BH311" s="3">
        <f t="shared" si="95"/>
        <v>11.428571428571429</v>
      </c>
      <c r="DM311" s="4">
        <v>309</v>
      </c>
      <c r="DN311">
        <v>79</v>
      </c>
      <c r="DO311">
        <v>76</v>
      </c>
      <c r="DP311">
        <v>59</v>
      </c>
      <c r="DQ311" s="3">
        <f t="shared" si="90"/>
        <v>96.202531645569621</v>
      </c>
      <c r="DR311" s="3">
        <f t="shared" si="91"/>
        <v>74.683544303797461</v>
      </c>
    </row>
    <row r="312" spans="56:122" x14ac:dyDescent="0.2">
      <c r="BD312">
        <v>34</v>
      </c>
      <c r="BE312">
        <v>16</v>
      </c>
      <c r="BF312">
        <v>1</v>
      </c>
      <c r="BG312" s="3">
        <f t="shared" si="94"/>
        <v>47.058823529411761</v>
      </c>
      <c r="BH312" s="3">
        <f t="shared" si="95"/>
        <v>2.9411764705882351</v>
      </c>
      <c r="DM312" s="4">
        <v>310</v>
      </c>
      <c r="DN312">
        <v>81</v>
      </c>
      <c r="DO312">
        <v>74</v>
      </c>
      <c r="DP312">
        <v>57</v>
      </c>
      <c r="DQ312" s="3">
        <f t="shared" si="90"/>
        <v>91.358024691358025</v>
      </c>
      <c r="DR312" s="3">
        <f t="shared" si="91"/>
        <v>70.370370370370367</v>
      </c>
    </row>
    <row r="313" spans="56:122" x14ac:dyDescent="0.2">
      <c r="BD313">
        <v>32</v>
      </c>
      <c r="BE313">
        <v>21</v>
      </c>
      <c r="BF313">
        <v>0</v>
      </c>
      <c r="BG313" s="3">
        <f t="shared" si="94"/>
        <v>65.625</v>
      </c>
      <c r="BH313" s="3">
        <f t="shared" si="95"/>
        <v>0</v>
      </c>
      <c r="DM313" s="4">
        <v>311</v>
      </c>
      <c r="DN313">
        <v>77</v>
      </c>
      <c r="DO313">
        <v>69</v>
      </c>
      <c r="DP313">
        <v>45</v>
      </c>
      <c r="DQ313" s="3">
        <f t="shared" si="90"/>
        <v>89.610389610389603</v>
      </c>
      <c r="DR313" s="3">
        <f t="shared" si="91"/>
        <v>58.441558441558442</v>
      </c>
    </row>
    <row r="314" spans="56:122" x14ac:dyDescent="0.2">
      <c r="BD314">
        <v>35</v>
      </c>
      <c r="BE314">
        <v>23</v>
      </c>
      <c r="BF314">
        <v>7</v>
      </c>
      <c r="BG314" s="3">
        <f t="shared" si="94"/>
        <v>65.714285714285708</v>
      </c>
      <c r="BH314" s="3">
        <f t="shared" si="95"/>
        <v>20</v>
      </c>
      <c r="DM314" s="4">
        <v>312</v>
      </c>
      <c r="DN314">
        <v>72</v>
      </c>
      <c r="DO314">
        <v>63</v>
      </c>
      <c r="DP314">
        <v>37</v>
      </c>
      <c r="DQ314" s="3">
        <f t="shared" si="90"/>
        <v>87.5</v>
      </c>
      <c r="DR314" s="3">
        <f t="shared" si="91"/>
        <v>51.388888888888886</v>
      </c>
    </row>
    <row r="315" spans="56:122" x14ac:dyDescent="0.2">
      <c r="BD315">
        <v>35</v>
      </c>
      <c r="BE315">
        <v>23</v>
      </c>
      <c r="BF315">
        <v>5</v>
      </c>
      <c r="BG315" s="3">
        <f t="shared" si="94"/>
        <v>65.714285714285708</v>
      </c>
      <c r="BH315" s="3">
        <f t="shared" si="95"/>
        <v>14.285714285714285</v>
      </c>
      <c r="DM315" s="4">
        <v>313</v>
      </c>
      <c r="DN315">
        <v>68</v>
      </c>
      <c r="DO315">
        <v>54</v>
      </c>
      <c r="DP315">
        <v>25</v>
      </c>
      <c r="DQ315" s="3">
        <f t="shared" si="90"/>
        <v>79.411764705882348</v>
      </c>
      <c r="DR315" s="3">
        <f t="shared" si="91"/>
        <v>36.764705882352942</v>
      </c>
    </row>
    <row r="316" spans="56:122" x14ac:dyDescent="0.2">
      <c r="BD316">
        <v>32</v>
      </c>
      <c r="BE316">
        <v>19</v>
      </c>
      <c r="BF316">
        <v>2</v>
      </c>
      <c r="BG316" s="3">
        <f t="shared" si="94"/>
        <v>59.375</v>
      </c>
      <c r="BH316" s="3">
        <f t="shared" si="95"/>
        <v>6.25</v>
      </c>
      <c r="DM316" s="4">
        <v>314</v>
      </c>
      <c r="DN316">
        <v>58</v>
      </c>
      <c r="DO316">
        <v>42</v>
      </c>
      <c r="DP316">
        <v>20</v>
      </c>
      <c r="DQ316" s="3">
        <f t="shared" si="90"/>
        <v>72.41379310344827</v>
      </c>
      <c r="DR316" s="3">
        <f t="shared" si="91"/>
        <v>34.482758620689658</v>
      </c>
    </row>
    <row r="317" spans="56:122" x14ac:dyDescent="0.2">
      <c r="BD317">
        <v>31</v>
      </c>
      <c r="BE317">
        <v>21</v>
      </c>
      <c r="BF317">
        <v>1</v>
      </c>
      <c r="BG317" s="3">
        <f t="shared" si="94"/>
        <v>67.741935483870961</v>
      </c>
      <c r="BH317" s="3">
        <f t="shared" si="95"/>
        <v>3.225806451612903</v>
      </c>
      <c r="DM317" s="4">
        <v>315</v>
      </c>
      <c r="DN317">
        <v>65</v>
      </c>
      <c r="DO317">
        <v>39</v>
      </c>
      <c r="DP317">
        <v>17</v>
      </c>
      <c r="DQ317" s="3">
        <f t="shared" si="90"/>
        <v>60</v>
      </c>
      <c r="DR317" s="3">
        <f t="shared" si="91"/>
        <v>26.153846153846157</v>
      </c>
    </row>
    <row r="318" spans="56:122" x14ac:dyDescent="0.2">
      <c r="BD318">
        <v>37</v>
      </c>
      <c r="BE318">
        <v>22</v>
      </c>
      <c r="BF318">
        <v>15</v>
      </c>
      <c r="BG318" s="3">
        <f t="shared" si="94"/>
        <v>59.45945945945946</v>
      </c>
      <c r="BH318" s="3">
        <f t="shared" si="95"/>
        <v>40.54054054054054</v>
      </c>
      <c r="DM318" s="4">
        <v>316</v>
      </c>
      <c r="DN318">
        <v>73</v>
      </c>
      <c r="DO318">
        <v>47</v>
      </c>
      <c r="DP318">
        <v>20</v>
      </c>
      <c r="DQ318" s="3">
        <f t="shared" si="90"/>
        <v>64.38356164383562</v>
      </c>
      <c r="DR318" s="3">
        <f t="shared" si="91"/>
        <v>27.397260273972602</v>
      </c>
    </row>
    <row r="319" spans="56:122" x14ac:dyDescent="0.2">
      <c r="BD319">
        <v>52</v>
      </c>
      <c r="BE319">
        <v>26</v>
      </c>
      <c r="BF319">
        <v>17</v>
      </c>
      <c r="BG319" s="3">
        <f t="shared" si="94"/>
        <v>50</v>
      </c>
      <c r="BH319" s="3">
        <f t="shared" si="95"/>
        <v>32.692307692307693</v>
      </c>
      <c r="DM319" s="4">
        <v>317</v>
      </c>
      <c r="DN319">
        <v>78</v>
      </c>
      <c r="DO319">
        <v>63</v>
      </c>
      <c r="DP319">
        <v>22</v>
      </c>
      <c r="DQ319" s="3">
        <f t="shared" si="90"/>
        <v>80.769230769230774</v>
      </c>
      <c r="DR319" s="3">
        <f t="shared" si="91"/>
        <v>28.205128205128204</v>
      </c>
    </row>
    <row r="320" spans="56:122" x14ac:dyDescent="0.2">
      <c r="BD320">
        <v>34</v>
      </c>
      <c r="BE320">
        <v>22</v>
      </c>
      <c r="BF320">
        <v>19</v>
      </c>
      <c r="BG320" s="3">
        <f t="shared" si="94"/>
        <v>64.705882352941174</v>
      </c>
      <c r="BH320" s="3">
        <f t="shared" si="95"/>
        <v>55.882352941176471</v>
      </c>
      <c r="DM320" s="4">
        <v>318</v>
      </c>
      <c r="DN320">
        <v>82</v>
      </c>
      <c r="DO320">
        <v>80</v>
      </c>
      <c r="DP320">
        <v>58</v>
      </c>
      <c r="DQ320" s="3">
        <f t="shared" si="90"/>
        <v>97.560975609756099</v>
      </c>
      <c r="DR320" s="3">
        <f t="shared" si="91"/>
        <v>70.731707317073173</v>
      </c>
    </row>
    <row r="321" spans="56:122" x14ac:dyDescent="0.2">
      <c r="BD321">
        <v>28</v>
      </c>
      <c r="BE321">
        <v>19</v>
      </c>
      <c r="BF321">
        <v>17</v>
      </c>
      <c r="BG321" s="3">
        <f t="shared" si="94"/>
        <v>67.857142857142861</v>
      </c>
      <c r="BH321" s="3">
        <f t="shared" si="95"/>
        <v>60.714285714285708</v>
      </c>
      <c r="DM321" s="4">
        <v>319</v>
      </c>
      <c r="DN321">
        <v>81</v>
      </c>
      <c r="DO321">
        <v>71</v>
      </c>
      <c r="DP321">
        <v>51</v>
      </c>
      <c r="DQ321" s="3">
        <f t="shared" si="90"/>
        <v>87.654320987654316</v>
      </c>
      <c r="DR321" s="3">
        <f t="shared" si="91"/>
        <v>62.962962962962962</v>
      </c>
    </row>
    <row r="322" spans="56:122" x14ac:dyDescent="0.2">
      <c r="BD322">
        <v>31</v>
      </c>
      <c r="BE322">
        <v>22</v>
      </c>
      <c r="BF322">
        <v>18</v>
      </c>
      <c r="BG322" s="3">
        <f t="shared" si="94"/>
        <v>70.967741935483872</v>
      </c>
      <c r="BH322" s="3">
        <f t="shared" si="95"/>
        <v>58.064516129032263</v>
      </c>
      <c r="DM322" s="4">
        <v>320</v>
      </c>
      <c r="DN322">
        <v>55</v>
      </c>
      <c r="DO322">
        <v>51</v>
      </c>
      <c r="DP322">
        <v>37</v>
      </c>
      <c r="DQ322" s="3">
        <f t="shared" si="90"/>
        <v>92.72727272727272</v>
      </c>
      <c r="DR322" s="3">
        <f t="shared" si="91"/>
        <v>67.272727272727266</v>
      </c>
    </row>
    <row r="323" spans="56:122" x14ac:dyDescent="0.2">
      <c r="BD323">
        <v>32</v>
      </c>
      <c r="BE323">
        <v>18</v>
      </c>
      <c r="BF323">
        <v>5</v>
      </c>
      <c r="BG323" s="3">
        <f t="shared" si="94"/>
        <v>56.25</v>
      </c>
      <c r="BH323" s="3">
        <f t="shared" si="95"/>
        <v>15.625</v>
      </c>
      <c r="DM323" s="4">
        <v>321</v>
      </c>
      <c r="DN323">
        <v>74</v>
      </c>
      <c r="DO323">
        <v>58</v>
      </c>
      <c r="DP323">
        <v>20</v>
      </c>
      <c r="DQ323" s="3">
        <f t="shared" si="90"/>
        <v>78.378378378378372</v>
      </c>
      <c r="DR323" s="3">
        <f t="shared" si="91"/>
        <v>27.027027027027028</v>
      </c>
    </row>
    <row r="324" spans="56:122" x14ac:dyDescent="0.2">
      <c r="BD324">
        <v>30</v>
      </c>
      <c r="BE324">
        <v>22</v>
      </c>
      <c r="BF324">
        <v>4</v>
      </c>
      <c r="BG324" s="3">
        <f t="shared" si="94"/>
        <v>73.333333333333329</v>
      </c>
      <c r="BH324" s="3">
        <f t="shared" si="95"/>
        <v>13.333333333333334</v>
      </c>
      <c r="DM324" s="4">
        <v>322</v>
      </c>
      <c r="DN324">
        <v>77</v>
      </c>
      <c r="DO324">
        <v>71</v>
      </c>
      <c r="DP324">
        <v>29</v>
      </c>
      <c r="DQ324" s="3">
        <f t="shared" si="90"/>
        <v>92.20779220779221</v>
      </c>
      <c r="DR324" s="3">
        <f t="shared" si="91"/>
        <v>37.662337662337663</v>
      </c>
    </row>
    <row r="325" spans="56:122" x14ac:dyDescent="0.2">
      <c r="BD325">
        <v>32</v>
      </c>
      <c r="BE325">
        <v>18</v>
      </c>
      <c r="BF325">
        <v>2</v>
      </c>
      <c r="BG325" s="2" t="s">
        <v>59</v>
      </c>
      <c r="BH325" s="2" t="s">
        <v>60</v>
      </c>
      <c r="DM325" s="4">
        <v>323</v>
      </c>
      <c r="DN325">
        <v>82</v>
      </c>
      <c r="DO325">
        <v>74</v>
      </c>
      <c r="DP325">
        <v>57</v>
      </c>
      <c r="DQ325" s="3">
        <f t="shared" si="90"/>
        <v>90.243902439024396</v>
      </c>
      <c r="DR325" s="3">
        <f t="shared" si="91"/>
        <v>69.512195121951208</v>
      </c>
    </row>
    <row r="326" spans="56:122" x14ac:dyDescent="0.2">
      <c r="BD326">
        <v>31</v>
      </c>
      <c r="BE326">
        <v>18</v>
      </c>
      <c r="BF326">
        <v>2</v>
      </c>
      <c r="BG326" s="3">
        <f t="shared" ref="BG326:BG343" si="96">(BE326/BD326)*100</f>
        <v>58.064516129032263</v>
      </c>
      <c r="BH326" s="3">
        <f t="shared" ref="BH326:BH343" si="97">BF326/BD326*100</f>
        <v>6.4516129032258061</v>
      </c>
      <c r="DM326" s="4">
        <v>324</v>
      </c>
      <c r="DN326">
        <v>81</v>
      </c>
      <c r="DO326">
        <v>75</v>
      </c>
      <c r="DP326">
        <v>62</v>
      </c>
      <c r="DQ326" s="3">
        <f t="shared" si="90"/>
        <v>92.592592592592595</v>
      </c>
      <c r="DR326" s="3">
        <f t="shared" si="91"/>
        <v>76.543209876543202</v>
      </c>
    </row>
    <row r="327" spans="56:122" x14ac:dyDescent="0.2">
      <c r="BD327">
        <v>33</v>
      </c>
      <c r="BE327">
        <v>23</v>
      </c>
      <c r="BF327">
        <v>2</v>
      </c>
      <c r="BG327" s="3">
        <f t="shared" si="96"/>
        <v>69.696969696969703</v>
      </c>
      <c r="BH327" s="3">
        <f t="shared" si="97"/>
        <v>6.0606060606060606</v>
      </c>
      <c r="DM327" s="4">
        <v>325</v>
      </c>
      <c r="DN327">
        <v>73</v>
      </c>
      <c r="DO327">
        <v>55</v>
      </c>
      <c r="DP327">
        <v>16</v>
      </c>
      <c r="DQ327" s="3">
        <f t="shared" si="90"/>
        <v>75.342465753424662</v>
      </c>
      <c r="DR327" s="3">
        <f t="shared" si="91"/>
        <v>21.917808219178081</v>
      </c>
    </row>
    <row r="328" spans="56:122" x14ac:dyDescent="0.2">
      <c r="BD328">
        <v>31</v>
      </c>
      <c r="BE328">
        <v>18</v>
      </c>
      <c r="BF328">
        <v>4</v>
      </c>
      <c r="BG328" s="3">
        <f t="shared" si="96"/>
        <v>58.064516129032263</v>
      </c>
      <c r="BH328" s="3">
        <f t="shared" si="97"/>
        <v>12.903225806451612</v>
      </c>
      <c r="DM328" s="4">
        <v>326</v>
      </c>
      <c r="DN328">
        <v>71</v>
      </c>
      <c r="DO328">
        <v>60</v>
      </c>
      <c r="DP328">
        <v>12</v>
      </c>
      <c r="DQ328" s="3">
        <f t="shared" si="90"/>
        <v>84.507042253521121</v>
      </c>
      <c r="DR328" s="3">
        <f t="shared" si="91"/>
        <v>16.901408450704224</v>
      </c>
    </row>
    <row r="329" spans="56:122" x14ac:dyDescent="0.2">
      <c r="BD329">
        <v>32</v>
      </c>
      <c r="BE329">
        <v>13</v>
      </c>
      <c r="BF329">
        <v>0</v>
      </c>
      <c r="BG329" s="3">
        <f t="shared" si="96"/>
        <v>40.625</v>
      </c>
      <c r="BH329" s="3">
        <f t="shared" si="97"/>
        <v>0</v>
      </c>
      <c r="DM329" s="4">
        <v>327</v>
      </c>
      <c r="DN329">
        <v>70</v>
      </c>
      <c r="DO329">
        <v>46</v>
      </c>
      <c r="DP329">
        <v>8</v>
      </c>
      <c r="DQ329" s="3">
        <f t="shared" si="90"/>
        <v>65.714285714285708</v>
      </c>
      <c r="DR329" s="3">
        <f t="shared" si="91"/>
        <v>11.428571428571429</v>
      </c>
    </row>
    <row r="330" spans="56:122" x14ac:dyDescent="0.2">
      <c r="BD330">
        <v>38</v>
      </c>
      <c r="BE330">
        <v>23</v>
      </c>
      <c r="BF330">
        <v>0</v>
      </c>
      <c r="BG330" s="3">
        <f t="shared" si="96"/>
        <v>60.526315789473685</v>
      </c>
      <c r="BH330" s="3">
        <f t="shared" si="97"/>
        <v>0</v>
      </c>
      <c r="DM330" s="4">
        <v>328</v>
      </c>
      <c r="DN330">
        <v>81</v>
      </c>
      <c r="DO330">
        <v>72</v>
      </c>
      <c r="DP330">
        <v>49</v>
      </c>
      <c r="DQ330" s="3">
        <f t="shared" si="90"/>
        <v>88.888888888888886</v>
      </c>
      <c r="DR330" s="3">
        <f t="shared" si="91"/>
        <v>60.493827160493829</v>
      </c>
    </row>
    <row r="331" spans="56:122" x14ac:dyDescent="0.2">
      <c r="BD331">
        <v>39</v>
      </c>
      <c r="BE331">
        <v>25</v>
      </c>
      <c r="BF331">
        <v>4</v>
      </c>
      <c r="BG331" s="3">
        <f t="shared" si="96"/>
        <v>64.102564102564102</v>
      </c>
      <c r="BH331" s="3">
        <f t="shared" si="97"/>
        <v>10.256410256410255</v>
      </c>
      <c r="DM331" s="4">
        <v>329</v>
      </c>
      <c r="DN331">
        <v>79</v>
      </c>
      <c r="DO331">
        <v>67</v>
      </c>
      <c r="DP331">
        <v>41</v>
      </c>
      <c r="DQ331" s="3">
        <f t="shared" si="90"/>
        <v>84.810126582278471</v>
      </c>
      <c r="DR331" s="3">
        <f t="shared" si="91"/>
        <v>51.898734177215189</v>
      </c>
    </row>
    <row r="332" spans="56:122" x14ac:dyDescent="0.2">
      <c r="BD332">
        <v>39</v>
      </c>
      <c r="BE332">
        <v>19</v>
      </c>
      <c r="BF332">
        <v>4</v>
      </c>
      <c r="BG332" s="3">
        <f t="shared" si="96"/>
        <v>48.717948717948715</v>
      </c>
      <c r="BH332" s="3">
        <f t="shared" si="97"/>
        <v>10.256410256410255</v>
      </c>
      <c r="DM332" s="4">
        <v>330</v>
      </c>
      <c r="DN332">
        <v>80</v>
      </c>
      <c r="DO332">
        <v>67</v>
      </c>
      <c r="DP332">
        <v>39</v>
      </c>
      <c r="DQ332" s="3">
        <f t="shared" si="90"/>
        <v>83.75</v>
      </c>
      <c r="DR332" s="3">
        <f t="shared" si="91"/>
        <v>48.75</v>
      </c>
    </row>
    <row r="333" spans="56:122" x14ac:dyDescent="0.2">
      <c r="BD333">
        <v>44</v>
      </c>
      <c r="BE333">
        <v>22</v>
      </c>
      <c r="BF333">
        <v>1</v>
      </c>
      <c r="BG333" s="3">
        <f t="shared" si="96"/>
        <v>50</v>
      </c>
      <c r="BH333" s="3">
        <f t="shared" si="97"/>
        <v>2.2727272727272729</v>
      </c>
      <c r="DM333" s="4">
        <v>331</v>
      </c>
      <c r="DN333">
        <v>82</v>
      </c>
      <c r="DO333">
        <v>79</v>
      </c>
      <c r="DP333">
        <v>72</v>
      </c>
      <c r="DQ333" s="3">
        <f t="shared" si="90"/>
        <v>96.341463414634148</v>
      </c>
      <c r="DR333" s="3">
        <f t="shared" si="91"/>
        <v>87.804878048780495</v>
      </c>
    </row>
    <row r="334" spans="56:122" x14ac:dyDescent="0.2">
      <c r="BD334">
        <v>33</v>
      </c>
      <c r="BE334">
        <v>21</v>
      </c>
      <c r="BF334">
        <v>1</v>
      </c>
      <c r="BG334" s="3">
        <f t="shared" si="96"/>
        <v>63.636363636363633</v>
      </c>
      <c r="BH334" s="3">
        <f t="shared" si="97"/>
        <v>3.0303030303030303</v>
      </c>
      <c r="DM334" s="4">
        <v>332</v>
      </c>
      <c r="DN334">
        <v>78</v>
      </c>
      <c r="DO334">
        <v>65</v>
      </c>
      <c r="DP334">
        <v>27</v>
      </c>
      <c r="DQ334" s="3">
        <f t="shared" si="90"/>
        <v>83.333333333333343</v>
      </c>
      <c r="DR334" s="3">
        <f t="shared" si="91"/>
        <v>34.615384615384613</v>
      </c>
    </row>
    <row r="335" spans="56:122" x14ac:dyDescent="0.2">
      <c r="BD335">
        <v>38</v>
      </c>
      <c r="BE335">
        <v>23</v>
      </c>
      <c r="BF335">
        <v>2</v>
      </c>
      <c r="BG335" s="3">
        <f t="shared" si="96"/>
        <v>60.526315789473685</v>
      </c>
      <c r="BH335" s="3">
        <f t="shared" si="97"/>
        <v>5.2631578947368416</v>
      </c>
      <c r="DM335" s="4">
        <v>333</v>
      </c>
      <c r="DN335">
        <v>76</v>
      </c>
      <c r="DO335">
        <v>57</v>
      </c>
      <c r="DP335">
        <v>15</v>
      </c>
      <c r="DQ335" s="3">
        <f t="shared" si="90"/>
        <v>75</v>
      </c>
      <c r="DR335" s="3">
        <f t="shared" si="91"/>
        <v>19.736842105263158</v>
      </c>
    </row>
    <row r="336" spans="56:122" x14ac:dyDescent="0.2">
      <c r="BD336">
        <v>44</v>
      </c>
      <c r="BE336">
        <v>21</v>
      </c>
      <c r="BF336">
        <v>1</v>
      </c>
      <c r="BG336" s="3">
        <f t="shared" si="96"/>
        <v>47.727272727272727</v>
      </c>
      <c r="BH336" s="3">
        <f t="shared" si="97"/>
        <v>2.2727272727272729</v>
      </c>
      <c r="DM336" s="4">
        <v>334</v>
      </c>
      <c r="DN336">
        <v>73</v>
      </c>
      <c r="DO336">
        <v>63</v>
      </c>
      <c r="DP336">
        <v>22</v>
      </c>
      <c r="DQ336" s="3">
        <f t="shared" si="90"/>
        <v>86.301369863013704</v>
      </c>
      <c r="DR336" s="3">
        <f t="shared" si="91"/>
        <v>30.136986301369863</v>
      </c>
    </row>
    <row r="337" spans="56:122" x14ac:dyDescent="0.2">
      <c r="BD337">
        <v>43</v>
      </c>
      <c r="BE337">
        <v>11</v>
      </c>
      <c r="BF337">
        <v>1</v>
      </c>
      <c r="BG337" s="3">
        <f t="shared" si="96"/>
        <v>25.581395348837212</v>
      </c>
      <c r="BH337" s="3">
        <f t="shared" si="97"/>
        <v>2.3255813953488373</v>
      </c>
      <c r="DM337" s="4">
        <v>335</v>
      </c>
      <c r="DN337">
        <v>70</v>
      </c>
      <c r="DO337">
        <v>56</v>
      </c>
      <c r="DP337">
        <v>16</v>
      </c>
      <c r="DQ337" s="3">
        <f t="shared" si="90"/>
        <v>80</v>
      </c>
      <c r="DR337" s="3">
        <f t="shared" si="91"/>
        <v>22.857142857142858</v>
      </c>
    </row>
    <row r="338" spans="56:122" x14ac:dyDescent="0.2">
      <c r="BD338">
        <v>36</v>
      </c>
      <c r="BE338">
        <v>21</v>
      </c>
      <c r="BF338">
        <v>4</v>
      </c>
      <c r="BG338" s="3">
        <f t="shared" si="96"/>
        <v>58.333333333333336</v>
      </c>
      <c r="BH338" s="3">
        <f t="shared" si="97"/>
        <v>11.111111111111111</v>
      </c>
      <c r="DM338" s="4">
        <v>336</v>
      </c>
      <c r="DN338">
        <v>68</v>
      </c>
      <c r="DO338">
        <v>50</v>
      </c>
      <c r="DP338">
        <v>11</v>
      </c>
      <c r="DQ338" s="3">
        <f t="shared" si="90"/>
        <v>73.529411764705884</v>
      </c>
      <c r="DR338" s="3">
        <f t="shared" si="91"/>
        <v>16.176470588235293</v>
      </c>
    </row>
    <row r="339" spans="56:122" x14ac:dyDescent="0.2">
      <c r="BD339">
        <v>31</v>
      </c>
      <c r="BE339">
        <v>25</v>
      </c>
      <c r="BF339">
        <v>20</v>
      </c>
      <c r="BG339" s="3">
        <f t="shared" si="96"/>
        <v>80.645161290322577</v>
      </c>
      <c r="BH339" s="3">
        <f t="shared" si="97"/>
        <v>64.516129032258064</v>
      </c>
      <c r="DM339" s="4">
        <v>337</v>
      </c>
      <c r="DN339">
        <v>73</v>
      </c>
      <c r="DO339">
        <v>57</v>
      </c>
      <c r="DP339">
        <v>21</v>
      </c>
      <c r="DQ339" s="3">
        <f t="shared" ref="DQ339:DQ364" si="98">(DO339/DN339)*100</f>
        <v>78.082191780821915</v>
      </c>
      <c r="DR339" s="3">
        <f t="shared" ref="DR339:DR364" si="99">DP339/DN339*100</f>
        <v>28.767123287671232</v>
      </c>
    </row>
    <row r="340" spans="56:122" x14ac:dyDescent="0.2">
      <c r="BD340">
        <v>42</v>
      </c>
      <c r="BE340">
        <v>29</v>
      </c>
      <c r="BF340">
        <v>18</v>
      </c>
      <c r="BG340" s="3">
        <f t="shared" si="96"/>
        <v>69.047619047619051</v>
      </c>
      <c r="BH340" s="3">
        <f t="shared" si="97"/>
        <v>42.857142857142854</v>
      </c>
      <c r="DM340" s="4">
        <v>338</v>
      </c>
      <c r="DN340">
        <v>59</v>
      </c>
      <c r="DO340">
        <v>41</v>
      </c>
      <c r="DP340">
        <v>6</v>
      </c>
      <c r="DQ340" s="3">
        <f t="shared" si="98"/>
        <v>69.491525423728817</v>
      </c>
      <c r="DR340" s="3">
        <f t="shared" si="99"/>
        <v>10.16949152542373</v>
      </c>
    </row>
    <row r="341" spans="56:122" x14ac:dyDescent="0.2">
      <c r="BD341">
        <v>30</v>
      </c>
      <c r="BE341">
        <v>24</v>
      </c>
      <c r="BF341">
        <v>18</v>
      </c>
      <c r="BG341" s="3">
        <f t="shared" si="96"/>
        <v>80</v>
      </c>
      <c r="BH341" s="3">
        <f t="shared" si="97"/>
        <v>60</v>
      </c>
      <c r="DM341" s="4">
        <v>339</v>
      </c>
      <c r="DN341">
        <v>74</v>
      </c>
      <c r="DO341">
        <v>60</v>
      </c>
      <c r="DP341">
        <v>11</v>
      </c>
      <c r="DQ341" s="3">
        <f t="shared" si="98"/>
        <v>81.081081081081081</v>
      </c>
      <c r="DR341" s="3">
        <f t="shared" si="99"/>
        <v>14.864864864864865</v>
      </c>
    </row>
    <row r="342" spans="56:122" x14ac:dyDescent="0.2">
      <c r="BD342">
        <v>38</v>
      </c>
      <c r="BE342">
        <v>25</v>
      </c>
      <c r="BF342">
        <v>1</v>
      </c>
      <c r="BG342" s="3">
        <f t="shared" si="96"/>
        <v>65.789473684210535</v>
      </c>
      <c r="BH342" s="3">
        <f t="shared" si="97"/>
        <v>2.6315789473684208</v>
      </c>
      <c r="DM342" s="4">
        <v>340</v>
      </c>
      <c r="DN342">
        <v>75</v>
      </c>
      <c r="DO342">
        <v>62</v>
      </c>
      <c r="DP342">
        <v>4</v>
      </c>
      <c r="DQ342" s="3">
        <f t="shared" si="98"/>
        <v>82.666666666666671</v>
      </c>
      <c r="DR342" s="3">
        <f t="shared" si="99"/>
        <v>5.3333333333333339</v>
      </c>
    </row>
    <row r="343" spans="56:122" x14ac:dyDescent="0.2">
      <c r="BD343">
        <v>44</v>
      </c>
      <c r="BE343">
        <v>24</v>
      </c>
      <c r="BF343">
        <v>0</v>
      </c>
      <c r="BG343" s="3">
        <f t="shared" si="96"/>
        <v>54.54545454545454</v>
      </c>
      <c r="BH343" s="3">
        <f t="shared" si="97"/>
        <v>0</v>
      </c>
      <c r="DM343" s="4">
        <v>341</v>
      </c>
      <c r="DN343">
        <v>76</v>
      </c>
      <c r="DO343">
        <v>60</v>
      </c>
      <c r="DP343">
        <v>12</v>
      </c>
      <c r="DQ343" s="3">
        <f t="shared" si="98"/>
        <v>78.94736842105263</v>
      </c>
      <c r="DR343" s="3">
        <f t="shared" si="99"/>
        <v>15.789473684210526</v>
      </c>
    </row>
    <row r="344" spans="56:122" x14ac:dyDescent="0.2">
      <c r="BD344">
        <v>30</v>
      </c>
      <c r="BE344">
        <v>20</v>
      </c>
      <c r="BF344">
        <v>6</v>
      </c>
      <c r="BG344" s="2" t="s">
        <v>61</v>
      </c>
      <c r="BH344" s="2" t="s">
        <v>62</v>
      </c>
      <c r="DM344" s="4">
        <v>342</v>
      </c>
      <c r="DN344">
        <v>75</v>
      </c>
      <c r="DO344">
        <v>68</v>
      </c>
      <c r="DP344">
        <v>24</v>
      </c>
      <c r="DQ344" s="3">
        <f t="shared" si="98"/>
        <v>90.666666666666657</v>
      </c>
      <c r="DR344" s="3">
        <f t="shared" si="99"/>
        <v>32</v>
      </c>
    </row>
    <row r="345" spans="56:122" x14ac:dyDescent="0.2">
      <c r="BD345">
        <v>33</v>
      </c>
      <c r="BE345">
        <v>22</v>
      </c>
      <c r="BF345">
        <v>1</v>
      </c>
      <c r="BG345" s="3">
        <f t="shared" ref="BG345:BG362" si="100">(BE345/BD345)*100</f>
        <v>66.666666666666657</v>
      </c>
      <c r="BH345" s="3">
        <f t="shared" ref="BH345:BH362" si="101">BF345/BD345*100</f>
        <v>3.0303030303030303</v>
      </c>
      <c r="DM345" s="4">
        <v>343</v>
      </c>
      <c r="DN345">
        <v>68</v>
      </c>
      <c r="DO345">
        <v>51</v>
      </c>
      <c r="DP345">
        <v>13</v>
      </c>
      <c r="DQ345" s="3">
        <f t="shared" si="98"/>
        <v>75</v>
      </c>
      <c r="DR345" s="3">
        <f t="shared" si="99"/>
        <v>19.117647058823529</v>
      </c>
    </row>
    <row r="346" spans="56:122" x14ac:dyDescent="0.2">
      <c r="BD346">
        <v>36</v>
      </c>
      <c r="BE346">
        <v>21</v>
      </c>
      <c r="BF346">
        <v>4</v>
      </c>
      <c r="BG346" s="3">
        <f t="shared" si="100"/>
        <v>58.333333333333336</v>
      </c>
      <c r="BH346" s="3">
        <f t="shared" si="101"/>
        <v>11.111111111111111</v>
      </c>
      <c r="DM346" s="4">
        <v>344</v>
      </c>
      <c r="DN346">
        <v>80</v>
      </c>
      <c r="DO346">
        <v>70</v>
      </c>
      <c r="DP346">
        <v>48</v>
      </c>
      <c r="DQ346" s="3">
        <f t="shared" si="98"/>
        <v>87.5</v>
      </c>
      <c r="DR346" s="3">
        <f t="shared" si="99"/>
        <v>60</v>
      </c>
    </row>
    <row r="347" spans="56:122" x14ac:dyDescent="0.2">
      <c r="BD347">
        <v>35</v>
      </c>
      <c r="BE347">
        <v>22</v>
      </c>
      <c r="BF347">
        <v>3</v>
      </c>
      <c r="BG347" s="3">
        <f t="shared" si="100"/>
        <v>62.857142857142854</v>
      </c>
      <c r="BH347" s="3">
        <f t="shared" si="101"/>
        <v>8.5714285714285712</v>
      </c>
      <c r="DM347" s="4">
        <v>345</v>
      </c>
      <c r="DN347">
        <v>78</v>
      </c>
      <c r="DO347">
        <v>72</v>
      </c>
      <c r="DP347">
        <v>54</v>
      </c>
      <c r="DQ347" s="3">
        <f t="shared" si="98"/>
        <v>92.307692307692307</v>
      </c>
      <c r="DR347" s="3">
        <f t="shared" si="99"/>
        <v>69.230769230769226</v>
      </c>
    </row>
    <row r="348" spans="56:122" x14ac:dyDescent="0.2">
      <c r="BD348">
        <v>40</v>
      </c>
      <c r="BE348">
        <v>18</v>
      </c>
      <c r="BF348">
        <v>4</v>
      </c>
      <c r="BG348" s="3">
        <f t="shared" si="100"/>
        <v>45</v>
      </c>
      <c r="BH348" s="3">
        <f t="shared" si="101"/>
        <v>10</v>
      </c>
      <c r="DM348" s="4">
        <v>346</v>
      </c>
      <c r="DN348">
        <v>72</v>
      </c>
      <c r="DO348">
        <v>60</v>
      </c>
      <c r="DP348">
        <v>6</v>
      </c>
      <c r="DQ348" s="3">
        <f t="shared" si="98"/>
        <v>83.333333333333343</v>
      </c>
      <c r="DR348" s="3">
        <f t="shared" si="99"/>
        <v>8.3333333333333321</v>
      </c>
    </row>
    <row r="349" spans="56:122" x14ac:dyDescent="0.2">
      <c r="BD349">
        <v>35</v>
      </c>
      <c r="BE349">
        <v>14</v>
      </c>
      <c r="BF349">
        <v>1</v>
      </c>
      <c r="BG349" s="3">
        <f t="shared" si="100"/>
        <v>40</v>
      </c>
      <c r="BH349" s="3">
        <f t="shared" si="101"/>
        <v>2.8571428571428572</v>
      </c>
      <c r="DM349" s="4">
        <v>347</v>
      </c>
      <c r="DN349">
        <v>74</v>
      </c>
      <c r="DO349">
        <v>59</v>
      </c>
      <c r="DP349">
        <v>21</v>
      </c>
      <c r="DQ349" s="3">
        <f t="shared" si="98"/>
        <v>79.729729729729726</v>
      </c>
      <c r="DR349" s="3">
        <f t="shared" si="99"/>
        <v>28.378378378378379</v>
      </c>
    </row>
    <row r="350" spans="56:122" x14ac:dyDescent="0.2">
      <c r="BD350">
        <v>40</v>
      </c>
      <c r="BE350">
        <v>24</v>
      </c>
      <c r="BF350">
        <v>13</v>
      </c>
      <c r="BG350" s="3">
        <f t="shared" si="100"/>
        <v>60</v>
      </c>
      <c r="BH350" s="3">
        <f t="shared" si="101"/>
        <v>32.5</v>
      </c>
      <c r="DM350" s="4">
        <v>348</v>
      </c>
      <c r="DN350">
        <v>74</v>
      </c>
      <c r="DO350">
        <v>60</v>
      </c>
      <c r="DP350">
        <v>32</v>
      </c>
      <c r="DQ350" s="3">
        <f t="shared" si="98"/>
        <v>81.081081081081081</v>
      </c>
      <c r="DR350" s="3">
        <f t="shared" si="99"/>
        <v>43.243243243243242</v>
      </c>
    </row>
    <row r="351" spans="56:122" x14ac:dyDescent="0.2">
      <c r="BD351">
        <v>35</v>
      </c>
      <c r="BE351">
        <v>25</v>
      </c>
      <c r="BF351">
        <v>11</v>
      </c>
      <c r="BG351" s="3">
        <f t="shared" si="100"/>
        <v>71.428571428571431</v>
      </c>
      <c r="BH351" s="3">
        <f t="shared" si="101"/>
        <v>31.428571428571427</v>
      </c>
      <c r="DM351" s="4">
        <v>349</v>
      </c>
      <c r="DN351">
        <v>75</v>
      </c>
      <c r="DO351">
        <v>63</v>
      </c>
      <c r="DP351">
        <v>13</v>
      </c>
      <c r="DQ351" s="3">
        <f t="shared" si="98"/>
        <v>84</v>
      </c>
      <c r="DR351" s="3">
        <f t="shared" si="99"/>
        <v>17.333333333333336</v>
      </c>
    </row>
    <row r="352" spans="56:122" x14ac:dyDescent="0.2">
      <c r="BD352">
        <v>37</v>
      </c>
      <c r="BE352">
        <v>26</v>
      </c>
      <c r="BF352">
        <v>11</v>
      </c>
      <c r="BG352" s="3">
        <f t="shared" si="100"/>
        <v>70.270270270270274</v>
      </c>
      <c r="BH352" s="3">
        <f t="shared" si="101"/>
        <v>29.72972972972973</v>
      </c>
      <c r="DM352" s="4">
        <v>350</v>
      </c>
      <c r="DN352">
        <v>75</v>
      </c>
      <c r="DO352">
        <v>53</v>
      </c>
      <c r="DP352">
        <v>19</v>
      </c>
      <c r="DQ352" s="3">
        <f t="shared" si="98"/>
        <v>70.666666666666671</v>
      </c>
      <c r="DR352" s="3">
        <f t="shared" si="99"/>
        <v>25.333333333333336</v>
      </c>
    </row>
    <row r="353" spans="56:122" x14ac:dyDescent="0.2">
      <c r="BD353">
        <v>36</v>
      </c>
      <c r="BE353">
        <v>21</v>
      </c>
      <c r="BF353">
        <v>0</v>
      </c>
      <c r="BG353" s="3">
        <f t="shared" si="100"/>
        <v>58.333333333333336</v>
      </c>
      <c r="BH353" s="3">
        <f t="shared" si="101"/>
        <v>0</v>
      </c>
      <c r="DM353" s="4">
        <v>351</v>
      </c>
      <c r="DN353">
        <v>74</v>
      </c>
      <c r="DO353">
        <v>53</v>
      </c>
      <c r="DP353">
        <v>4</v>
      </c>
      <c r="DQ353" s="3">
        <f t="shared" si="98"/>
        <v>71.621621621621628</v>
      </c>
      <c r="DR353" s="3">
        <f t="shared" si="99"/>
        <v>5.4054054054054053</v>
      </c>
    </row>
    <row r="354" spans="56:122" x14ac:dyDescent="0.2">
      <c r="BD354">
        <v>31</v>
      </c>
      <c r="BE354">
        <v>21</v>
      </c>
      <c r="BF354">
        <v>10</v>
      </c>
      <c r="BG354" s="3">
        <f t="shared" si="100"/>
        <v>67.741935483870961</v>
      </c>
      <c r="BH354" s="3">
        <f t="shared" si="101"/>
        <v>32.258064516129032</v>
      </c>
      <c r="DM354" s="4">
        <v>352</v>
      </c>
      <c r="DN354">
        <v>72</v>
      </c>
      <c r="DO354">
        <v>48</v>
      </c>
      <c r="DP354">
        <v>3</v>
      </c>
      <c r="DQ354" s="3">
        <f t="shared" si="98"/>
        <v>66.666666666666657</v>
      </c>
      <c r="DR354" s="3">
        <f t="shared" si="99"/>
        <v>4.1666666666666661</v>
      </c>
    </row>
    <row r="355" spans="56:122" x14ac:dyDescent="0.2">
      <c r="BD355">
        <v>40</v>
      </c>
      <c r="BE355">
        <v>26</v>
      </c>
      <c r="BF355">
        <v>21</v>
      </c>
      <c r="BG355" s="3">
        <f t="shared" si="100"/>
        <v>65</v>
      </c>
      <c r="BH355" s="3">
        <f t="shared" si="101"/>
        <v>52.5</v>
      </c>
      <c r="DM355" s="4">
        <v>353</v>
      </c>
      <c r="DN355">
        <v>71</v>
      </c>
      <c r="DO355">
        <v>53</v>
      </c>
      <c r="DP355">
        <v>11</v>
      </c>
      <c r="DQ355" s="3">
        <f t="shared" si="98"/>
        <v>74.647887323943664</v>
      </c>
      <c r="DR355" s="3">
        <f t="shared" si="99"/>
        <v>15.492957746478872</v>
      </c>
    </row>
    <row r="356" spans="56:122" x14ac:dyDescent="0.2">
      <c r="BD356">
        <v>33</v>
      </c>
      <c r="BE356">
        <v>21</v>
      </c>
      <c r="BF356">
        <v>16</v>
      </c>
      <c r="BG356" s="3">
        <f t="shared" si="100"/>
        <v>63.636363636363633</v>
      </c>
      <c r="BH356" s="3">
        <f t="shared" si="101"/>
        <v>48.484848484848484</v>
      </c>
      <c r="DM356" s="4">
        <v>354</v>
      </c>
      <c r="DN356">
        <v>69</v>
      </c>
      <c r="DO356">
        <v>47</v>
      </c>
      <c r="DP356">
        <v>14</v>
      </c>
      <c r="DQ356" s="3">
        <f t="shared" si="98"/>
        <v>68.115942028985515</v>
      </c>
      <c r="DR356" s="3">
        <f t="shared" si="99"/>
        <v>20.289855072463769</v>
      </c>
    </row>
    <row r="357" spans="56:122" x14ac:dyDescent="0.2">
      <c r="BD357">
        <v>32</v>
      </c>
      <c r="BE357">
        <v>24</v>
      </c>
      <c r="BF357">
        <v>19</v>
      </c>
      <c r="BG357" s="3">
        <f t="shared" si="100"/>
        <v>75</v>
      </c>
      <c r="BH357" s="3">
        <f t="shared" si="101"/>
        <v>59.375</v>
      </c>
      <c r="DM357" s="4">
        <v>355</v>
      </c>
      <c r="DN357">
        <v>59</v>
      </c>
      <c r="DO357">
        <v>41</v>
      </c>
      <c r="DP357">
        <v>9</v>
      </c>
      <c r="DQ357" s="3">
        <f t="shared" si="98"/>
        <v>69.491525423728817</v>
      </c>
      <c r="DR357" s="3">
        <f t="shared" si="99"/>
        <v>15.254237288135593</v>
      </c>
    </row>
    <row r="358" spans="56:122" x14ac:dyDescent="0.2">
      <c r="BD358">
        <v>33</v>
      </c>
      <c r="BE358">
        <v>20</v>
      </c>
      <c r="BF358">
        <v>19</v>
      </c>
      <c r="BG358" s="3">
        <f t="shared" si="100"/>
        <v>60.606060606060609</v>
      </c>
      <c r="BH358" s="3">
        <f t="shared" si="101"/>
        <v>57.575757575757578</v>
      </c>
      <c r="DM358" s="4">
        <v>356</v>
      </c>
      <c r="DN358">
        <v>70</v>
      </c>
      <c r="DO358">
        <v>52</v>
      </c>
      <c r="DP358">
        <v>17</v>
      </c>
      <c r="DQ358" s="3">
        <f t="shared" si="98"/>
        <v>74.285714285714292</v>
      </c>
      <c r="DR358" s="3">
        <f t="shared" si="99"/>
        <v>24.285714285714285</v>
      </c>
    </row>
    <row r="359" spans="56:122" x14ac:dyDescent="0.2">
      <c r="BD359">
        <v>32</v>
      </c>
      <c r="BE359">
        <v>18</v>
      </c>
      <c r="BF359">
        <v>5</v>
      </c>
      <c r="BG359" s="3">
        <f t="shared" si="100"/>
        <v>56.25</v>
      </c>
      <c r="BH359" s="3">
        <f t="shared" si="101"/>
        <v>15.625</v>
      </c>
      <c r="DM359" s="4">
        <v>357</v>
      </c>
      <c r="DN359">
        <v>73</v>
      </c>
      <c r="DO359">
        <v>48</v>
      </c>
      <c r="DP359">
        <v>23</v>
      </c>
      <c r="DQ359" s="3">
        <f t="shared" si="98"/>
        <v>65.753424657534239</v>
      </c>
      <c r="DR359" s="3">
        <f t="shared" si="99"/>
        <v>31.506849315068493</v>
      </c>
    </row>
    <row r="360" spans="56:122" x14ac:dyDescent="0.2">
      <c r="BD360">
        <v>38</v>
      </c>
      <c r="BE360">
        <v>16</v>
      </c>
      <c r="BF360">
        <v>2</v>
      </c>
      <c r="BG360" s="3">
        <f t="shared" si="100"/>
        <v>42.105263157894733</v>
      </c>
      <c r="BH360" s="3">
        <f t="shared" si="101"/>
        <v>5.2631578947368416</v>
      </c>
      <c r="DM360" s="4">
        <v>358</v>
      </c>
      <c r="DN360">
        <v>66</v>
      </c>
      <c r="DO360">
        <v>44</v>
      </c>
      <c r="DP360">
        <v>2</v>
      </c>
      <c r="DQ360" s="3">
        <f t="shared" si="98"/>
        <v>66.666666666666657</v>
      </c>
      <c r="DR360" s="3">
        <f t="shared" si="99"/>
        <v>3.0303030303030303</v>
      </c>
    </row>
    <row r="361" spans="56:122" x14ac:dyDescent="0.2">
      <c r="BD361">
        <v>33</v>
      </c>
      <c r="BE361">
        <v>14</v>
      </c>
      <c r="BF361">
        <v>2</v>
      </c>
      <c r="BG361" s="3">
        <f t="shared" si="100"/>
        <v>42.424242424242422</v>
      </c>
      <c r="BH361" s="3">
        <f t="shared" si="101"/>
        <v>6.0606060606060606</v>
      </c>
      <c r="DM361" s="4">
        <v>359</v>
      </c>
      <c r="DN361">
        <v>73</v>
      </c>
      <c r="DO361">
        <v>46</v>
      </c>
      <c r="DP361">
        <v>19</v>
      </c>
      <c r="DQ361" s="3">
        <f t="shared" si="98"/>
        <v>63.013698630136986</v>
      </c>
      <c r="DR361" s="3">
        <f t="shared" si="99"/>
        <v>26.027397260273972</v>
      </c>
    </row>
    <row r="362" spans="56:122" x14ac:dyDescent="0.2">
      <c r="BD362">
        <v>26</v>
      </c>
      <c r="BE362">
        <v>21</v>
      </c>
      <c r="BF362">
        <v>1</v>
      </c>
      <c r="BG362" s="3">
        <f t="shared" si="100"/>
        <v>80.769230769230774</v>
      </c>
      <c r="BH362" s="3">
        <f t="shared" si="101"/>
        <v>3.8461538461538463</v>
      </c>
      <c r="DM362" s="4">
        <v>360</v>
      </c>
      <c r="DN362">
        <v>71</v>
      </c>
      <c r="DO362">
        <v>55</v>
      </c>
      <c r="DP362">
        <v>23</v>
      </c>
      <c r="DQ362" s="3">
        <f t="shared" si="98"/>
        <v>77.464788732394368</v>
      </c>
      <c r="DR362" s="3">
        <f t="shared" si="99"/>
        <v>32.394366197183103</v>
      </c>
    </row>
    <row r="363" spans="56:122" x14ac:dyDescent="0.2">
      <c r="BD363">
        <v>28</v>
      </c>
      <c r="BE363">
        <v>21</v>
      </c>
      <c r="BF363">
        <v>4</v>
      </c>
      <c r="BG363" s="2" t="s">
        <v>63</v>
      </c>
      <c r="BH363" s="2" t="s">
        <v>64</v>
      </c>
      <c r="DM363" s="4">
        <v>361</v>
      </c>
      <c r="DN363">
        <v>68</v>
      </c>
      <c r="DO363">
        <v>45</v>
      </c>
      <c r="DP363">
        <v>10</v>
      </c>
      <c r="DQ363" s="3">
        <f t="shared" si="98"/>
        <v>66.17647058823529</v>
      </c>
      <c r="DR363" s="3">
        <f t="shared" si="99"/>
        <v>14.705882352941178</v>
      </c>
    </row>
    <row r="364" spans="56:122" x14ac:dyDescent="0.2">
      <c r="BD364">
        <v>35</v>
      </c>
      <c r="BE364">
        <v>19</v>
      </c>
      <c r="BF364">
        <v>2</v>
      </c>
      <c r="BG364" s="3">
        <f t="shared" ref="BG364:BG370" si="102">(BE364/BD364)*100</f>
        <v>54.285714285714285</v>
      </c>
      <c r="BH364" s="3">
        <f t="shared" ref="BH364:BH370" si="103">BF364/BD364*100</f>
        <v>5.7142857142857144</v>
      </c>
      <c r="DM364" s="4">
        <v>362</v>
      </c>
      <c r="DN364">
        <v>82</v>
      </c>
      <c r="DO364">
        <v>74</v>
      </c>
      <c r="DP364">
        <v>43</v>
      </c>
      <c r="DQ364" s="3">
        <f t="shared" si="98"/>
        <v>90.243902439024396</v>
      </c>
      <c r="DR364" s="3">
        <f t="shared" si="99"/>
        <v>52.439024390243901</v>
      </c>
    </row>
    <row r="365" spans="56:122" x14ac:dyDescent="0.2">
      <c r="BD365">
        <v>36</v>
      </c>
      <c r="BE365">
        <v>26</v>
      </c>
      <c r="BF365">
        <v>5</v>
      </c>
      <c r="BG365" s="3">
        <f t="shared" si="102"/>
        <v>72.222222222222214</v>
      </c>
      <c r="BH365" s="3">
        <f t="shared" si="103"/>
        <v>13.888888888888889</v>
      </c>
    </row>
    <row r="366" spans="56:122" x14ac:dyDescent="0.2">
      <c r="BD366">
        <v>30</v>
      </c>
      <c r="BE366">
        <v>22</v>
      </c>
      <c r="BF366">
        <v>3</v>
      </c>
      <c r="BG366" s="3">
        <f t="shared" si="102"/>
        <v>73.333333333333329</v>
      </c>
      <c r="BH366" s="3">
        <f t="shared" si="103"/>
        <v>10</v>
      </c>
    </row>
    <row r="367" spans="56:122" x14ac:dyDescent="0.2">
      <c r="BD367">
        <v>36</v>
      </c>
      <c r="BE367">
        <v>22</v>
      </c>
      <c r="BF367">
        <v>4</v>
      </c>
      <c r="BG367" s="3">
        <f t="shared" si="102"/>
        <v>61.111111111111114</v>
      </c>
      <c r="BH367" s="3">
        <f t="shared" si="103"/>
        <v>11.111111111111111</v>
      </c>
    </row>
    <row r="368" spans="56:122" x14ac:dyDescent="0.2">
      <c r="BD368">
        <v>38</v>
      </c>
      <c r="BE368">
        <v>21</v>
      </c>
      <c r="BF368">
        <v>7</v>
      </c>
      <c r="BG368" s="3">
        <f t="shared" si="102"/>
        <v>55.26315789473685</v>
      </c>
      <c r="BH368" s="3">
        <f t="shared" si="103"/>
        <v>18.421052631578945</v>
      </c>
    </row>
    <row r="369" spans="56:60" x14ac:dyDescent="0.2">
      <c r="BD369">
        <v>27</v>
      </c>
      <c r="BE369">
        <v>22</v>
      </c>
      <c r="BF369">
        <v>2</v>
      </c>
      <c r="BG369" s="3">
        <f t="shared" si="102"/>
        <v>81.481481481481481</v>
      </c>
      <c r="BH369" s="3">
        <f t="shared" si="103"/>
        <v>7.4074074074074066</v>
      </c>
    </row>
    <row r="370" spans="56:60" x14ac:dyDescent="0.2">
      <c r="BD370">
        <v>37</v>
      </c>
      <c r="BE370">
        <v>15</v>
      </c>
      <c r="BF370">
        <v>4</v>
      </c>
      <c r="BG370" s="3">
        <f t="shared" si="102"/>
        <v>40.54054054054054</v>
      </c>
      <c r="BH370" s="3">
        <f t="shared" si="103"/>
        <v>10.810810810810811</v>
      </c>
    </row>
  </sheetData>
  <mergeCells count="14">
    <mergeCell ref="DN1:DP1"/>
    <mergeCell ref="A76:F76"/>
    <mergeCell ref="A78:F78"/>
    <mergeCell ref="A85:F85"/>
    <mergeCell ref="A88:F88"/>
    <mergeCell ref="B1:D1"/>
    <mergeCell ref="M1:O1"/>
    <mergeCell ref="X1:Z1"/>
    <mergeCell ref="BD1:BF1"/>
    <mergeCell ref="CI1:CK1"/>
    <mergeCell ref="CY1:DA1"/>
    <mergeCell ref="AE1:AG1"/>
    <mergeCell ref="AL1:AN1"/>
    <mergeCell ref="BX1:BZ1"/>
  </mergeCells>
  <phoneticPr fontId="1" type="noConversion"/>
  <pageMargins left="0.75" right="0.75" top="1" bottom="1" header="0.5" footer="0.5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Балеев Михаил Алексеевич</cp:lastModifiedBy>
  <dcterms:created xsi:type="dcterms:W3CDTF">2024-06-07T06:10:14Z</dcterms:created>
  <dcterms:modified xsi:type="dcterms:W3CDTF">2024-06-14T06:34:33Z</dcterms:modified>
</cp:coreProperties>
</file>