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lbaleev/Documents/work/django/"/>
    </mc:Choice>
  </mc:AlternateContent>
  <xr:revisionPtr revIDLastSave="0" documentId="13_ncr:1_{139C346E-E275-254C-81EC-9F1351A0ED93}" xr6:coauthVersionLast="47" xr6:coauthVersionMax="47" xr10:uidLastSave="{00000000-0000-0000-0000-000000000000}"/>
  <bookViews>
    <workbookView xWindow="0" yWindow="780" windowWidth="29040" windowHeight="15720" activeTab="1" xr2:uid="{11C0AF46-65DC-46B7-85E3-70EC7ADB7E7A}"/>
  </bookViews>
  <sheets>
    <sheet name="Моторчики" sheetId="1" r:id="rId1"/>
    <sheet name="Рамы" sheetId="3" r:id="rId2"/>
    <sheet name="Аккумуляторы" sheetId="4" r:id="rId3"/>
    <sheet name="Пропеллеры" sheetId="2" r:id="rId4"/>
  </sheets>
  <definedNames>
    <definedName name="_xlnm._FilterDatabase" localSheetId="2" hidden="1">Аккумуляторы!$A$1:$R$1</definedName>
    <definedName name="_xlnm._FilterDatabase" localSheetId="0" hidden="1">Моторчики!$A$1:$R$37</definedName>
    <definedName name="_xlnm._FilterDatabase" localSheetId="3" hidden="1">Пропеллеры!$A$1:$H$5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4" l="1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<sst xmlns="http://schemas.openxmlformats.org/spreadsheetml/2006/main" count="788" uniqueCount="410">
  <si>
    <t>Название</t>
  </si>
  <si>
    <t>Производитель</t>
  </si>
  <si>
    <t>Пиковая мощность (Вт)</t>
  </si>
  <si>
    <t>Рекомендованная батарея</t>
  </si>
  <si>
    <t>KV</t>
  </si>
  <si>
    <t>Ссылка</t>
  </si>
  <si>
    <t>пропеллер</t>
  </si>
  <si>
    <t>Степень защиты (пылевлагозащищённость)</t>
  </si>
  <si>
    <t>Сопротивление:</t>
  </si>
  <si>
    <t>Длина проводов:</t>
  </si>
  <si>
    <t>Motor U15XXL KV29</t>
  </si>
  <si>
    <t>Tiger Motors</t>
  </si>
  <si>
    <t>12 - 24 S</t>
  </si>
  <si>
    <t>https://www.robotshop.com/products/tmotor-uav-brushless-motor-u15xxl-kv29</t>
  </si>
  <si>
    <t>Brushless Motor MN4004 KV300</t>
  </si>
  <si>
    <t>Tigers Motors</t>
  </si>
  <si>
    <t>4 - 6 S</t>
  </si>
  <si>
    <t>https://www.robotshop.com/products/tmotor-uav-brushless-motor-mn4004-kv300-2x</t>
  </si>
  <si>
    <t>Motor MN705-S (2 шт)</t>
  </si>
  <si>
    <t>12S </t>
  </si>
  <si>
    <t>https://www.robotshop.com/products/tmotor-uav-brushless-motor-mn705-s-kv125-2x</t>
  </si>
  <si>
    <t>T-Motor U10 II KV100</t>
  </si>
  <si>
    <t>8-12 s</t>
  </si>
  <si>
    <t>https://rccopter.ru/product/t-motor-u10-ii-kv100</t>
  </si>
  <si>
    <t>T-Motor U8 II KV100</t>
  </si>
  <si>
    <t>T-Motor</t>
  </si>
  <si>
    <t>12S</t>
  </si>
  <si>
    <t>https://rccopter.ru/product/t-motor-u8-ii-kv100</t>
  </si>
  <si>
    <t>11" , 12" , 13" , 14"</t>
  </si>
  <si>
    <t>T-Motor U8 II KV150</t>
  </si>
  <si>
    <t>712,8/1272</t>
  </si>
  <si>
    <t>6S , 12S</t>
  </si>
  <si>
    <t>26,5/29,7</t>
  </si>
  <si>
    <t>https://rccopter.ru/product/t-motor-u8-ii-kv150</t>
  </si>
  <si>
    <t>22" , 28" , 29" , 30"</t>
  </si>
  <si>
    <t>T-Motor U8 II KV190</t>
  </si>
  <si>
    <t>6 S</t>
  </si>
  <si>
    <t>https://rccopter.ru/product/t-motor-u8-ii-kv190</t>
  </si>
  <si>
    <t>27" , 28"</t>
  </si>
  <si>
    <t>T-Motor U8 Lite KV100</t>
  </si>
  <si>
    <t>https://rccopter.ru/product/t-motor-u8-lite-kv100</t>
  </si>
  <si>
    <t>T-Motor U8 Lite KV150</t>
  </si>
  <si>
    <t>https://rccopter.ru/product/t-motor-u8-lite-kv150</t>
  </si>
  <si>
    <t>T-Motor U8 Lite KV190</t>
  </si>
  <si>
    <t>6S</t>
  </si>
  <si>
    <t>https://rccopter.ru/product/t-motor-u8-lite-kv190</t>
  </si>
  <si>
    <t>28" , 29"</t>
  </si>
  <si>
    <t>T-Motor U8 Lite KV85</t>
  </si>
  <si>
    <t>https://rccopter.ru/product/t-motor-u8-lite-kv85</t>
  </si>
  <si>
    <t>T-Motor U8 Pro KV100</t>
  </si>
  <si>
    <t>6-12S</t>
  </si>
  <si>
    <t>https://rccopter.ru/product/t-motor-u8-pro-kv100</t>
  </si>
  <si>
    <t>26" , 27" , 28" , 29"</t>
  </si>
  <si>
    <t>T-Motor U8 KV100</t>
  </si>
  <si>
    <t>https://rccopter.ru/product/t-motor-u8-16-kv100</t>
  </si>
  <si>
    <t>186мОм</t>
  </si>
  <si>
    <t>T-Motor U8 KV135</t>
  </si>
  <si>
    <t>-</t>
  </si>
  <si>
    <t>https://rccopter.ru/product/t-motor-u8-13-kv135</t>
  </si>
  <si>
    <t>26" , 27" , 28"</t>
  </si>
  <si>
    <t>137 мОм</t>
  </si>
  <si>
    <t>T-Motor U8 KV170</t>
  </si>
  <si>
    <t>https://rccopter.ru/product/t-motor-u8-10-kv170</t>
  </si>
  <si>
    <t>89 мОм</t>
  </si>
  <si>
    <t>Motor MN1010 KV90</t>
  </si>
  <si>
    <t>6 - 12 S</t>
  </si>
  <si>
    <t>https://www.robotshop.com/products/tmotor-uav-brushless-motor-mn1010-kv90</t>
  </si>
  <si>
    <t>TMotor V807 KV170</t>
  </si>
  <si>
    <t xml:space="preserve">12S </t>
  </si>
  <si>
    <t>https://www.robotshop.com/products/tmotor-uav-brushless-motor-v807-kv170</t>
  </si>
  <si>
    <t>T-Motor MN8014 KV100</t>
  </si>
  <si>
    <t>https://www.robotshop.com/products/tmotor-uav-brushless-motor-antigravity-mn8014-kv100</t>
  </si>
  <si>
    <t>T-Motor P80 III KV100</t>
  </si>
  <si>
    <t>1,3 - 1,6</t>
  </si>
  <si>
    <t>https://rccopter.ru/product/t-motor-p80-kv100</t>
  </si>
  <si>
    <t>TMotor MN801-S KV120</t>
  </si>
  <si>
    <t>https://www.robotshop.com/products/tmotor-uav-brushless-motor-mn801-s-kv120</t>
  </si>
  <si>
    <t>T-Motor MN7005 KV115</t>
  </si>
  <si>
    <t>https://www.robotshop.com/products/tmotor-uav-brushless-motor-antigravity-mn7005-kv115</t>
  </si>
  <si>
    <t>T-Motor U7 KV280</t>
  </si>
  <si>
    <t>3-8 S</t>
  </si>
  <si>
    <t>https://rccopter.ru/product/t-motor-u7-kv280</t>
  </si>
  <si>
    <t>T-Motor U7 KV420</t>
  </si>
  <si>
    <t>3-8S</t>
  </si>
  <si>
    <t>https://rccopter.ru/product/t-motor-u7-kv420</t>
  </si>
  <si>
    <t>T-Motor U7 KV490</t>
  </si>
  <si>
    <t>https://rccopter.ru/product/t-motor-u7-kv490-2</t>
  </si>
  <si>
    <t>T-Motor Antigravity 4004 KV300 (2шт)</t>
  </si>
  <si>
    <t>4-6S</t>
  </si>
  <si>
    <t>https://rccopter.ru/product/t-motor-antigravity-4004-kv300-2sht</t>
  </si>
  <si>
    <t>T-Motor U5 KV400</t>
  </si>
  <si>
    <t>https://rccopter.ru/product/t-motor-u5-kv400</t>
  </si>
  <si>
    <t>T-Motor P60 KV340</t>
  </si>
  <si>
    <t>6-8S</t>
  </si>
  <si>
    <t>https://rccopter.ru/product/t-motor-p60-kv340</t>
  </si>
  <si>
    <t>T-Motor U3 KV700</t>
  </si>
  <si>
    <t>3-4S</t>
  </si>
  <si>
    <t>https://rccopter.ru/product/t-motor-u3-kv700</t>
  </si>
  <si>
    <t>TMotor Motor V505 KV260</t>
  </si>
  <si>
    <t>https://www.robotshop.com/products/tmotor-uav-brushless-motor-v505-kv260</t>
  </si>
  <si>
    <t>T-Motor MN4014 KV400</t>
  </si>
  <si>
    <t>4-8 S</t>
  </si>
  <si>
    <t>https://rccopter.ru/product/t-motor-mn4014-kv400?yclid=11547097070866530303</t>
  </si>
  <si>
    <t>T-Motor MN4120 KV400</t>
  </si>
  <si>
    <t>4-8S</t>
  </si>
  <si>
    <t>https://rccopter.ru/product/t-motor-mn4120-kv400</t>
  </si>
  <si>
    <t>TMotor Antigravity MN5008 KV170</t>
  </si>
  <si>
    <t>https://www.robotshop.com/products/tmotor-uav-brushless-motor-antigravity-mn5008-kv170</t>
  </si>
  <si>
    <t xml:space="preserve"> </t>
  </si>
  <si>
    <t>T-Motor MN3520 KV400</t>
  </si>
  <si>
    <t>https://rccopter.ru/product/t-motor-mn3520-kv400</t>
  </si>
  <si>
    <t>T-Motor Navigator MN3510 360KV</t>
  </si>
  <si>
    <t>3-6S</t>
  </si>
  <si>
    <t>https://www.robotshop.com/products/t-motor-navigator-mn3510-360kv-brushless-motor</t>
  </si>
  <si>
    <t>TMotor MN3508 KV38</t>
  </si>
  <si>
    <t>3 - 6 S</t>
  </si>
  <si>
    <t>https://www.robotshop.com/products/tmotor-uav-brushless-motor-mn3508-kv38</t>
  </si>
  <si>
    <t>Motor 930Kv 28.9A</t>
  </si>
  <si>
    <t>MAYTECH</t>
  </si>
  <si>
    <t>2-4S </t>
  </si>
  <si>
    <t>https://www.robotshop.com/products/brushless-rotor-motor-930kv-289a</t>
  </si>
  <si>
    <t>T-Motor MN705-S KV260 (2 шт)</t>
  </si>
  <si>
    <t xml:space="preserve">6S </t>
  </si>
  <si>
    <t>https://rccopter.ru/product/t-motor-mn705-s-kv260-2-sht</t>
  </si>
  <si>
    <t>T-Motor AT4130 KV300</t>
  </si>
  <si>
    <t>https://rccopter.ru/product/t-motor-at4130-kv300</t>
  </si>
  <si>
    <t>T-Motor MN2806 KV400</t>
  </si>
  <si>
    <t>https://rccopter.ru/product/t-motor-mn2806-kv400</t>
  </si>
  <si>
    <t>T-Motor AT3520 KV720</t>
  </si>
  <si>
    <t>https://rccopter.ru/product/t-motor-at3520-kv720</t>
  </si>
  <si>
    <t>T-Motor AT4125 KV250</t>
  </si>
  <si>
    <t>https://rccopter.ru/product/t-motor-at4125-kv250</t>
  </si>
  <si>
    <t>T-Motor V10L KV170</t>
  </si>
  <si>
    <t>https://rccopter.ru/product/t-motor-v10l-kv170</t>
  </si>
  <si>
    <t>T-Motor U15 XXL KV29</t>
  </si>
  <si>
    <t>12-24S</t>
  </si>
  <si>
    <t>https://rccopter.ru/product/t-motor-u15-xxl-kv29</t>
  </si>
  <si>
    <t>T-Motor MN4012 KV400</t>
  </si>
  <si>
    <t>https://rccopter.ru/product/t-motor-mn4012-kv400</t>
  </si>
  <si>
    <t>T-Motor AT3530 KV580</t>
  </si>
  <si>
    <t>https://rccopter.ru/product/t-motor-at3530-kv580</t>
  </si>
  <si>
    <t>T-Motor U11 KV90</t>
  </si>
  <si>
    <t>https://rccopter.ru/product/t-motor-u11-kv90</t>
  </si>
  <si>
    <t>T-Motor MT3506 KV650</t>
  </si>
  <si>
    <t>https://rccopter.ru/product/t-motor-mt3506-kv650</t>
  </si>
  <si>
    <t>T-Motor MN3510 KV630</t>
  </si>
  <si>
    <t>https://rccopter.ru/product/t-motor-mn3510-kv630</t>
  </si>
  <si>
    <t>S500 с PCB</t>
  </si>
  <si>
    <t>Нейлон+карбон</t>
  </si>
  <si>
    <t>https://rccopter.ru/product/rama-kvadrokoptera-s500-s-pcb</t>
  </si>
  <si>
    <t>S500</t>
  </si>
  <si>
    <t>https://rccopter.ru/product/rama-kvadrokoptera-s500</t>
  </si>
  <si>
    <t>Holybro X500 FPV Frame v2</t>
  </si>
  <si>
    <t>https://rccopter.ru/product/rama-kvadrokoptera-holybro-x500-fpv-frame</t>
  </si>
  <si>
    <t>TAROT 650</t>
  </si>
  <si>
    <t>карбон 3К</t>
  </si>
  <si>
    <t>https://rccopter.ru/product/skladnaya-karbonovaya-rama-tarot-650</t>
  </si>
  <si>
    <t>TAROT 650 Sport</t>
  </si>
  <si>
    <t>https://rccopter.ru/product/skladnaya-karbonovaya-rama-tarot-650-sport</t>
  </si>
  <si>
    <t>TAROT 680 pro</t>
  </si>
  <si>
    <t>https://rccopter.ru/product/skladnaya-karbonovaya-rama-tarot-680</t>
  </si>
  <si>
    <t>TAROT 690S</t>
  </si>
  <si>
    <t>https://rccopter.ru/product/rama-dlya-geksakoptera-tarot-690s</t>
  </si>
  <si>
    <t>TAROT XS690</t>
  </si>
  <si>
    <t>карбон</t>
  </si>
  <si>
    <t>https://rccopter.ru/product/skladnaya-karbonovaya-rama-kvadrokopteratarot-xs690</t>
  </si>
  <si>
    <t> TAROT X4</t>
  </si>
  <si>
    <t>https://rccopter.ru/product/karbonovaya-rama-kvadrokoptera-tarot-x4-skladnaya</t>
  </si>
  <si>
    <t>TAROT T810 TL810A</t>
  </si>
  <si>
    <t>https://rccopter.ru/product/karbonovaya-rama-geksakoptera-tarot-t810-tl810a</t>
  </si>
  <si>
    <t>TAROT T960 FYT960</t>
  </si>
  <si>
    <t>https://rccopter.ru/product/karbonovaya-rama-geksakoptera-tarot-t960-fyt960</t>
  </si>
  <si>
    <t>TAROT TL4Q770</t>
  </si>
  <si>
    <t>https://rccopter.ru/product/karbonovaya-rama-kvadrokoptera-tarot-tl4q770-bokovoe-skladyvanie</t>
  </si>
  <si>
    <t>Углерода Волокно</t>
  </si>
  <si>
    <t>https://aliexpress.ru/item/1005002351614665.html?spm=a2g2w.detail.rcmdprod.8.2d603cc4Lotsxh&amp;mixer_rcmd_bucket_id=UnknownMixerAbId&amp;pdp_trigger_item_id=0_32956571092&amp;ru_algo_pv_id=76a91b-40a3c7-391ef5-17ee5b-1710446400&amp;scenario=pcDetailBottomMoreThisSeller&amp;sku_id=12000020241475588&amp;traffic_source=recommendation&amp;type_rcmd=core</t>
  </si>
  <si>
    <t>https://rccopter.ru/product/rama-gonochnogo-kvadrokoptera-tarot-280-h</t>
  </si>
  <si>
    <t> F450</t>
  </si>
  <si>
    <t>пластик</t>
  </si>
  <si>
    <t>https://rccopter.ru/product/rama-dji-f450-na-kvadrokopter</t>
  </si>
  <si>
    <t>H250</t>
  </si>
  <si>
    <t>https://rccopter.ru/product/rama-gonochnogo-kvadrokoptera-h250-carbon</t>
  </si>
  <si>
    <t>DL265</t>
  </si>
  <si>
    <t>https://rccopter.ru/product/rama-gonochnogo-kvadrokoptera-dl265</t>
  </si>
  <si>
    <t>QAV280 v2</t>
  </si>
  <si>
    <t>пластик, карбон</t>
  </si>
  <si>
    <t>https://rccopter.ru/product/rama-gonochnogo-kvadrokoptera-qav280-v2</t>
  </si>
  <si>
    <t> HMF Q280</t>
  </si>
  <si>
    <t>стекловолокно, пластик</t>
  </si>
  <si>
    <t>https://rccopter.ru/product/rama-gonochnogo-kvadrokoptera-hmf-q280</t>
  </si>
  <si>
    <t>HMF SL300</t>
  </si>
  <si>
    <t>https://rccopter.ru/product/rama-gonochnogo-kvadrokoptera-hmf-sl300-so-izmenyaemym-uglom</t>
  </si>
  <si>
    <t>https://rccopter.ru/product/karbonovaya-rama-oktokoptera-tarot-x8-lite-skladnaya</t>
  </si>
  <si>
    <t>TAROT X8 Pro складная</t>
  </si>
  <si>
    <t>https://rccopter.ru/product/karbonovaya-rama-oktokoptera-tarot-x8-pro-skladnaya</t>
  </si>
  <si>
    <t>АКБ Gens Ace BSR 4000mAh 4S1P 30C 14.8V Lipo Battery Pack Soaring</t>
  </si>
  <si>
    <t>4S1P</t>
  </si>
  <si>
    <t>EC5</t>
  </si>
  <si>
    <t>AWG 12</t>
  </si>
  <si>
    <t>JST-XHR</t>
  </si>
  <si>
    <t>https://rccopter.ru/product/akb-gens-ace-bsr-4000mah-4s1p-30c-148v-lipo-battery-pack-soaring</t>
  </si>
  <si>
    <t>АКБ Gens Ace 5000mAh 11.1V 45C 3S1P Lipo Battery Pack XT60</t>
  </si>
  <si>
    <t>3S1P</t>
  </si>
  <si>
    <t>XT60</t>
  </si>
  <si>
    <t>https://rccopter.ru/product/akb-gens-ace-5000mah-111v-45c-3s1p-lipo-battery-pack-xt60</t>
  </si>
  <si>
    <t>АКБ Gens Ace 5000mAh 11.1V 50C 3S1P Lipo Battery Pack Bashing</t>
  </si>
  <si>
    <t>XT60 / EC3 / Deans(T-Plug)</t>
  </si>
  <si>
    <t>https://rccopter.ru/product/akb-gens-ace-tattu-5100mah-111v-10c-3s1p-lipo-battery-pack</t>
  </si>
  <si>
    <t>АКБ Gens Ace TATTU 9000mAh 22.2V 25C 6S1P Lipo Battery Pack EC5</t>
  </si>
  <si>
    <t>6S1P</t>
  </si>
  <si>
    <t>AWG 10</t>
  </si>
  <si>
    <t>https://rccopter.ru/product/akb-gens-ace-tattu-9000mah-222v-25c-6s1p-lipo-battery-pack-ec5</t>
  </si>
  <si>
    <t>АКБ Gens Ace TATTU 10000mAh 14.8V 25C 4S1P Lipo Battery Pack</t>
  </si>
  <si>
    <t>EC5 / XT90</t>
  </si>
  <si>
    <t>https://rccopter.ru/product/akb-gens-ace-tattu-10000mah-148v-25c-4s1p-lipo-battery-pack-ec5</t>
  </si>
  <si>
    <t>АКБ Gens Ace TATTU Plus 10000mAh 22.2V 25C 6S1P Lipo Battery Pack</t>
  </si>
  <si>
    <t>AS150+XT150</t>
  </si>
  <si>
    <t>AWG 8</t>
  </si>
  <si>
    <t>JST-XHR-7P</t>
  </si>
  <si>
    <t>https://rccopter.ru/product/akb-gens-ace-tattu-plus-10000mah-222v-25c-6s1p-lipo-battery-pack</t>
  </si>
  <si>
    <t>АКБ Gens Ace TATTU 12000mAh 14.8V 30C 4S1P Lipo Battery Pack</t>
  </si>
  <si>
    <t>EC5 / XT60 / XT90</t>
  </si>
  <si>
    <t>https://rccopter.ru/product/akb-gens-ace-tattu-12000mah-148v-15c-4s1p-lipo-battery-pack</t>
  </si>
  <si>
    <t>АКБ Gens Ace Tattu 12000mAh 22.2V 15C 6S1P Lipo Battery Pack</t>
  </si>
  <si>
    <t>AS150+XT150 или XT90 или EC5</t>
  </si>
  <si>
    <t>https://rccopter.ru/product/akb-gens-ace-tattu-12000mah-222v-15c-6s1p-lipo-battery-pack</t>
  </si>
  <si>
    <t>АКБ Gens Ace Tattu 14000mAh 22.2V 25C 6S1P Lipo Battery Pack</t>
  </si>
  <si>
    <t>AS150+XT150 или EC5</t>
  </si>
  <si>
    <t>https://rccopter.ru/product/akb-gens-ace-tattu-14000mah-222v-25c-6s1p-lipo-battery-pack</t>
  </si>
  <si>
    <t>АКБ Gens Ace TATTU 16000mAh 4S1P 30C 14.8V Lipo Battery Pack</t>
  </si>
  <si>
    <t>https://rccopter.ru/product/akb-gens-ace-tattu-16000mah-4s1p-15c-148v-lipo-battery-pack-ec5</t>
  </si>
  <si>
    <t>АКБ Gens Ace TATTU 22000mAh 4S1P 25C 14.8V Lipo Battery Pack</t>
  </si>
  <si>
    <t>https://rccopter.ru/product/akb-gens-ace-tattu-22000mah-4s1p-25c-148v-lipo-battery-pack</t>
  </si>
  <si>
    <t>6V NiMH 2000mAh Battery Pack w/ Hitec Connector</t>
  </si>
  <si>
    <t>6</t>
  </si>
  <si>
    <t>5</t>
  </si>
  <si>
    <t>JR 3-pin F</t>
  </si>
  <si>
    <t>https://robotshop.com/products/nimh-2000mah-battery-pack-hitec-connector</t>
  </si>
  <si>
    <t>Arosen Power</t>
  </si>
  <si>
    <t>44,4</t>
  </si>
  <si>
    <t>12</t>
  </si>
  <si>
    <t>https://www.alibaba.com/product-detail/Wholesale-6S-22-2V-12S-44_1600929635639.html?spm=a2700.7724857.0.0.15f04309SKFZjb</t>
  </si>
  <si>
    <t>Tattu 11.1V 15C 3S 10000mAh Lipo Battery Pack</t>
  </si>
  <si>
    <t>3</t>
  </si>
  <si>
    <t>https://www.gensace.de/tattu-11-1v-15c-3s-10000mah-lipo-battery-pack.html</t>
  </si>
  <si>
    <t>Tattu Lipo 6S 7000mAh 22.2V 25C Battery pack with XT90</t>
  </si>
  <si>
    <t>XT90</t>
  </si>
  <si>
    <t>https://www.gensace.de/tattu-lipo-6s-7000mah-22-2v-25c-battery-pack-with-xt90.html</t>
  </si>
  <si>
    <t>Tattu 3.0 22000mAh 51.8V 25C 14S1P Lipo Battery Pack with Molex plug</t>
  </si>
  <si>
    <t>51,8</t>
  </si>
  <si>
    <t>14</t>
  </si>
  <si>
    <t>14S1P</t>
  </si>
  <si>
    <t>MOLEX</t>
  </si>
  <si>
    <t>Molex / JST-XHR</t>
  </si>
  <si>
    <t>https://www.gensace.de/tattu-3-0-22000mah-51-8v-25c-14s1p-lipo-battery-pack-with-molex-plug.html</t>
  </si>
  <si>
    <t>Tattu Plus 22000mAh 22.2V 25C 6S1P Lipo Battery Pack with AS150+XT150</t>
  </si>
  <si>
    <t>https://www.gensace.de/tattu-plus-22000mah-22-2v-25c-6s1p-lipo-battery-pack-with-as150-xt150-plug.html</t>
  </si>
  <si>
    <t>TATTU PLUS 12000MAH 22.2V 15C 6S1P LIPO BATTERY</t>
  </si>
  <si>
    <t>22,2</t>
  </si>
  <si>
    <t>https://www.gensace.de/tattu-plus-12000mah-22-2v-15c-6s1p-lipo-battery-pack-with-as150-xt150-plug.html</t>
  </si>
  <si>
    <t xml:space="preserve">Tattu Plus 1.0 Compact version 16000mAh 12S 15C 44.4V Lipo battery </t>
  </si>
  <si>
    <t>12S1P</t>
  </si>
  <si>
    <t>AS150U</t>
  </si>
  <si>
    <t>https://www.gensace.de/tattu-plus-1-0-compact-version-16000mah-12s-15c-44-4v-lipo-battery-pack-with-as150u-plug.html</t>
  </si>
  <si>
    <t>Tattu Plus 16000mAh 22.2V 15C 6S1P Lipo Battery</t>
  </si>
  <si>
    <t>https://www.gensace.de/tattu-plus-16000mah-22-2v-15c-6s1p-lipo-battery-pack-with-as150-xt150-plug.html</t>
  </si>
  <si>
    <t>Tattu 16000mAh 22.2V 30C 6S1P Lipo Battery</t>
  </si>
  <si>
    <t>https://www.gensace.de/tattu-16000mah-22-2v-30c-6s1p-lipo-battery-pack-with-as150-xt150-plug.html</t>
  </si>
  <si>
    <t>Tattu 30000mAh 22.2V 25C 6S1P Lipo Battery Pack with AS150+XT150</t>
  </si>
  <si>
    <t>JST-XH</t>
  </si>
  <si>
    <t>https://www.gensace.de/tattu-30000mah-22-2v-25c-6s1p-lipo-battery-pack-with-as150-xt150.html</t>
  </si>
  <si>
    <t>Tattu 11000MAH 22.8V HV 25C 6S1P Lipo Battery Pack with EC5 Plug</t>
  </si>
  <si>
    <t>22,8</t>
  </si>
  <si>
    <t>https://www.gensace.de/tattu-11000mah-22-8v-hv-25c-6s1p-lipo-battery-pack-with-ec5-plug.html</t>
  </si>
  <si>
    <t>Tattu 22000mAh 22.2V 30C 6S1P Lipo Battery Pack with AS150+XT150 plug</t>
  </si>
  <si>
    <t>https://www.gensace.de/tattu-22000mah-22-2v-30c-6s1p-lipo-battery-pack-with-as150-xt150-plug-2209.html</t>
  </si>
  <si>
    <t>Tattu 4500mAh 22.2V 25C 6S1P Lipo Battery Pack with XT90</t>
  </si>
  <si>
    <t>https://www.gensace.de/tattu-4500mah-22-2v-25c-6s1p-lipo-battery-pack-with-xt90.html</t>
  </si>
  <si>
    <t>Tattu 23000mAh 22.8V 25C 6S1P Lipo Battery Pack With XT90-S</t>
  </si>
  <si>
    <t>XT90-S</t>
  </si>
  <si>
    <t>https://www.gensace.de/tattu-23000mah-22-8v-25c-6s1p-lipo-battery-pack-with-xt90-s.html</t>
  </si>
  <si>
    <t>Tattu Plus 1.0 22000mAh 44.4V 25C 12S1P Lipo Battery Pack with AS150U</t>
  </si>
  <si>
    <t>235.5</t>
  </si>
  <si>
    <t>https://www.gensace.de/tattu-plus-1-0-22000mah-44-4v-25c-12s1p-lipo-battery-pack-with-as150u-plug.html</t>
  </si>
  <si>
    <t>TATTU 9000MAH 22.2V 25C 6S1P LIPO BATTERY PACK WITH EC5</t>
  </si>
  <si>
    <t>https://www.gensace.de/tattu-9000mah-22-2v-25c-6s1p-lipo-battery-pack-with-ec5.html</t>
  </si>
  <si>
    <t>TATTU PLUS 10000MAH 22.2V 25C 6S1P LIPO BATTERY</t>
  </si>
  <si>
    <t>https://www.gensace.de/tattu-plus-10000mah-22-2v-25c-6s1p-lipo-battery-pack-with-as150-xt150-plug.html</t>
  </si>
  <si>
    <t xml:space="preserve">TATTU 12000MAH 22.2V 30C 6S1P UAV LIPO BATTERY PACK WITH EC5 </t>
  </si>
  <si>
    <t>https://www.gensace.de/tattu-12000mah-22-2v-30c-6s1p-uav-lipo-battery-pack-with-ec5-plug-2262.html</t>
  </si>
  <si>
    <t xml:space="preserve">TATTU PRO 22000MAH 44.4V 25C 12S1P LIPO BATTERY PACK WITH AS150U </t>
  </si>
  <si>
    <t>https://www.gensace.de/tattu-pro-22000mah-44-4v-25c-12s1p-lipo-battery-pack-with-as150u-plug.html</t>
  </si>
  <si>
    <t>TATTU 10000MAH 22.2V 30C 6S1P LIPO BATTERY PACK WITH EC5 PLUG</t>
  </si>
  <si>
    <t>https://www.gensace.de/tattu-10000mah-22-2v-30c-6s1p-lipo-battery-pack-with-ec5-plug-2357.html</t>
  </si>
  <si>
    <t>TATTU 8000MAH 11.1V 15C 3S1P LIPO BATTERY PACK WITH EC5 PLUG</t>
  </si>
  <si>
    <t>https://www.gensace.de/tattu-8000mah-11-1v-15c-3s1p-lipo-battery-pack-with-ec5-plug.html</t>
  </si>
  <si>
    <t>TATTU 22000MAH 14.8V 30C 4S1P LIPO BATTERY PACK WITH EC5</t>
  </si>
  <si>
    <t>https://www.gensace.de/tattu-22000mah-14-8v-30c-4s1p-lipo-battery-pack-with-ec5-2203.html</t>
  </si>
  <si>
    <t>TATTU 22000MAH 22.2V 30C 6S1P LIPO BATTERY PACK WITH XT90-S</t>
  </si>
  <si>
    <t>https://www.gensace.de/tattu-22000mah-22-2v-30c-6s1p-lipo-battery-pack-with-xt90-s-plug.html</t>
  </si>
  <si>
    <t>TATTU 16000MAH 22.2V 30C 6S1P LIPO BATTERY PACK WITH XT90</t>
  </si>
  <si>
    <t>https://www.gensace.de/tattu-16000mah-22-2v-30c-6s1p-lipo-battery-pack-with-xt90-anti-spark-plug-2246.html</t>
  </si>
  <si>
    <t>TATTU 12000MAH 14.8V 30C 4S1P LIPO BATTERY PACK WITH EC5</t>
  </si>
  <si>
    <t>https://www.gensace.de/tattu-12000mah-14-8v-30c-4s1p-lipo-battery-pack-with-ec5-2294.html</t>
  </si>
  <si>
    <t>TATTU 26000MAH 22.2V 25C 6S1P LIPO BATTERY PACK</t>
  </si>
  <si>
    <t>JST+O39:P41-XH</t>
  </si>
  <si>
    <t>https://www.gensace.de/tattu-26000mah-22-2v-25c-6s1p-lipo-battery-pack.html</t>
  </si>
  <si>
    <t>TATTU 10000MAH 18.5V 15C 5S1P LIPO BATTERY PACK</t>
  </si>
  <si>
    <t>5S1P</t>
  </si>
  <si>
    <t>https://www.gensace.de/tattu-10000mah-18-5v-15c-5s1p-lipo-battery-pack.html</t>
  </si>
  <si>
    <t>TATTU NMC 20000MAH 22.2V 5C 6S1P LIPO BATTERY PACK WITH XT90-S</t>
  </si>
  <si>
    <t>https://www.gensace.de/tattu-nmc-20000mah-22-2v-5c-6s1p-lipo-battery-pack-with-xt90-s-plug.html</t>
  </si>
  <si>
    <t xml:space="preserve">TATTU 23000MAH 22.8V 25C 6S1P LIPO BATTERY PACK </t>
  </si>
  <si>
    <t>https://www.gensace.de/tattu-23000mah-22-8v-25c-6s1p-lipo-battery-pack-with-xt150-as150.html</t>
  </si>
  <si>
    <t>TATTU 10000MAH 22.2V 30C 6S1P LIPO BATTERY PACK</t>
  </si>
  <si>
    <t>https://www.gensace.de/tattu-10000mah-22-2v-30c-6s1p-lipo-battery-pack-with-xt90-spark-plug.html</t>
  </si>
  <si>
    <t>TATTU 28000MAH 22.2V 25C 6S1P LIPO BATTERY PACK</t>
  </si>
  <si>
    <t>https://www.gensace.de/tattu-28000mah-22-2v-25c-6s1p-lipo-battery-pack-with-as150-xt150.html</t>
  </si>
  <si>
    <t>Материал</t>
  </si>
  <si>
    <t>Длина</t>
  </si>
  <si>
    <t>Шаг</t>
  </si>
  <si>
    <t>Максимальная тяга</t>
  </si>
  <si>
    <t>Пропеллер карбоновый 9x3 T-Motor (пара)</t>
  </si>
  <si>
    <t>Карбон</t>
  </si>
  <si>
    <t>https://rccopter.ru/product/propeller-karbonovyy-9x3-t-motor</t>
  </si>
  <si>
    <t>Пропеллер карбоновый P 13x4.4 T-Motor (пара)</t>
  </si>
  <si>
    <t>https://rccopter.ru/product/propeller-karbonovyy-13x44-komplekt-t-motor</t>
  </si>
  <si>
    <t>Пропеллер карбоновый 8х4.5</t>
  </si>
  <si>
    <t>https://rccopter.ru/product/propeller-karbonovyy-8x45-komplekt</t>
  </si>
  <si>
    <t>Пропеллер карбоновый 12x6</t>
  </si>
  <si>
    <t>https://rccopter.ru/product/propeller-karbonovyy-12x6-komplekt</t>
  </si>
  <si>
    <t>Пропеллер карбоновый P 18x6.1 T-Motor (пара)</t>
  </si>
  <si>
    <t>https://rccopter.ru/product/propeller-karbonovyy-18x61-t-motor</t>
  </si>
  <si>
    <t>Пропеллер карбоновый P 11x3.7 T-Motor (пара)</t>
  </si>
  <si>
    <t xml:space="preserve">- </t>
  </si>
  <si>
    <t>https://rccopter.ru/product/propeller-karbonovyy-11x37-komplekt-t-motor</t>
  </si>
  <si>
    <t>Пропеллер карбоновый P 15x5 T-Motor (пара)</t>
  </si>
  <si>
    <t>https://rccopter.ru/product/propeller-karbonovyy-15x5-komplekt-t-motor</t>
  </si>
  <si>
    <t>Пропеллер карбоновый складной FA 16.2x5.3 T-Motor (пара)</t>
  </si>
  <si>
    <t>https://rccopter.ru/product/propeller-karbonovyy-skladnoy-fa-162x53-t-motor-para</t>
  </si>
  <si>
    <t>Пропеллер карбоновый P 22x6.6 T-Motor (пара)</t>
  </si>
  <si>
    <t>https://rccopter.ru/product/propeller-karbonovyy-22x66-t-motor</t>
  </si>
  <si>
    <t>Пропеллер карбоновый 9x4.7 (пара)</t>
  </si>
  <si>
    <t>Карбон (carbon fiber)</t>
  </si>
  <si>
    <t>https://rccopter.ru/product/propeller-karbonovyy-9x47-komplekt</t>
  </si>
  <si>
    <t>Пропеллер карбоновый 10x3.8</t>
  </si>
  <si>
    <t>https://rccopter.ru/product/propeller-karbonovyy-10x38-komplekt</t>
  </si>
  <si>
    <t>Пропеллер карбоновый P 14x4.8 T-Motor (пара)</t>
  </si>
  <si>
    <t>https://rccopter.ru/product/propeller-karbonovyy-14x48-t-motor</t>
  </si>
  <si>
    <t>Пропеллер карбоновый P 16x5.4 T-Motor (пара)</t>
  </si>
  <si>
    <t>https://rccopter.ru/product/propeller-karbonovyy-16x54-komplekt-t-motor</t>
  </si>
  <si>
    <t>Пропеллер карбоновый P 17x5.8 T-Motor (пара)</t>
  </si>
  <si>
    <t>https://rccopter.ru/product/propeller-karbonovyy-17x58-komplekt-t-motor</t>
  </si>
  <si>
    <t>Пропеллер карбоновый P 20x6 T-Motor (пара)</t>
  </si>
  <si>
    <t>https://rccopter.ru/product/propeller-karbonovyy-20x6-t-motor</t>
  </si>
  <si>
    <t>Пропеллер T-Motor T 10x4.5 нейлоновый самозатягивающийся (пара)</t>
  </si>
  <si>
    <t>Нейлон</t>
  </si>
  <si>
    <t>https://rccopter.ru/product/propeller-t-motor-10x45-neylonovyy-samozatyagivayuschiysya-para</t>
  </si>
  <si>
    <t>Пропеллер карбоновый P 12x4 T-Motor (пара)</t>
  </si>
  <si>
    <t>4</t>
  </si>
  <si>
    <t>https://rccopter.ru/product/propeller-karbonovyy-12x4-komplekt-t-motor</t>
  </si>
  <si>
    <t>Пропеллер карбоновый цельный G 22x7.2 T-Motor (пара</t>
  </si>
  <si>
    <t>7,2</t>
  </si>
  <si>
    <t>https://rccopter.ru/product/propeller-karbonovyy-tselnyy-g-22x72-t-motor-para</t>
  </si>
  <si>
    <t>Пропеллер карбоновый P 24x7.2 T-Motor (пара)</t>
  </si>
  <si>
    <t>https://rccopter.ru/product/propeller-karbonovyy-p-24x72-t-motor-para</t>
  </si>
  <si>
    <t>Пропеллер карбоновый составной G 26x8.5 T-Motor (пара)</t>
  </si>
  <si>
    <t>8,5</t>
  </si>
  <si>
    <t>https://rccopter.ru/product/propeller-karbonovyy-sostavnoy-g-26x85-t-motor-para</t>
  </si>
  <si>
    <t>Пропеллер карбоновый цельный G 26x8.5 T-Motor (пара)</t>
  </si>
  <si>
    <t>https://rccopter.ru/product/propeller-karbonovyy-tselnyy-g-26x85-t-motor-para</t>
  </si>
  <si>
    <t>Пропеллер карбоновый составной G 27x8.8 T-Motor (пара)</t>
  </si>
  <si>
    <t>8,8</t>
  </si>
  <si>
    <t>https://rccopter.ru/product/propeller-karbonovyy-sostavnoy-g-27x88-t-motor-para</t>
  </si>
  <si>
    <t>Пропеллер карбоновый цельный G 27x8.8 T-Motor (пара)</t>
  </si>
  <si>
    <t>https://rccopter.ru/product/propeller-karbonovyy-tselnyy-g-27x88-t-motor-para</t>
  </si>
  <si>
    <t>Пропеллер карбоновый FA 28.2x9.2 T-Motor складной (пара)</t>
  </si>
  <si>
    <t>9,2</t>
  </si>
  <si>
    <t>https://rccopter.ru/product/propeller-karbonovyy-282x92-t-motor</t>
  </si>
  <si>
    <t>Пропеллер карбоновый цельный G 28x9.2 T-Motor (пара)</t>
  </si>
  <si>
    <t>https://rccopter.ru/product/propeller-karbonovyy-tselnyy-g-28x92-t-motor-para</t>
  </si>
  <si>
    <t>Пропеллер карбоновый составной G 28x9.2 T-Motor (пара)</t>
  </si>
  <si>
    <t>https://rccopter.ru/product/propeller-karbonovyy-sostavnoy-g-28x92-t-motor-para</t>
  </si>
  <si>
    <t>Вес (г)</t>
  </si>
  <si>
    <t>Диаметр вала (мм)</t>
  </si>
  <si>
    <t>Ток холостого хода (А)</t>
  </si>
  <si>
    <t>Пиковый ток (А)</t>
  </si>
  <si>
    <t>Диаметр мотора (мм)</t>
  </si>
  <si>
    <t>Длина мотора (мм)</t>
  </si>
  <si>
    <t>Цена (руб)</t>
  </si>
  <si>
    <t>Вес пропеллера (г)</t>
  </si>
  <si>
    <t>Диаметр отверстия (мм)</t>
  </si>
  <si>
    <t>Ёмкость (мА*ч)</t>
  </si>
  <si>
    <t>Напряжение (В)</t>
  </si>
  <si>
    <t>Напряжение (S)</t>
  </si>
  <si>
    <t>Мощность (Вт)</t>
  </si>
  <si>
    <t>Токоотдача (С)</t>
  </si>
  <si>
    <t>Максимальная пиковая токоотдача (С)</t>
  </si>
  <si>
    <t>Форм-фактор</t>
  </si>
  <si>
    <t>Длина (мм)</t>
  </si>
  <si>
    <t>Ширина (мм)</t>
  </si>
  <si>
    <t>Высота (мм)</t>
  </si>
  <si>
    <t>Разъёмы</t>
  </si>
  <si>
    <t>Толщина проводов</t>
  </si>
  <si>
    <t>Длина проводов (мм)</t>
  </si>
  <si>
    <t>Разъём балансира</t>
  </si>
  <si>
    <t>Расстояние между моторами (мм)</t>
  </si>
  <si>
    <t>Количество лучей</t>
  </si>
  <si>
    <t>Карбоновая рама октокоптера</t>
  </si>
  <si>
    <t>Максимальная тяга (кг)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</si>
</sst>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242424"/>
      <name val="Calibri"/>
      <scheme val="minor"/>
    </font>
    <font>
      <u/>
      <sz val="11"/>
      <color theme="10"/>
      <name val="Calibri"/>
      <scheme val="minor"/>
    </font>
    <font>
      <sz val="11"/>
      <color rgb="FF000000"/>
      <name val="Ubuntu"/>
      <family val="2"/>
    </font>
    <font>
      <sz val="11"/>
      <color rgb="FF242424"/>
      <name val="Calibri"/>
      <family val="2"/>
      <charset val="204"/>
      <scheme val="minor"/>
    </font>
    <font>
      <b/>
      <sz val="24"/>
      <color rgb="FF000000"/>
      <name val="Calibri"/>
      <scheme val="minor"/>
    </font>
    <font>
      <u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wrapText="1"/>
    </xf>
    <xf numFmtId="0" fontId="0" fillId="0" borderId="3" xfId="0" applyBorder="1" applyAlignment="1">
      <alignment horizontal="right"/>
    </xf>
    <xf numFmtId="0" fontId="4" fillId="0" borderId="3" xfId="0" applyFont="1" applyBorder="1"/>
    <xf numFmtId="0" fontId="2" fillId="0" borderId="3" xfId="1" applyBorder="1"/>
    <xf numFmtId="0" fontId="2" fillId="0" borderId="3" xfId="1" applyFill="1" applyBorder="1"/>
    <xf numFmtId="0" fontId="2" fillId="0" borderId="3" xfId="2" applyBorder="1"/>
    <xf numFmtId="0" fontId="4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0" fillId="0" borderId="3" xfId="0" applyBorder="1" applyAlignment="1">
      <alignment vertical="center"/>
    </xf>
    <xf numFmtId="2" fontId="3" fillId="0" borderId="3" xfId="0" applyNumberFormat="1" applyFont="1" applyBorder="1"/>
    <xf numFmtId="0" fontId="10" fillId="0" borderId="3" xfId="0" applyFont="1" applyBorder="1"/>
    <xf numFmtId="0" fontId="7" fillId="0" borderId="1" xfId="0" applyFont="1" applyBorder="1"/>
    <xf numFmtId="0" fontId="7" fillId="0" borderId="2" xfId="0" applyFont="1" applyBorder="1"/>
    <xf numFmtId="0" fontId="11" fillId="0" borderId="3" xfId="0" applyFont="1" applyBorder="1"/>
    <xf numFmtId="0" fontId="3" fillId="2" borderId="3" xfId="0" applyFont="1" applyFill="1" applyBorder="1" applyAlignment="1">
      <alignment vertical="center" wrapText="1"/>
    </xf>
    <xf numFmtId="0" fontId="0" fillId="2" borderId="3" xfId="0" applyFill="1" applyBorder="1"/>
    <xf numFmtId="0" fontId="3" fillId="0" borderId="0" xfId="0" applyFont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2" fillId="0" borderId="3" xfId="2" applyBorder="1" applyAlignment="1">
      <alignment horizontal="left"/>
    </xf>
    <xf numFmtId="0" fontId="7" fillId="0" borderId="0" xfId="0" applyFont="1"/>
    <xf numFmtId="0" fontId="0" fillId="0" borderId="5" xfId="0" applyBorder="1"/>
    <xf numFmtId="0" fontId="7" fillId="0" borderId="4" xfId="0" applyFont="1" applyBorder="1"/>
    <xf numFmtId="0" fontId="7" fillId="0" borderId="3" xfId="0" applyFont="1" applyBorder="1"/>
    <xf numFmtId="0" fontId="9" fillId="0" borderId="3" xfId="2" applyFont="1" applyBorder="1"/>
    <xf numFmtId="0" fontId="9" fillId="0" borderId="1" xfId="2" applyFont="1" applyBorder="1"/>
    <xf numFmtId="0" fontId="7" fillId="0" borderId="6" xfId="0" applyFont="1" applyBorder="1"/>
    <xf numFmtId="0" fontId="7" fillId="0" borderId="5" xfId="0" applyFont="1" applyBorder="1"/>
    <xf numFmtId="0" fontId="9" fillId="0" borderId="5" xfId="2" applyFont="1" applyBorder="1"/>
    <xf numFmtId="0" fontId="9" fillId="0" borderId="2" xfId="2" applyFont="1" applyBorder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0" fontId="6" fillId="2" borderId="3" xfId="0" applyFont="1" applyFill="1" applyBorder="1"/>
    <xf numFmtId="0" fontId="3" fillId="2" borderId="3" xfId="0" applyFont="1" applyFill="1" applyBorder="1"/>
    <xf numFmtId="0" fontId="7" fillId="0" borderId="3" xfId="0" applyFont="1" applyBorder="1" applyAlignment="1">
      <alignment horizontal="right"/>
    </xf>
    <xf numFmtId="0" fontId="8" fillId="0" borderId="3" xfId="0" applyFont="1" applyBorder="1"/>
    <xf numFmtId="0" fontId="2" fillId="0" borderId="3" xfId="2" applyBorder="1" applyAlignment="1"/>
    <xf numFmtId="0" fontId="10" fillId="2" borderId="3" xfId="0" applyFont="1" applyFill="1" applyBorder="1"/>
    <xf numFmtId="49" fontId="7" fillId="0" borderId="3" xfId="0" applyNumberFormat="1" applyFont="1" applyBorder="1" applyAlignment="1">
      <alignment horizontal="right"/>
    </xf>
    <xf numFmtId="0" fontId="9" fillId="0" borderId="3" xfId="2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6" fillId="0" borderId="3" xfId="0" applyFont="1" applyBorder="1"/>
    <xf numFmtId="0" fontId="4" fillId="0" borderId="3" xfId="0" applyFont="1" applyBorder="1" applyAlignment="1">
      <alignment horizontal="left"/>
    </xf>
    <xf numFmtId="0" fontId="4" fillId="2" borderId="3" xfId="0" applyFont="1" applyFill="1" applyBorder="1" applyAlignment="1">
      <alignment horizontal="left" wrapText="1"/>
    </xf>
    <xf numFmtId="0" fontId="4" fillId="0" borderId="3" xfId="0" applyFon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0" fontId="13" fillId="0" borderId="3" xfId="1" applyFont="1" applyBorder="1" applyAlignment="1">
      <alignment horizontal="left"/>
    </xf>
    <xf numFmtId="0" fontId="4" fillId="0" borderId="3" xfId="0" applyFont="1" applyBorder="1" applyAlignment="1">
      <alignment horizontal="left" vertical="center" wrapText="1"/>
    </xf>
    <xf numFmtId="1" fontId="4" fillId="0" borderId="3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2" fontId="4" fillId="0" borderId="3" xfId="0" applyNumberFormat="1" applyFont="1" applyBorder="1" applyAlignment="1">
      <alignment horizontal="right"/>
    </xf>
    <xf numFmtId="0" fontId="13" fillId="0" borderId="3" xfId="2" applyFont="1" applyBorder="1" applyAlignment="1">
      <alignment horizontal="left"/>
    </xf>
    <xf numFmtId="0" fontId="13" fillId="0" borderId="3" xfId="1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  <xf numFmtId="0" fontId="13" fillId="0" borderId="5" xfId="2" applyFont="1" applyBorder="1" applyAlignment="1">
      <alignment horizontal="left"/>
    </xf>
    <xf numFmtId="0" fontId="13" fillId="0" borderId="3" xfId="2" applyFont="1" applyBorder="1"/>
    <xf numFmtId="0" fontId="13" fillId="0" borderId="3" xfId="1" applyFont="1" applyBorder="1"/>
    <xf numFmtId="0" fontId="4" fillId="0" borderId="5" xfId="0" applyFont="1" applyBorder="1"/>
    <xf numFmtId="2" fontId="0" fillId="0" borderId="3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3" fontId="0" fillId="0" borderId="3" xfId="0" applyNumberFormat="1" applyBorder="1"/>
  </cellXfs>
  <cellStyles count="3">
    <cellStyle name="Гиперссылка" xfId="1" builtinId="8"/>
    <cellStyle name="Обычный" xfId="0" builtinId="0"/>
    <cellStyle name="Hyperlink" xfId="2" xr:uid="{00000000-000B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obotshop.com/products/brushless-rotor-motor-930kv-289a" TargetMode="External"/><Relationship Id="rId18" Type="http://schemas.openxmlformats.org/officeDocument/2006/relationships/hyperlink" Target="https://www.robotshop.com/products/tmotor-uav-brushless-motor-v807-kv170" TargetMode="External"/><Relationship Id="rId26" Type="http://schemas.openxmlformats.org/officeDocument/2006/relationships/hyperlink" Target="https://rccopter.ru/product/t-motor-mn2806-kv400" TargetMode="External"/><Relationship Id="rId3" Type="http://schemas.openxmlformats.org/officeDocument/2006/relationships/hyperlink" Target="https://rccopter.ru/product/t-motor-u7-kv280" TargetMode="External"/><Relationship Id="rId21" Type="http://schemas.openxmlformats.org/officeDocument/2006/relationships/hyperlink" Target="https://rccopter.ru/product/t-motor-u8-10-kv170" TargetMode="External"/><Relationship Id="rId34" Type="http://schemas.openxmlformats.org/officeDocument/2006/relationships/hyperlink" Target="https://rccopter.ru/product/t-motor-mt3506-kv650" TargetMode="External"/><Relationship Id="rId7" Type="http://schemas.openxmlformats.org/officeDocument/2006/relationships/hyperlink" Target="https://rccopter.ru/product/t-motor-p80-kv100" TargetMode="External"/><Relationship Id="rId12" Type="http://schemas.openxmlformats.org/officeDocument/2006/relationships/hyperlink" Target="https://www.robotshop.com/products/tmotor-uav-brushless-motor-mn705-s-kv125-2x" TargetMode="External"/><Relationship Id="rId17" Type="http://schemas.openxmlformats.org/officeDocument/2006/relationships/hyperlink" Target="https://www.robotshop.com/products/tmotor-uav-brushless-motor-antigravity-mn8014-kv100" TargetMode="External"/><Relationship Id="rId25" Type="http://schemas.openxmlformats.org/officeDocument/2006/relationships/hyperlink" Target="https://rccopter.ru/product/t-motor-at4130-kv300" TargetMode="External"/><Relationship Id="rId33" Type="http://schemas.openxmlformats.org/officeDocument/2006/relationships/hyperlink" Target="https://rccopter.ru/product/t-motor-u11-kv90" TargetMode="External"/><Relationship Id="rId2" Type="http://schemas.openxmlformats.org/officeDocument/2006/relationships/hyperlink" Target="https://rccopter.ru/product/t-motor-mn4120-kv400" TargetMode="External"/><Relationship Id="rId16" Type="http://schemas.openxmlformats.org/officeDocument/2006/relationships/hyperlink" Target="https://www.robotshop.com/products/tmotor-uav-brushless-motor-antigravity-mn7005-kv115" TargetMode="External"/><Relationship Id="rId20" Type="http://schemas.openxmlformats.org/officeDocument/2006/relationships/hyperlink" Target="https://www.robotshop.com/products/tmotor-uav-brushless-motor-antigravity-mn5008-kv170" TargetMode="External"/><Relationship Id="rId29" Type="http://schemas.openxmlformats.org/officeDocument/2006/relationships/hyperlink" Target="https://rccopter.ru/product/t-motor-v10l-kv170" TargetMode="External"/><Relationship Id="rId1" Type="http://schemas.openxmlformats.org/officeDocument/2006/relationships/hyperlink" Target="https://rccopter.ru/product/t-motor-mn4014-kv400?yclid=11547097070866530303" TargetMode="External"/><Relationship Id="rId6" Type="http://schemas.openxmlformats.org/officeDocument/2006/relationships/hyperlink" Target="https://rccopter.ru/product/t-motor-antigravity-4004-kv300-2sht" TargetMode="External"/><Relationship Id="rId11" Type="http://schemas.openxmlformats.org/officeDocument/2006/relationships/hyperlink" Target="https://www.robotshop.com/products/t-motor-navigator-mn3510-360kv-brushless-motor" TargetMode="External"/><Relationship Id="rId24" Type="http://schemas.openxmlformats.org/officeDocument/2006/relationships/hyperlink" Target="https://rccopter.ru/product/t-motor-mn705-s-kv260-2-sht" TargetMode="External"/><Relationship Id="rId32" Type="http://schemas.openxmlformats.org/officeDocument/2006/relationships/hyperlink" Target="https://rccopter.ru/product/t-motor-at3530-kv580" TargetMode="External"/><Relationship Id="rId5" Type="http://schemas.openxmlformats.org/officeDocument/2006/relationships/hyperlink" Target="https://rccopter.ru/product/t-motor-p60-kv340" TargetMode="External"/><Relationship Id="rId15" Type="http://schemas.openxmlformats.org/officeDocument/2006/relationships/hyperlink" Target="https://www.robotshop.com/products/tmotor-uav-brushless-motor-mn1010-kv90" TargetMode="External"/><Relationship Id="rId23" Type="http://schemas.openxmlformats.org/officeDocument/2006/relationships/hyperlink" Target="https://rccopter.ru/product/t-motor-u5-kv400" TargetMode="External"/><Relationship Id="rId28" Type="http://schemas.openxmlformats.org/officeDocument/2006/relationships/hyperlink" Target="https://rccopter.ru/product/t-motor-at4125-kv25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robotshop.com/products/tmotor-uav-brushless-motor-v505-kv260" TargetMode="External"/><Relationship Id="rId19" Type="http://schemas.openxmlformats.org/officeDocument/2006/relationships/hyperlink" Target="https://www.robotshop.com/products/tmotor-uav-brushless-motor-mn801-s-kv120" TargetMode="External"/><Relationship Id="rId31" Type="http://schemas.openxmlformats.org/officeDocument/2006/relationships/hyperlink" Target="https://rccopter.ru/product/t-motor-mn4012-kv400" TargetMode="External"/><Relationship Id="rId4" Type="http://schemas.openxmlformats.org/officeDocument/2006/relationships/hyperlink" Target="https://rccopter.ru/product/t-motor-u8-ii-kv190" TargetMode="External"/><Relationship Id="rId9" Type="http://schemas.openxmlformats.org/officeDocument/2006/relationships/hyperlink" Target="https://www.robotshop.com/products/tmotor-uav-brushless-motor-mn4004-kv300-2x" TargetMode="External"/><Relationship Id="rId14" Type="http://schemas.openxmlformats.org/officeDocument/2006/relationships/hyperlink" Target="https://www.robotshop.com/products/tmotor-uav-brushless-motor-u15xxl-kv29" TargetMode="External"/><Relationship Id="rId22" Type="http://schemas.openxmlformats.org/officeDocument/2006/relationships/hyperlink" Target="https://www.robotshop.com/products/tmotor-uav-brushless-motor-mn3508-kv38" TargetMode="External"/><Relationship Id="rId27" Type="http://schemas.openxmlformats.org/officeDocument/2006/relationships/hyperlink" Target="https://rccopter.ru/product/t-motor-at3520-kv720" TargetMode="External"/><Relationship Id="rId30" Type="http://schemas.openxmlformats.org/officeDocument/2006/relationships/hyperlink" Target="https://rccopter.ru/product/t-motor-u15-xxl-kv29" TargetMode="External"/><Relationship Id="rId35" Type="http://schemas.openxmlformats.org/officeDocument/2006/relationships/hyperlink" Target="https://rccopter.ru/product/t-motor-mn3510-kv630" TargetMode="External"/><Relationship Id="rId8" Type="http://schemas.openxmlformats.org/officeDocument/2006/relationships/hyperlink" Target="https://rccopter.ru/product/t-motor-u10-ii-kv1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ccopter.ru/product/skladnaya-karbonovaya-rama-kvadrokopteratarot-xs690" TargetMode="External"/><Relationship Id="rId13" Type="http://schemas.openxmlformats.org/officeDocument/2006/relationships/hyperlink" Target="https://aliexpress.ru/item/1005002351614665.html?spm=a2g2w.detail.rcmdprod.8.2d603cc4Lotsxh&amp;mixer_rcmd_bucket_id=UnknownMixerAbId&amp;pdp_trigger_item_id=0_32956571092&amp;ru_algo_pv_id=76a91b-40a3c7-391ef5-17ee5b-1710446400&amp;scenario=pcDetailBottomMoreThisSeller&amp;sku_id=12000020241475588&amp;traffic_source=recommendation&amp;type_rcmd=core" TargetMode="External"/><Relationship Id="rId18" Type="http://schemas.openxmlformats.org/officeDocument/2006/relationships/hyperlink" Target="https://rccopter.ru/product/rama-gonochnogo-kvadrokoptera-hmf-q280" TargetMode="External"/><Relationship Id="rId3" Type="http://schemas.openxmlformats.org/officeDocument/2006/relationships/hyperlink" Target="https://rccopter.ru/product/rama-kvadrokoptera-holybro-x500-fpv-frame" TargetMode="External"/><Relationship Id="rId21" Type="http://schemas.openxmlformats.org/officeDocument/2006/relationships/hyperlink" Target="https://rccopter.ru/product/rama-gonochnogo-kvadrokoptera-h250-carbon" TargetMode="External"/><Relationship Id="rId7" Type="http://schemas.openxmlformats.org/officeDocument/2006/relationships/hyperlink" Target="https://rccopter.ru/product/rama-dlya-geksakoptera-tarot-690s" TargetMode="External"/><Relationship Id="rId12" Type="http://schemas.openxmlformats.org/officeDocument/2006/relationships/hyperlink" Target="https://rccopter.ru/product/karbonovaya-rama-kvadrokoptera-tarot-tl4q770-bokovoe-skladyvanie" TargetMode="External"/><Relationship Id="rId17" Type="http://schemas.openxmlformats.org/officeDocument/2006/relationships/hyperlink" Target="https://rccopter.ru/product/rama-gonochnogo-kvadrokoptera-hmf-sl300-so-izmenyaemym-uglom" TargetMode="External"/><Relationship Id="rId2" Type="http://schemas.openxmlformats.org/officeDocument/2006/relationships/hyperlink" Target="https://rccopter.ru/product/rama-kvadrokoptera-s500" TargetMode="External"/><Relationship Id="rId16" Type="http://schemas.openxmlformats.org/officeDocument/2006/relationships/hyperlink" Target="https://rccopter.ru/product/karbonovaya-rama-kvadrokoptera-tarot-tl4q770-bokovoe-skladyvanie" TargetMode="External"/><Relationship Id="rId20" Type="http://schemas.openxmlformats.org/officeDocument/2006/relationships/hyperlink" Target="https://rccopter.ru/product/rama-gonochnogo-kvadrokoptera-dl265" TargetMode="External"/><Relationship Id="rId1" Type="http://schemas.openxmlformats.org/officeDocument/2006/relationships/hyperlink" Target="https://rccopter.ru/product/rama-kvadrokoptera-s500-s-pcb" TargetMode="External"/><Relationship Id="rId6" Type="http://schemas.openxmlformats.org/officeDocument/2006/relationships/hyperlink" Target="https://rccopter.ru/product/skladnaya-karbonovaya-rama-tarot-680" TargetMode="External"/><Relationship Id="rId11" Type="http://schemas.openxmlformats.org/officeDocument/2006/relationships/hyperlink" Target="https://rccopter.ru/product/karbonovaya-rama-geksakoptera-tarot-t960-fyt960" TargetMode="External"/><Relationship Id="rId5" Type="http://schemas.openxmlformats.org/officeDocument/2006/relationships/hyperlink" Target="https://rccopter.ru/product/skladnaya-karbonovaya-rama-tarot-650-sport" TargetMode="External"/><Relationship Id="rId15" Type="http://schemas.openxmlformats.org/officeDocument/2006/relationships/hyperlink" Target="https://rccopter.ru/product/karbonovaya-rama-oktokoptera-tarot-x8-lite-skladnaya" TargetMode="External"/><Relationship Id="rId23" Type="http://schemas.openxmlformats.org/officeDocument/2006/relationships/hyperlink" Target="https://rccopter.ru/product/rama-gonochnogo-kvadrokoptera-tarot-280-h" TargetMode="External"/><Relationship Id="rId10" Type="http://schemas.openxmlformats.org/officeDocument/2006/relationships/hyperlink" Target="https://rccopter.ru/product/karbonovaya-rama-geksakoptera-tarot-t810-tl810a" TargetMode="External"/><Relationship Id="rId19" Type="http://schemas.openxmlformats.org/officeDocument/2006/relationships/hyperlink" Target="https://rccopter.ru/product/rama-gonochnogo-kvadrokoptera-qav280-v2" TargetMode="External"/><Relationship Id="rId4" Type="http://schemas.openxmlformats.org/officeDocument/2006/relationships/hyperlink" Target="https://rccopter.ru/product/skladnaya-karbonovaya-rama-tarot-650" TargetMode="External"/><Relationship Id="rId9" Type="http://schemas.openxmlformats.org/officeDocument/2006/relationships/hyperlink" Target="https://rccopter.ru/product/karbonovaya-rama-kvadrokoptera-tarot-x4-skladnaya" TargetMode="External"/><Relationship Id="rId14" Type="http://schemas.openxmlformats.org/officeDocument/2006/relationships/hyperlink" Target="https://rccopter.ru/product/karbonovaya-rama-oktokoptera-tarot-x8-pro-skladnaya" TargetMode="External"/><Relationship Id="rId22" Type="http://schemas.openxmlformats.org/officeDocument/2006/relationships/hyperlink" Target="https://rccopter.ru/product/rama-dji-f450-na-kvadrokopte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nsace.de/tattu-lipo-6s-7000mah-22-2v-25c-battery-pack-with-xt90.html" TargetMode="External"/><Relationship Id="rId18" Type="http://schemas.openxmlformats.org/officeDocument/2006/relationships/hyperlink" Target="https://www.gensace.de/tattu-12000mah-22-2v-30c-6s1p-uav-lipo-battery-pack-with-ec5-plug-2262.html" TargetMode="External"/><Relationship Id="rId26" Type="http://schemas.openxmlformats.org/officeDocument/2006/relationships/hyperlink" Target="https://www.gensace.de/tattu-16000mah-22-2v-30c-6s1p-lipo-battery-pack-with-xt90-anti-spark-plug-2246.html" TargetMode="External"/><Relationship Id="rId39" Type="http://schemas.openxmlformats.org/officeDocument/2006/relationships/hyperlink" Target="https://www.gensace.de/tattu-23000mah-22-8v-25c-6s1p-lipo-battery-pack-with-xt90-s.html" TargetMode="External"/><Relationship Id="rId21" Type="http://schemas.openxmlformats.org/officeDocument/2006/relationships/hyperlink" Target="https://www.gensace.de/tattu-nmc-20000mah-22-2v-5c-6s1p-lipo-battery-pack-with-xt90-s-plug.html" TargetMode="External"/><Relationship Id="rId34" Type="http://schemas.openxmlformats.org/officeDocument/2006/relationships/hyperlink" Target="https://www.gensace.de/tattu-30000mah-22-2v-25c-6s1p-lipo-battery-pack-with-as150-xt150.html" TargetMode="External"/><Relationship Id="rId42" Type="http://schemas.openxmlformats.org/officeDocument/2006/relationships/hyperlink" Target="https://www.gensace.de/tattu-10000mah-22-2v-30c-6s1p-lipo-battery-pack-with-ec5-plug-2357.html" TargetMode="External"/><Relationship Id="rId7" Type="http://schemas.openxmlformats.org/officeDocument/2006/relationships/hyperlink" Target="https://rccopter.ru/product/akb-gens-ace-tattu-12000mah-222v-15c-6s1p-lipo-battery-pack" TargetMode="External"/><Relationship Id="rId2" Type="http://schemas.openxmlformats.org/officeDocument/2006/relationships/hyperlink" Target="https://rccopter.ru/product/akb-gens-ace-bsr-4000mah-4s1p-30c-148v-lipo-battery-pack-soaring" TargetMode="External"/><Relationship Id="rId16" Type="http://schemas.openxmlformats.org/officeDocument/2006/relationships/hyperlink" Target="https://www.gensace.de/tattu-16000mah-22-2v-30c-6s1p-lipo-battery-pack-with-as150-xt150-plug.html" TargetMode="External"/><Relationship Id="rId20" Type="http://schemas.openxmlformats.org/officeDocument/2006/relationships/hyperlink" Target="https://www.gensace.de/tattu-10000mah-18-5v-15c-5s1p-lipo-battery-pack.html" TargetMode="External"/><Relationship Id="rId29" Type="http://schemas.openxmlformats.org/officeDocument/2006/relationships/hyperlink" Target="https://rccopter.ru/product/akb-gens-ace-tattu-plus-10000mah-222v-25c-6s1p-lipo-battery-pack" TargetMode="External"/><Relationship Id="rId41" Type="http://schemas.openxmlformats.org/officeDocument/2006/relationships/hyperlink" Target="https://www.gensace.de/tattu-pro-22000mah-44-4v-25c-12s1p-lipo-battery-pack-with-as150u-plug.html" TargetMode="External"/><Relationship Id="rId1" Type="http://schemas.openxmlformats.org/officeDocument/2006/relationships/hyperlink" Target="https://rccopter.ru/product/akb-gens-ace-tattu-10000mah-148v-25c-4s1p-lipo-battery-pack-ec5" TargetMode="External"/><Relationship Id="rId6" Type="http://schemas.openxmlformats.org/officeDocument/2006/relationships/hyperlink" Target="https://rccopter.ru/product/akb-gens-ace-tattu-12000mah-148v-15c-4s1p-lipo-battery-pack" TargetMode="External"/><Relationship Id="rId11" Type="http://schemas.openxmlformats.org/officeDocument/2006/relationships/hyperlink" Target="https://www.alibaba.com/product-detail/Wholesale-6S-22-2V-12S-44_1600929635639.html?spm=a2700.7724857.0.0.15f04309SKFZjb" TargetMode="External"/><Relationship Id="rId24" Type="http://schemas.openxmlformats.org/officeDocument/2006/relationships/hyperlink" Target="https://www.gensace.de/tattu-28000mah-22-2v-25c-6s1p-lipo-battery-pack-with-as150-xt150.html" TargetMode="External"/><Relationship Id="rId32" Type="http://schemas.openxmlformats.org/officeDocument/2006/relationships/hyperlink" Target="https://www.gensace.de/tattu-plus-1-0-compact-version-16000mah-12s-15c-44-4v-lipo-battery-pack-with-as150u-plug.html" TargetMode="External"/><Relationship Id="rId37" Type="http://schemas.openxmlformats.org/officeDocument/2006/relationships/hyperlink" Target="https://www.gensace.de/tattu-plus-1-0-22000mah-44-4v-25c-12s1p-lipo-battery-pack-with-as150u-plug.html" TargetMode="External"/><Relationship Id="rId40" Type="http://schemas.openxmlformats.org/officeDocument/2006/relationships/hyperlink" Target="https://www.gensace.de/tattu-22000mah-22-2v-30c-6s1p-lipo-battery-pack-with-as150-xt150-plug-2209.html" TargetMode="External"/><Relationship Id="rId5" Type="http://schemas.openxmlformats.org/officeDocument/2006/relationships/hyperlink" Target="https://rccopter.ru/product/akb-gens-ace-tattu-16000mah-4s1p-15c-148v-lipo-battery-pack-ec5" TargetMode="External"/><Relationship Id="rId15" Type="http://schemas.openxmlformats.org/officeDocument/2006/relationships/hyperlink" Target="https://www.gensace.de/tattu-plus-22000mah-22-2v-25c-6s1p-lipo-battery-pack-with-as150-xt150-plug.html" TargetMode="External"/><Relationship Id="rId23" Type="http://schemas.openxmlformats.org/officeDocument/2006/relationships/hyperlink" Target="https://www.gensace.de/tattu-10000mah-22-2v-30c-6s1p-lipo-battery-pack-with-xt90-spark-plug.html" TargetMode="External"/><Relationship Id="rId28" Type="http://schemas.openxmlformats.org/officeDocument/2006/relationships/hyperlink" Target="https://www.gensace.de/tattu-26000mah-22-2v-25c-6s1p-lipo-battery-pack.html" TargetMode="External"/><Relationship Id="rId36" Type="http://schemas.openxmlformats.org/officeDocument/2006/relationships/hyperlink" Target="https://www.gensace.de/tattu-4500mah-22-2v-25c-6s1p-lipo-battery-pack-with-xt90.html" TargetMode="External"/><Relationship Id="rId10" Type="http://schemas.openxmlformats.org/officeDocument/2006/relationships/hyperlink" Target="https://robotshop.com/products/nimh-2000mah-battery-pack-hitec-connector" TargetMode="External"/><Relationship Id="rId19" Type="http://schemas.openxmlformats.org/officeDocument/2006/relationships/hyperlink" Target="https://www.gensace.de/tattu-22000mah-14-8v-30c-4s1p-lipo-battery-pack-with-ec5-2203.html" TargetMode="External"/><Relationship Id="rId31" Type="http://schemas.openxmlformats.org/officeDocument/2006/relationships/hyperlink" Target="https://www.gensace.de/tattu-plus-12000mah-22-2v-15c-6s1p-lipo-battery-pack-with-as150-xt150-plug.html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rccopter.ru/product/akb-gens-ace-5000mah-111v-45c-3s1p-lipo-battery-pack-xt60" TargetMode="External"/><Relationship Id="rId9" Type="http://schemas.openxmlformats.org/officeDocument/2006/relationships/hyperlink" Target="https://rccopter.ru/product/akb-gens-ace-tattu-9000mah-222v-25c-6s1p-lipo-battery-pack-ec5" TargetMode="External"/><Relationship Id="rId14" Type="http://schemas.openxmlformats.org/officeDocument/2006/relationships/hyperlink" Target="https://www.gensace.de/tattu-3-0-22000mah-51-8v-25c-14s1p-lipo-battery-pack-with-molex-plug.html" TargetMode="External"/><Relationship Id="rId22" Type="http://schemas.openxmlformats.org/officeDocument/2006/relationships/hyperlink" Target="https://www.gensace.de/tattu-23000mah-22-8v-25c-6s1p-lipo-battery-pack-with-xt150-as150.html" TargetMode="External"/><Relationship Id="rId27" Type="http://schemas.openxmlformats.org/officeDocument/2006/relationships/hyperlink" Target="https://www.gensace.de/tattu-12000mah-14-8v-30c-4s1p-lipo-battery-pack-with-ec5-2294.html" TargetMode="External"/><Relationship Id="rId30" Type="http://schemas.openxmlformats.org/officeDocument/2006/relationships/hyperlink" Target="https://rccopter.ru/product/akb-gens-ace-tattu-22000mah-4s1p-25c-148v-lipo-battery-pack" TargetMode="External"/><Relationship Id="rId35" Type="http://schemas.openxmlformats.org/officeDocument/2006/relationships/hyperlink" Target="https://www.gensace.de/tattu-11000mah-22-8v-hv-25c-6s1p-lipo-battery-pack-with-ec5-plug.html" TargetMode="External"/><Relationship Id="rId43" Type="http://schemas.openxmlformats.org/officeDocument/2006/relationships/hyperlink" Target="https://www.gensace.de/tattu-8000mah-11-1v-15c-3s1p-lipo-battery-pack-with-ec5-plug.html" TargetMode="External"/><Relationship Id="rId8" Type="http://schemas.openxmlformats.org/officeDocument/2006/relationships/hyperlink" Target="https://rccopter.ru/product/akb-gens-ace-tattu-14000mah-222v-25c-6s1p-lipo-battery-pack" TargetMode="External"/><Relationship Id="rId3" Type="http://schemas.openxmlformats.org/officeDocument/2006/relationships/hyperlink" Target="https://rccopter.ru/product/akb-gens-ace-tattu-5100mah-111v-10c-3s1p-lipo-battery-pack" TargetMode="External"/><Relationship Id="rId12" Type="http://schemas.openxmlformats.org/officeDocument/2006/relationships/hyperlink" Target="https://www.gensace.de/tattu-11-1v-15c-3s-10000mah-lipo-battery-pack.html" TargetMode="External"/><Relationship Id="rId17" Type="http://schemas.openxmlformats.org/officeDocument/2006/relationships/hyperlink" Target="https://www.gensace.de/tattu-plus-10000mah-22-2v-25c-6s1p-lipo-battery-pack-with-as150-xt150-plug.html" TargetMode="External"/><Relationship Id="rId25" Type="http://schemas.openxmlformats.org/officeDocument/2006/relationships/hyperlink" Target="https://www.gensace.de/tattu-22000mah-22-2v-30c-6s1p-lipo-battery-pack-with-xt90-s-plug.html" TargetMode="External"/><Relationship Id="rId33" Type="http://schemas.openxmlformats.org/officeDocument/2006/relationships/hyperlink" Target="https://www.gensace.de/tattu-plus-16000mah-22-2v-15c-6s1p-lipo-battery-pack-with-as150-xt150-plug.html" TargetMode="External"/><Relationship Id="rId38" Type="http://schemas.openxmlformats.org/officeDocument/2006/relationships/hyperlink" Target="https://www.gensace.de/tattu-9000mah-22-2v-25c-6s1p-lipo-battery-pack-with-ec5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ccopter.ru/product/propeller-karbonovyy-skladnoy-fa-162x53-t-motor-para" TargetMode="External"/><Relationship Id="rId13" Type="http://schemas.openxmlformats.org/officeDocument/2006/relationships/hyperlink" Target="https://rccopter.ru/product/propeller-karbonovyy-16x54-komplekt-t-motor" TargetMode="External"/><Relationship Id="rId18" Type="http://schemas.openxmlformats.org/officeDocument/2006/relationships/hyperlink" Target="https://rccopter.ru/product/propeller-karbonovyy-tselnyy-g-22x72-t-motor-para" TargetMode="External"/><Relationship Id="rId26" Type="http://schemas.openxmlformats.org/officeDocument/2006/relationships/hyperlink" Target="https://rccopter.ru/product/propeller-karbonovyy-sostavnoy-g-28x92-t-motor-para" TargetMode="External"/><Relationship Id="rId3" Type="http://schemas.openxmlformats.org/officeDocument/2006/relationships/hyperlink" Target="https://rccopter.ru/product/propeller-karbonovyy-8x45-komplekt" TargetMode="External"/><Relationship Id="rId21" Type="http://schemas.openxmlformats.org/officeDocument/2006/relationships/hyperlink" Target="https://rccopter.ru/product/propeller-karbonovyy-tselnyy-g-26x85-t-motor-para" TargetMode="External"/><Relationship Id="rId7" Type="http://schemas.openxmlformats.org/officeDocument/2006/relationships/hyperlink" Target="https://rccopter.ru/product/propeller-karbonovyy-15x5-komplekt-t-motor" TargetMode="External"/><Relationship Id="rId12" Type="http://schemas.openxmlformats.org/officeDocument/2006/relationships/hyperlink" Target="https://rccopter.ru/product/propeller-karbonovyy-14x48-t-motor" TargetMode="External"/><Relationship Id="rId17" Type="http://schemas.openxmlformats.org/officeDocument/2006/relationships/hyperlink" Target="https://rccopter.ru/product/propeller-karbonovyy-12x4-komplekt-t-motor" TargetMode="External"/><Relationship Id="rId25" Type="http://schemas.openxmlformats.org/officeDocument/2006/relationships/hyperlink" Target="https://rccopter.ru/product/propeller-karbonovyy-tselnyy-g-28x92-t-motor-para" TargetMode="External"/><Relationship Id="rId2" Type="http://schemas.openxmlformats.org/officeDocument/2006/relationships/hyperlink" Target="https://rccopter.ru/product/propeller-karbonovyy-12x6-komplekt" TargetMode="External"/><Relationship Id="rId16" Type="http://schemas.openxmlformats.org/officeDocument/2006/relationships/hyperlink" Target="https://rccopter.ru/product/propeller-t-motor-10x45-neylonovyy-samozatyagivayuschiysya-para" TargetMode="External"/><Relationship Id="rId20" Type="http://schemas.openxmlformats.org/officeDocument/2006/relationships/hyperlink" Target="https://rccopter.ru/product/propeller-karbonovyy-sostavnoy-g-26x85-t-motor-para" TargetMode="External"/><Relationship Id="rId1" Type="http://schemas.openxmlformats.org/officeDocument/2006/relationships/hyperlink" Target="https://rccopter.ru/product/propeller-karbonovyy-18x61-t-motor" TargetMode="External"/><Relationship Id="rId6" Type="http://schemas.openxmlformats.org/officeDocument/2006/relationships/hyperlink" Target="https://rccopter.ru/product/propeller-karbonovyy-11x37-komplekt-t-motor" TargetMode="External"/><Relationship Id="rId11" Type="http://schemas.openxmlformats.org/officeDocument/2006/relationships/hyperlink" Target="https://rccopter.ru/product/propeller-karbonovyy-10x38-komplekt" TargetMode="External"/><Relationship Id="rId24" Type="http://schemas.openxmlformats.org/officeDocument/2006/relationships/hyperlink" Target="https://rccopter.ru/product/propeller-karbonovyy-282x92-t-motor" TargetMode="External"/><Relationship Id="rId5" Type="http://schemas.openxmlformats.org/officeDocument/2006/relationships/hyperlink" Target="https://rccopter.ru/product/propeller-karbonovyy-9x3-t-motor" TargetMode="External"/><Relationship Id="rId15" Type="http://schemas.openxmlformats.org/officeDocument/2006/relationships/hyperlink" Target="https://rccopter.ru/product/propeller-karbonovyy-20x6-t-motor" TargetMode="External"/><Relationship Id="rId23" Type="http://schemas.openxmlformats.org/officeDocument/2006/relationships/hyperlink" Target="https://rccopter.ru/product/propeller-karbonovyy-tselnyy-g-27x88-t-motor-para" TargetMode="External"/><Relationship Id="rId10" Type="http://schemas.openxmlformats.org/officeDocument/2006/relationships/hyperlink" Target="https://rccopter.ru/product/propeller-karbonovyy-9x47-komplekt" TargetMode="External"/><Relationship Id="rId19" Type="http://schemas.openxmlformats.org/officeDocument/2006/relationships/hyperlink" Target="https://rccopter.ru/product/propeller-karbonovyy-p-24x72-t-motor-para" TargetMode="External"/><Relationship Id="rId4" Type="http://schemas.openxmlformats.org/officeDocument/2006/relationships/hyperlink" Target="https://rccopter.ru/product/propeller-karbonovyy-13x44-komplekt-t-motor" TargetMode="External"/><Relationship Id="rId9" Type="http://schemas.openxmlformats.org/officeDocument/2006/relationships/hyperlink" Target="https://rccopter.ru/product/propeller-karbonovyy-22x66-t-motor" TargetMode="External"/><Relationship Id="rId14" Type="http://schemas.openxmlformats.org/officeDocument/2006/relationships/hyperlink" Target="https://rccopter.ru/product/propeller-karbonovyy-17x58-komplekt-t-motor" TargetMode="External"/><Relationship Id="rId22" Type="http://schemas.openxmlformats.org/officeDocument/2006/relationships/hyperlink" Target="https://rccopter.ru/product/propeller-karbonovyy-sostavnoy-g-27x88-t-motor-para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E0A4-1A04-4123-BAE1-3E82DFA0D927}">
  <dimension ref="A1:X51"/>
  <sheetViews>
    <sheetView zoomScale="85" zoomScaleNormal="85" workbookViewId="0">
      <pane ySplit="1" topLeftCell="A2" activePane="bottomLeft" state="frozen"/>
      <selection pane="bottomLeft" activeCell="G49" sqref="G49"/>
    </sheetView>
  </sheetViews>
  <sheetFormatPr baseColWidth="10" defaultColWidth="8.83203125" defaultRowHeight="15" x14ac:dyDescent="0.2"/>
  <cols>
    <col min="1" max="1" width="34.6640625" customWidth="1"/>
    <col min="2" max="2" width="17.83203125" bestFit="1" customWidth="1"/>
    <col min="3" max="3" width="25.1640625" bestFit="1" customWidth="1"/>
    <col min="4" max="4" width="29.33203125" bestFit="1" customWidth="1"/>
    <col min="5" max="5" width="6" bestFit="1" customWidth="1"/>
    <col min="6" max="6" width="10" bestFit="1" customWidth="1"/>
    <col min="7" max="7" width="22.1640625" bestFit="1" customWidth="1"/>
    <col min="8" max="8" width="25.33203125" bestFit="1" customWidth="1"/>
    <col min="9" max="9" width="18.83203125" bestFit="1" customWidth="1"/>
    <col min="10" max="10" width="24.83203125" bestFit="1" customWidth="1"/>
    <col min="11" max="11" width="22.1640625" bestFit="1" customWidth="1"/>
    <col min="12" max="12" width="13.83203125" bestFit="1" customWidth="1"/>
    <col min="13" max="13" width="88.5" bestFit="1" customWidth="1"/>
    <col min="14" max="14" width="26" bestFit="1" customWidth="1"/>
    <col min="15" max="15" width="18.83203125" bestFit="1" customWidth="1"/>
    <col min="16" max="16" width="44.5" bestFit="1" customWidth="1"/>
    <col min="17" max="17" width="18.5" bestFit="1" customWidth="1"/>
    <col min="18" max="18" width="19.5" bestFit="1" customWidth="1"/>
  </cols>
  <sheetData>
    <row r="1" spans="1:24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383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2" t="s">
        <v>389</v>
      </c>
      <c r="M1" s="2" t="s">
        <v>5</v>
      </c>
      <c r="N1" s="1" t="s">
        <v>409</v>
      </c>
      <c r="O1" s="1" t="s">
        <v>6</v>
      </c>
      <c r="P1" s="1" t="s">
        <v>7</v>
      </c>
      <c r="Q1" s="1" t="s">
        <v>8</v>
      </c>
      <c r="R1" s="20" t="s">
        <v>9</v>
      </c>
    </row>
    <row r="2" spans="1:24" x14ac:dyDescent="0.2">
      <c r="A2" s="2" t="s">
        <v>10</v>
      </c>
      <c r="B2" s="2" t="s">
        <v>11</v>
      </c>
      <c r="C2" s="2">
        <v>28000</v>
      </c>
      <c r="D2" s="1">
        <v>24</v>
      </c>
      <c r="E2" s="1">
        <v>29</v>
      </c>
      <c r="F2" s="1">
        <v>5130</v>
      </c>
      <c r="G2" s="1">
        <v>25</v>
      </c>
      <c r="H2" s="1">
        <v>3.3</v>
      </c>
      <c r="I2" s="1">
        <v>280</v>
      </c>
      <c r="J2" s="1">
        <v>151.5</v>
      </c>
      <c r="K2" s="1">
        <v>106</v>
      </c>
      <c r="L2" s="5">
        <v>180000</v>
      </c>
      <c r="M2" s="9" t="s">
        <v>13</v>
      </c>
      <c r="N2" s="5">
        <v>100</v>
      </c>
      <c r="O2" s="2"/>
      <c r="P2" s="2"/>
      <c r="Q2" s="2"/>
      <c r="X2" s="1" t="s">
        <v>12</v>
      </c>
    </row>
    <row r="3" spans="1:24" x14ac:dyDescent="0.2">
      <c r="A3" s="2" t="s">
        <v>14</v>
      </c>
      <c r="B3" s="2" t="s">
        <v>15</v>
      </c>
      <c r="C3" s="1">
        <v>216</v>
      </c>
      <c r="D3" s="1">
        <v>6</v>
      </c>
      <c r="E3" s="2">
        <v>300</v>
      </c>
      <c r="F3" s="1">
        <v>53</v>
      </c>
      <c r="G3" s="4">
        <v>6</v>
      </c>
      <c r="H3" s="2">
        <v>0.2</v>
      </c>
      <c r="I3" s="2">
        <v>9</v>
      </c>
      <c r="J3" s="2">
        <v>44.35</v>
      </c>
      <c r="K3" s="2">
        <v>19</v>
      </c>
      <c r="L3" s="5">
        <v>13180</v>
      </c>
      <c r="M3" s="9" t="s">
        <v>17</v>
      </c>
      <c r="N3" s="5">
        <v>1.4</v>
      </c>
      <c r="O3" s="2"/>
      <c r="P3" s="2"/>
      <c r="Q3" s="2"/>
      <c r="X3" s="1" t="s">
        <v>16</v>
      </c>
    </row>
    <row r="4" spans="1:24" x14ac:dyDescent="0.2">
      <c r="A4" s="1" t="s">
        <v>18</v>
      </c>
      <c r="B4" s="2" t="s">
        <v>11</v>
      </c>
      <c r="C4" s="2">
        <v>2200</v>
      </c>
      <c r="D4" s="1">
        <v>12</v>
      </c>
      <c r="E4" s="2">
        <v>125</v>
      </c>
      <c r="F4" s="2">
        <v>450</v>
      </c>
      <c r="G4" s="2">
        <v>8</v>
      </c>
      <c r="H4" s="1">
        <v>1.4</v>
      </c>
      <c r="I4" s="1">
        <v>45</v>
      </c>
      <c r="J4" s="1">
        <v>79.2</v>
      </c>
      <c r="K4" s="1">
        <v>42.4</v>
      </c>
      <c r="L4" s="5">
        <v>43000</v>
      </c>
      <c r="M4" s="9" t="s">
        <v>20</v>
      </c>
      <c r="N4" s="5">
        <v>18</v>
      </c>
      <c r="O4" s="2"/>
      <c r="P4" s="2"/>
      <c r="Q4" s="2"/>
      <c r="X4" s="1" t="s">
        <v>19</v>
      </c>
    </row>
    <row r="5" spans="1:24" x14ac:dyDescent="0.2">
      <c r="A5" s="2" t="s">
        <v>21</v>
      </c>
      <c r="B5" s="2" t="s">
        <v>11</v>
      </c>
      <c r="C5" s="2">
        <v>1600</v>
      </c>
      <c r="D5" s="2">
        <v>12</v>
      </c>
      <c r="E5" s="2">
        <v>100</v>
      </c>
      <c r="F5" s="2">
        <v>415</v>
      </c>
      <c r="G5" s="2">
        <v>15</v>
      </c>
      <c r="H5" s="2">
        <v>1</v>
      </c>
      <c r="I5" s="2">
        <v>32.4</v>
      </c>
      <c r="J5" s="2">
        <v>98.6</v>
      </c>
      <c r="K5" s="2">
        <v>33.1</v>
      </c>
      <c r="L5" s="2">
        <v>37400</v>
      </c>
      <c r="M5" s="7" t="s">
        <v>23</v>
      </c>
      <c r="N5" s="5">
        <v>21.2</v>
      </c>
      <c r="O5" s="2"/>
      <c r="P5" s="2"/>
      <c r="Q5" s="2"/>
      <c r="X5" s="2" t="s">
        <v>22</v>
      </c>
    </row>
    <row r="6" spans="1:24" x14ac:dyDescent="0.2">
      <c r="A6" s="2" t="s">
        <v>24</v>
      </c>
      <c r="B6" s="1" t="s">
        <v>25</v>
      </c>
      <c r="C6" s="1">
        <v>1406.4</v>
      </c>
      <c r="D6" s="1">
        <v>12</v>
      </c>
      <c r="E6" s="1">
        <v>100</v>
      </c>
      <c r="F6" s="2">
        <v>272</v>
      </c>
      <c r="G6" s="2">
        <v>15</v>
      </c>
      <c r="H6" s="2">
        <v>0.7</v>
      </c>
      <c r="I6" s="2">
        <v>19.100000000000001</v>
      </c>
      <c r="J6" s="2">
        <v>87.1</v>
      </c>
      <c r="K6" s="2"/>
      <c r="L6" s="5">
        <v>34100</v>
      </c>
      <c r="M6" s="2" t="s">
        <v>27</v>
      </c>
      <c r="N6" s="5">
        <v>17.399999999999999</v>
      </c>
      <c r="O6" s="1" t="s">
        <v>28</v>
      </c>
      <c r="P6" s="2"/>
      <c r="Q6" s="2"/>
      <c r="X6" s="1" t="s">
        <v>26</v>
      </c>
    </row>
    <row r="7" spans="1:24" x14ac:dyDescent="0.2">
      <c r="A7" s="2" t="s">
        <v>29</v>
      </c>
      <c r="B7" s="2" t="s">
        <v>25</v>
      </c>
      <c r="C7" s="5" t="s">
        <v>30</v>
      </c>
      <c r="D7" s="1">
        <v>12</v>
      </c>
      <c r="E7" s="2">
        <v>150</v>
      </c>
      <c r="F7" s="2">
        <v>273</v>
      </c>
      <c r="G7" s="2">
        <v>15</v>
      </c>
      <c r="H7" s="2">
        <v>1</v>
      </c>
      <c r="I7" s="5" t="s">
        <v>32</v>
      </c>
      <c r="J7" s="2">
        <v>87.1</v>
      </c>
      <c r="K7" s="2">
        <v>29.1</v>
      </c>
      <c r="L7" s="5">
        <v>34100</v>
      </c>
      <c r="M7" s="2" t="s">
        <v>33</v>
      </c>
      <c r="N7" s="5">
        <v>14</v>
      </c>
      <c r="O7" s="1" t="s">
        <v>34</v>
      </c>
      <c r="P7" s="2"/>
      <c r="Q7" s="2"/>
      <c r="X7" s="1" t="s">
        <v>31</v>
      </c>
    </row>
    <row r="8" spans="1:24" x14ac:dyDescent="0.2">
      <c r="A8" s="2" t="s">
        <v>35</v>
      </c>
      <c r="B8" s="2" t="s">
        <v>15</v>
      </c>
      <c r="C8" s="2">
        <v>1050</v>
      </c>
      <c r="D8" s="2">
        <v>6</v>
      </c>
      <c r="E8" s="2">
        <v>190</v>
      </c>
      <c r="F8" s="2">
        <v>277</v>
      </c>
      <c r="G8" s="1">
        <v>15</v>
      </c>
      <c r="H8" s="2">
        <v>1.3</v>
      </c>
      <c r="I8" s="2">
        <v>47.7</v>
      </c>
      <c r="J8" s="2">
        <v>87.1</v>
      </c>
      <c r="K8" s="2">
        <v>29.1</v>
      </c>
      <c r="L8" s="2">
        <v>34100</v>
      </c>
      <c r="M8" s="7" t="s">
        <v>37</v>
      </c>
      <c r="N8" s="5">
        <v>14</v>
      </c>
      <c r="O8" s="1" t="s">
        <v>38</v>
      </c>
      <c r="P8" s="2"/>
      <c r="Q8" s="2"/>
      <c r="X8" s="2" t="s">
        <v>36</v>
      </c>
    </row>
    <row r="9" spans="1:24" x14ac:dyDescent="0.2">
      <c r="A9" s="2" t="s">
        <v>39</v>
      </c>
      <c r="B9" s="2" t="s">
        <v>25</v>
      </c>
      <c r="C9" s="1">
        <v>1406.4</v>
      </c>
      <c r="D9" s="2">
        <v>12</v>
      </c>
      <c r="E9" s="2">
        <v>100</v>
      </c>
      <c r="F9" s="2">
        <v>238</v>
      </c>
      <c r="G9" s="2">
        <v>15</v>
      </c>
      <c r="H9" s="2">
        <v>0.7</v>
      </c>
      <c r="I9" s="2">
        <v>29.3</v>
      </c>
      <c r="J9" s="2">
        <v>87.1</v>
      </c>
      <c r="K9" s="2">
        <v>27.05</v>
      </c>
      <c r="L9" s="5">
        <v>33000</v>
      </c>
      <c r="M9" s="2" t="s">
        <v>40</v>
      </c>
      <c r="N9" s="5">
        <v>17.399999999999999</v>
      </c>
      <c r="O9" s="1" t="s">
        <v>38</v>
      </c>
      <c r="P9" s="2"/>
      <c r="Q9" s="2"/>
      <c r="X9" s="2" t="s">
        <v>26</v>
      </c>
    </row>
    <row r="10" spans="1:24" x14ac:dyDescent="0.2">
      <c r="A10" s="2" t="s">
        <v>41</v>
      </c>
      <c r="B10" s="2" t="s">
        <v>25</v>
      </c>
      <c r="C10" s="5" t="s">
        <v>30</v>
      </c>
      <c r="D10" s="1">
        <v>12</v>
      </c>
      <c r="E10" s="1">
        <v>150</v>
      </c>
      <c r="F10" s="1">
        <v>239</v>
      </c>
      <c r="G10" s="1">
        <v>15</v>
      </c>
      <c r="H10" s="2">
        <v>1</v>
      </c>
      <c r="I10" s="5" t="s">
        <v>32</v>
      </c>
      <c r="J10" s="1">
        <v>87.1</v>
      </c>
      <c r="K10" s="2">
        <v>27.05</v>
      </c>
      <c r="L10" s="5">
        <v>33000</v>
      </c>
      <c r="M10" s="2" t="s">
        <v>42</v>
      </c>
      <c r="N10" s="5">
        <v>14</v>
      </c>
      <c r="O10" s="2"/>
      <c r="P10" s="2"/>
      <c r="Q10" s="2"/>
      <c r="X10" s="1" t="s">
        <v>31</v>
      </c>
    </row>
    <row r="11" spans="1:24" ht="16" x14ac:dyDescent="0.2">
      <c r="A11" s="2" t="s">
        <v>43</v>
      </c>
      <c r="B11" s="2" t="s">
        <v>25</v>
      </c>
      <c r="C11" s="1">
        <v>1048.8</v>
      </c>
      <c r="D11" s="18">
        <v>6</v>
      </c>
      <c r="E11" s="2">
        <v>190</v>
      </c>
      <c r="F11" s="2">
        <v>243</v>
      </c>
      <c r="G11" s="2">
        <v>15</v>
      </c>
      <c r="H11" s="2">
        <v>1.3</v>
      </c>
      <c r="I11" s="2">
        <v>43.7</v>
      </c>
      <c r="J11" s="2">
        <v>87.1</v>
      </c>
      <c r="K11" s="2">
        <v>27.05</v>
      </c>
      <c r="L11" s="5">
        <v>33000</v>
      </c>
      <c r="M11" s="2" t="s">
        <v>45</v>
      </c>
      <c r="N11" s="5">
        <v>14</v>
      </c>
      <c r="O11" s="1" t="s">
        <v>46</v>
      </c>
      <c r="P11" s="2"/>
      <c r="Q11" s="2"/>
      <c r="X11" s="18" t="s">
        <v>44</v>
      </c>
    </row>
    <row r="12" spans="1:24" x14ac:dyDescent="0.2">
      <c r="A12" s="2" t="s">
        <v>47</v>
      </c>
      <c r="B12" s="2" t="s">
        <v>25</v>
      </c>
      <c r="C12" s="1">
        <v>916.8</v>
      </c>
      <c r="D12" s="1">
        <v>12</v>
      </c>
      <c r="E12" s="2">
        <v>85</v>
      </c>
      <c r="F12" s="2">
        <v>243</v>
      </c>
      <c r="G12" s="2">
        <v>15</v>
      </c>
      <c r="H12" s="2">
        <v>0.5</v>
      </c>
      <c r="I12" s="2">
        <v>19.100000000000001</v>
      </c>
      <c r="J12" s="2">
        <v>87.1</v>
      </c>
      <c r="K12" s="2">
        <v>27.05</v>
      </c>
      <c r="L12" s="5">
        <v>33000</v>
      </c>
      <c r="M12" s="2" t="s">
        <v>48</v>
      </c>
      <c r="N12" s="5">
        <v>14</v>
      </c>
      <c r="O12" s="1" t="s">
        <v>46</v>
      </c>
      <c r="P12" s="2"/>
      <c r="Q12" s="2"/>
      <c r="X12" s="1" t="s">
        <v>26</v>
      </c>
    </row>
    <row r="13" spans="1:24" x14ac:dyDescent="0.2">
      <c r="A13" s="2" t="s">
        <v>49</v>
      </c>
      <c r="B13" s="2" t="s">
        <v>25</v>
      </c>
      <c r="C13" s="2">
        <v>750</v>
      </c>
      <c r="D13" s="2">
        <v>12</v>
      </c>
      <c r="E13" s="2">
        <v>100</v>
      </c>
      <c r="F13" s="2">
        <v>257</v>
      </c>
      <c r="G13" s="2"/>
      <c r="H13" s="2">
        <v>0.5</v>
      </c>
      <c r="I13" s="2">
        <v>15</v>
      </c>
      <c r="J13" s="2">
        <v>86.8</v>
      </c>
      <c r="K13" s="2">
        <v>26.5</v>
      </c>
      <c r="L13" s="2">
        <v>33000</v>
      </c>
      <c r="M13" s="2" t="s">
        <v>51</v>
      </c>
      <c r="N13" s="5">
        <v>5</v>
      </c>
      <c r="O13" s="14" t="s">
        <v>52</v>
      </c>
      <c r="P13" s="2"/>
      <c r="Q13" s="2"/>
      <c r="X13" s="2" t="s">
        <v>50</v>
      </c>
    </row>
    <row r="14" spans="1:24" x14ac:dyDescent="0.2">
      <c r="A14" s="2" t="s">
        <v>53</v>
      </c>
      <c r="B14" s="2" t="s">
        <v>25</v>
      </c>
      <c r="C14" s="1">
        <v>750</v>
      </c>
      <c r="D14" s="1">
        <v>12</v>
      </c>
      <c r="E14" s="2">
        <v>100</v>
      </c>
      <c r="F14" s="2">
        <v>240</v>
      </c>
      <c r="G14" s="2"/>
      <c r="H14" s="2">
        <v>0.6</v>
      </c>
      <c r="I14" s="2">
        <v>24</v>
      </c>
      <c r="J14" s="2">
        <v>86.8</v>
      </c>
      <c r="K14" s="2">
        <v>26.5</v>
      </c>
      <c r="L14" s="5">
        <v>30800</v>
      </c>
      <c r="M14" s="2" t="s">
        <v>54</v>
      </c>
      <c r="N14" s="66">
        <v>5</v>
      </c>
      <c r="O14" s="1" t="s">
        <v>52</v>
      </c>
      <c r="P14" s="2"/>
      <c r="Q14" s="2" t="s">
        <v>55</v>
      </c>
      <c r="X14" s="1" t="s">
        <v>50</v>
      </c>
    </row>
    <row r="15" spans="1:24" x14ac:dyDescent="0.2">
      <c r="A15" s="2" t="s">
        <v>56</v>
      </c>
      <c r="B15" s="2" t="s">
        <v>25</v>
      </c>
      <c r="C15" s="1">
        <v>940</v>
      </c>
      <c r="D15" s="1">
        <v>12</v>
      </c>
      <c r="E15" s="1">
        <v>135</v>
      </c>
      <c r="F15" s="1">
        <v>242</v>
      </c>
      <c r="G15" s="2" t="s">
        <v>57</v>
      </c>
      <c r="H15" s="2">
        <v>1</v>
      </c>
      <c r="I15" s="2">
        <v>30</v>
      </c>
      <c r="J15" s="1">
        <v>86.8</v>
      </c>
      <c r="K15" s="2">
        <v>26.5</v>
      </c>
      <c r="L15" s="5">
        <v>30800</v>
      </c>
      <c r="M15" s="2" t="s">
        <v>58</v>
      </c>
      <c r="N15" s="5">
        <v>7</v>
      </c>
      <c r="O15" s="1" t="s">
        <v>59</v>
      </c>
      <c r="P15" s="2"/>
      <c r="Q15" s="1" t="s">
        <v>60</v>
      </c>
      <c r="X15" s="1" t="s">
        <v>50</v>
      </c>
    </row>
    <row r="16" spans="1:24" ht="16" x14ac:dyDescent="0.2">
      <c r="A16" s="2" t="s">
        <v>61</v>
      </c>
      <c r="B16" s="2" t="s">
        <v>25</v>
      </c>
      <c r="C16" s="1">
        <v>1300</v>
      </c>
      <c r="D16" s="1">
        <v>12</v>
      </c>
      <c r="E16" s="2">
        <v>170</v>
      </c>
      <c r="F16" s="2">
        <v>240</v>
      </c>
      <c r="G16" s="2"/>
      <c r="H16" s="2">
        <v>1.1000000000000001</v>
      </c>
      <c r="I16" s="2">
        <v>35</v>
      </c>
      <c r="J16" s="2">
        <v>86.8</v>
      </c>
      <c r="K16" s="2">
        <v>26.5</v>
      </c>
      <c r="L16" s="2">
        <v>30800</v>
      </c>
      <c r="M16" s="7" t="s">
        <v>62</v>
      </c>
      <c r="N16" s="5">
        <v>9</v>
      </c>
      <c r="O16" s="1" t="s">
        <v>52</v>
      </c>
      <c r="P16" s="2"/>
      <c r="Q16" s="18" t="s">
        <v>63</v>
      </c>
      <c r="X16" s="1" t="s">
        <v>50</v>
      </c>
    </row>
    <row r="17" spans="1:24" x14ac:dyDescent="0.2">
      <c r="A17" s="17" t="s">
        <v>64</v>
      </c>
      <c r="B17" s="2" t="s">
        <v>15</v>
      </c>
      <c r="C17" s="1">
        <v>2739</v>
      </c>
      <c r="D17" s="1">
        <v>12</v>
      </c>
      <c r="E17" s="1">
        <v>90</v>
      </c>
      <c r="F17" s="2">
        <v>630</v>
      </c>
      <c r="G17" s="2">
        <v>15</v>
      </c>
      <c r="H17" s="1">
        <v>1.3</v>
      </c>
      <c r="I17" s="1">
        <v>56</v>
      </c>
      <c r="J17" s="2">
        <v>118</v>
      </c>
      <c r="K17" s="2">
        <v>34</v>
      </c>
      <c r="L17" s="5">
        <v>30000</v>
      </c>
      <c r="M17" s="9" t="s">
        <v>66</v>
      </c>
      <c r="N17" s="5">
        <v>14</v>
      </c>
      <c r="O17" s="2"/>
      <c r="P17" s="2"/>
      <c r="Q17" s="2"/>
      <c r="X17" s="1" t="s">
        <v>65</v>
      </c>
    </row>
    <row r="18" spans="1:24" x14ac:dyDescent="0.2">
      <c r="A18" s="2" t="s">
        <v>67</v>
      </c>
      <c r="B18" s="2" t="s">
        <v>25</v>
      </c>
      <c r="C18" s="2">
        <v>6800</v>
      </c>
      <c r="D18" s="2">
        <v>12</v>
      </c>
      <c r="E18" s="2">
        <v>170</v>
      </c>
      <c r="F18" s="2">
        <v>650</v>
      </c>
      <c r="G18" s="2">
        <v>12</v>
      </c>
      <c r="H18" s="2">
        <v>3</v>
      </c>
      <c r="I18" s="2">
        <v>150</v>
      </c>
      <c r="J18" s="2">
        <v>88.5</v>
      </c>
      <c r="K18" s="2">
        <v>46.4</v>
      </c>
      <c r="L18" s="5">
        <v>27000</v>
      </c>
      <c r="M18" s="9" t="s">
        <v>69</v>
      </c>
      <c r="N18" s="5">
        <v>18</v>
      </c>
      <c r="O18" s="2"/>
      <c r="P18" s="2"/>
      <c r="Q18" s="2"/>
      <c r="X18" s="2" t="s">
        <v>68</v>
      </c>
    </row>
    <row r="19" spans="1:24" x14ac:dyDescent="0.2">
      <c r="A19" s="2" t="s">
        <v>70</v>
      </c>
      <c r="B19" s="2" t="s">
        <v>25</v>
      </c>
      <c r="C19" s="2">
        <v>2423</v>
      </c>
      <c r="D19" s="2">
        <v>12</v>
      </c>
      <c r="E19" s="2">
        <v>100</v>
      </c>
      <c r="F19" s="2">
        <v>392</v>
      </c>
      <c r="G19" s="2">
        <v>12</v>
      </c>
      <c r="H19" s="2">
        <v>1.4</v>
      </c>
      <c r="I19" s="2">
        <v>52</v>
      </c>
      <c r="J19" s="2">
        <v>87.8</v>
      </c>
      <c r="K19" s="2">
        <v>31.5</v>
      </c>
      <c r="L19" s="5">
        <v>25000</v>
      </c>
      <c r="M19" s="9" t="s">
        <v>71</v>
      </c>
      <c r="N19" s="5">
        <v>28</v>
      </c>
      <c r="O19" s="2"/>
      <c r="P19" s="2"/>
      <c r="Q19" s="2"/>
      <c r="X19" s="2" t="s">
        <v>68</v>
      </c>
    </row>
    <row r="20" spans="1:24" ht="16" x14ac:dyDescent="0.2">
      <c r="A20" s="4" t="s">
        <v>72</v>
      </c>
      <c r="B20" s="2" t="s">
        <v>11</v>
      </c>
      <c r="C20" s="4">
        <v>2800</v>
      </c>
      <c r="D20" s="4">
        <v>12</v>
      </c>
      <c r="E20" s="1">
        <v>100</v>
      </c>
      <c r="F20" s="4">
        <v>650</v>
      </c>
      <c r="G20" s="4">
        <v>15</v>
      </c>
      <c r="H20" s="11" t="s">
        <v>73</v>
      </c>
      <c r="I20" s="1">
        <v>60</v>
      </c>
      <c r="J20" s="4">
        <v>91.6</v>
      </c>
      <c r="K20" s="4">
        <v>43</v>
      </c>
      <c r="L20" s="2">
        <v>23650</v>
      </c>
      <c r="M20" s="7" t="s">
        <v>74</v>
      </c>
      <c r="N20" s="5">
        <v>32</v>
      </c>
      <c r="O20" s="2"/>
      <c r="P20" s="2"/>
      <c r="Q20" s="2"/>
      <c r="X20" s="4" t="s">
        <v>50</v>
      </c>
    </row>
    <row r="21" spans="1:24" x14ac:dyDescent="0.2">
      <c r="A21" s="2" t="s">
        <v>75</v>
      </c>
      <c r="B21" s="2" t="s">
        <v>25</v>
      </c>
      <c r="C21" s="2">
        <v>2200</v>
      </c>
      <c r="D21" s="1">
        <v>12</v>
      </c>
      <c r="E21" s="2">
        <v>120</v>
      </c>
      <c r="F21" s="2">
        <v>470</v>
      </c>
      <c r="G21" s="2">
        <v>12</v>
      </c>
      <c r="H21" s="2">
        <v>1.1000000000000001</v>
      </c>
      <c r="I21" s="2">
        <v>45</v>
      </c>
      <c r="J21" s="2">
        <v>89</v>
      </c>
      <c r="K21" s="2">
        <v>39.4</v>
      </c>
      <c r="L21" s="5">
        <v>22500</v>
      </c>
      <c r="M21" s="9" t="s">
        <v>76</v>
      </c>
      <c r="N21" s="5">
        <v>34</v>
      </c>
      <c r="O21" s="2"/>
      <c r="P21" s="2"/>
      <c r="Q21" s="2"/>
      <c r="X21" s="1" t="s">
        <v>50</v>
      </c>
    </row>
    <row r="22" spans="1:24" x14ac:dyDescent="0.2">
      <c r="A22" s="2" t="s">
        <v>77</v>
      </c>
      <c r="B22" s="2" t="s">
        <v>15</v>
      </c>
      <c r="C22" s="1">
        <v>750</v>
      </c>
      <c r="D22" s="19" t="s">
        <v>57</v>
      </c>
      <c r="E22" s="2">
        <v>115</v>
      </c>
      <c r="F22" s="2">
        <v>180</v>
      </c>
      <c r="G22" s="2">
        <v>15</v>
      </c>
      <c r="H22" s="1">
        <v>0.4</v>
      </c>
      <c r="I22" s="1">
        <v>15</v>
      </c>
      <c r="J22" s="2">
        <v>79</v>
      </c>
      <c r="K22" s="2">
        <v>21</v>
      </c>
      <c r="L22" s="5">
        <v>20000</v>
      </c>
      <c r="M22" s="9" t="s">
        <v>78</v>
      </c>
      <c r="N22" s="5">
        <v>3</v>
      </c>
      <c r="O22" s="2"/>
      <c r="P22" s="2"/>
      <c r="Q22" s="2"/>
      <c r="X22" s="19" t="s">
        <v>57</v>
      </c>
    </row>
    <row r="23" spans="1:24" ht="16" x14ac:dyDescent="0.2">
      <c r="A23" s="4" t="s">
        <v>79</v>
      </c>
      <c r="B23" s="1" t="s">
        <v>11</v>
      </c>
      <c r="C23" s="1">
        <v>800</v>
      </c>
      <c r="D23" s="1">
        <v>8</v>
      </c>
      <c r="E23" s="2">
        <v>280</v>
      </c>
      <c r="F23" s="2">
        <v>255</v>
      </c>
      <c r="G23" s="2">
        <v>6</v>
      </c>
      <c r="H23" s="2">
        <v>0.5</v>
      </c>
      <c r="I23" s="2">
        <v>35</v>
      </c>
      <c r="J23" s="2">
        <v>60.7</v>
      </c>
      <c r="K23" s="2">
        <v>39.5</v>
      </c>
      <c r="L23" s="2">
        <v>16500</v>
      </c>
      <c r="M23" s="7" t="s">
        <v>81</v>
      </c>
      <c r="N23" s="5">
        <v>9</v>
      </c>
      <c r="O23" s="2"/>
      <c r="P23" s="2"/>
      <c r="Q23" s="2"/>
      <c r="X23" s="1" t="s">
        <v>80</v>
      </c>
    </row>
    <row r="24" spans="1:24" ht="16" x14ac:dyDescent="0.2">
      <c r="A24" s="3" t="s">
        <v>82</v>
      </c>
      <c r="B24" s="2" t="s">
        <v>11</v>
      </c>
      <c r="C24" s="2">
        <v>1180</v>
      </c>
      <c r="D24" s="2">
        <v>8</v>
      </c>
      <c r="E24" s="2">
        <v>420</v>
      </c>
      <c r="F24" s="2">
        <v>255</v>
      </c>
      <c r="G24" s="2">
        <v>6</v>
      </c>
      <c r="H24" s="2">
        <v>0.9</v>
      </c>
      <c r="I24" s="2">
        <v>40</v>
      </c>
      <c r="J24" s="2">
        <v>60.7</v>
      </c>
      <c r="K24" s="2">
        <v>39.5</v>
      </c>
      <c r="L24" s="2">
        <v>16500</v>
      </c>
      <c r="M24" s="2" t="s">
        <v>84</v>
      </c>
      <c r="N24" s="5">
        <v>10</v>
      </c>
      <c r="O24" s="2"/>
      <c r="P24" s="2"/>
      <c r="Q24" s="2"/>
      <c r="X24" s="2" t="s">
        <v>83</v>
      </c>
    </row>
    <row r="25" spans="1:24" x14ac:dyDescent="0.2">
      <c r="A25" s="2" t="s">
        <v>85</v>
      </c>
      <c r="B25" s="2" t="s">
        <v>11</v>
      </c>
      <c r="C25" s="2">
        <v>1300</v>
      </c>
      <c r="D25" s="1">
        <v>8</v>
      </c>
      <c r="E25" s="2">
        <v>490</v>
      </c>
      <c r="F25" s="2">
        <v>258</v>
      </c>
      <c r="G25" s="12">
        <v>6</v>
      </c>
      <c r="H25" s="2">
        <v>1.1000000000000001</v>
      </c>
      <c r="I25" s="2">
        <v>44</v>
      </c>
      <c r="J25" s="2">
        <v>60.7</v>
      </c>
      <c r="K25" s="2">
        <v>39.5</v>
      </c>
      <c r="L25" s="2">
        <v>16500</v>
      </c>
      <c r="M25" s="2" t="s">
        <v>86</v>
      </c>
      <c r="N25" s="5">
        <v>11.2</v>
      </c>
      <c r="O25" s="2"/>
      <c r="P25" s="2"/>
      <c r="Q25" s="2"/>
      <c r="X25" s="1" t="s">
        <v>80</v>
      </c>
    </row>
    <row r="26" spans="1:24" x14ac:dyDescent="0.2">
      <c r="A26" s="2" t="s">
        <v>87</v>
      </c>
      <c r="B26" s="2" t="s">
        <v>11</v>
      </c>
      <c r="C26" s="1">
        <v>216</v>
      </c>
      <c r="D26" s="1">
        <v>6</v>
      </c>
      <c r="E26" s="2">
        <v>300</v>
      </c>
      <c r="F26" s="1">
        <v>53</v>
      </c>
      <c r="G26" s="4">
        <v>6</v>
      </c>
      <c r="H26" s="2">
        <v>0.2</v>
      </c>
      <c r="I26" s="2">
        <v>9</v>
      </c>
      <c r="J26" s="2">
        <v>44.35</v>
      </c>
      <c r="K26" s="2">
        <v>19</v>
      </c>
      <c r="L26" s="2">
        <v>16060</v>
      </c>
      <c r="M26" s="7" t="s">
        <v>89</v>
      </c>
      <c r="N26" s="5">
        <v>2.4</v>
      </c>
      <c r="O26" s="2"/>
      <c r="P26" s="2"/>
      <c r="Q26" s="2"/>
      <c r="X26" s="1" t="s">
        <v>88</v>
      </c>
    </row>
    <row r="27" spans="1:24" ht="16" x14ac:dyDescent="0.2">
      <c r="A27" s="3" t="s">
        <v>90</v>
      </c>
      <c r="B27" s="2" t="s">
        <v>15</v>
      </c>
      <c r="C27" s="2">
        <v>850</v>
      </c>
      <c r="D27" s="2">
        <v>8</v>
      </c>
      <c r="E27" s="2">
        <v>400</v>
      </c>
      <c r="F27" s="2">
        <v>156</v>
      </c>
      <c r="G27" s="2">
        <v>5</v>
      </c>
      <c r="H27" s="2">
        <v>0.3</v>
      </c>
      <c r="I27" s="2">
        <v>30</v>
      </c>
      <c r="J27" s="2">
        <v>42.5</v>
      </c>
      <c r="K27" s="2">
        <v>37.5</v>
      </c>
      <c r="L27" s="2">
        <v>13680</v>
      </c>
      <c r="M27" s="2" t="s">
        <v>91</v>
      </c>
      <c r="N27" s="5">
        <v>5.6</v>
      </c>
      <c r="O27" s="2"/>
      <c r="P27" s="2"/>
      <c r="S27" s="1" t="s">
        <v>88</v>
      </c>
      <c r="X27" s="2" t="s">
        <v>80</v>
      </c>
    </row>
    <row r="28" spans="1:24" ht="16" x14ac:dyDescent="0.2">
      <c r="A28" s="4" t="s">
        <v>92</v>
      </c>
      <c r="B28" s="2" t="s">
        <v>11</v>
      </c>
      <c r="C28" s="1">
        <v>1550</v>
      </c>
      <c r="D28" s="1">
        <v>8</v>
      </c>
      <c r="E28" s="1">
        <v>340</v>
      </c>
      <c r="F28" s="1">
        <v>379</v>
      </c>
      <c r="G28" s="4">
        <v>6</v>
      </c>
      <c r="H28" s="4">
        <v>2</v>
      </c>
      <c r="I28" s="4">
        <v>65</v>
      </c>
      <c r="J28" s="1">
        <v>62</v>
      </c>
      <c r="K28" s="4">
        <v>15</v>
      </c>
      <c r="L28" s="6">
        <v>12430</v>
      </c>
      <c r="M28" s="7" t="s">
        <v>94</v>
      </c>
      <c r="N28" s="5">
        <v>13.4</v>
      </c>
      <c r="O28" s="2"/>
      <c r="P28" s="2"/>
      <c r="Q28" s="2"/>
      <c r="S28" s="2" t="s">
        <v>80</v>
      </c>
      <c r="X28" s="1" t="s">
        <v>93</v>
      </c>
    </row>
    <row r="29" spans="1:24" x14ac:dyDescent="0.2">
      <c r="A29" s="2" t="s">
        <v>95</v>
      </c>
      <c r="B29" s="1" t="s">
        <v>25</v>
      </c>
      <c r="C29" s="1">
        <v>500</v>
      </c>
      <c r="D29" s="1">
        <v>4</v>
      </c>
      <c r="E29" s="2">
        <v>700</v>
      </c>
      <c r="F29" s="2">
        <v>97</v>
      </c>
      <c r="G29" s="2"/>
      <c r="H29" s="2">
        <v>0.5</v>
      </c>
      <c r="I29" s="2">
        <v>25</v>
      </c>
      <c r="J29" s="2">
        <v>41.8</v>
      </c>
      <c r="K29" s="2">
        <v>30.75</v>
      </c>
      <c r="L29" s="5">
        <v>12100</v>
      </c>
      <c r="M29" s="2" t="s">
        <v>97</v>
      </c>
      <c r="N29" s="5">
        <v>3.6</v>
      </c>
      <c r="O29" s="2"/>
      <c r="P29" s="2"/>
      <c r="Q29" s="2"/>
      <c r="S29" s="1" t="s">
        <v>93</v>
      </c>
      <c r="X29" s="1" t="s">
        <v>96</v>
      </c>
    </row>
    <row r="30" spans="1:24" x14ac:dyDescent="0.2">
      <c r="A30" s="2" t="s">
        <v>98</v>
      </c>
      <c r="B30" s="2" t="s">
        <v>15</v>
      </c>
      <c r="C30" s="1">
        <v>2500</v>
      </c>
      <c r="D30" s="1">
        <v>12</v>
      </c>
      <c r="E30" s="1">
        <v>260</v>
      </c>
      <c r="F30" s="1">
        <v>215</v>
      </c>
      <c r="G30" s="1">
        <v>6</v>
      </c>
      <c r="H30" s="1">
        <v>1.5</v>
      </c>
      <c r="I30" s="1">
        <v>52</v>
      </c>
      <c r="J30" s="1">
        <v>55.6</v>
      </c>
      <c r="K30" s="1">
        <v>38.9</v>
      </c>
      <c r="L30" s="5">
        <v>10840</v>
      </c>
      <c r="M30" s="9" t="s">
        <v>99</v>
      </c>
      <c r="N30" s="5">
        <v>10</v>
      </c>
      <c r="O30" s="2"/>
      <c r="P30" s="2"/>
      <c r="Q30" s="2"/>
      <c r="S30" s="1" t="s">
        <v>96</v>
      </c>
      <c r="X30" s="1" t="s">
        <v>19</v>
      </c>
    </row>
    <row r="31" spans="1:24" ht="16" x14ac:dyDescent="0.2">
      <c r="A31" s="3" t="s">
        <v>100</v>
      </c>
      <c r="B31" s="2" t="s">
        <v>11</v>
      </c>
      <c r="C31" s="2">
        <v>900</v>
      </c>
      <c r="D31" s="2">
        <v>8</v>
      </c>
      <c r="E31" s="2">
        <v>400</v>
      </c>
      <c r="F31" s="2">
        <v>150</v>
      </c>
      <c r="G31" s="2">
        <v>4</v>
      </c>
      <c r="H31" s="2">
        <v>1.3</v>
      </c>
      <c r="I31" s="2">
        <v>30</v>
      </c>
      <c r="J31" s="2">
        <v>34.5</v>
      </c>
      <c r="K31" s="2">
        <v>34.5</v>
      </c>
      <c r="L31" s="2">
        <v>10670</v>
      </c>
      <c r="M31" s="8" t="s">
        <v>102</v>
      </c>
      <c r="N31" s="5">
        <v>6.6</v>
      </c>
      <c r="O31" s="2"/>
      <c r="P31" s="2"/>
      <c r="Q31" s="2"/>
      <c r="S31" s="1" t="s">
        <v>19</v>
      </c>
      <c r="X31" s="2" t="s">
        <v>101</v>
      </c>
    </row>
    <row r="32" spans="1:24" ht="16" x14ac:dyDescent="0.2">
      <c r="A32" s="10" t="s">
        <v>103</v>
      </c>
      <c r="B32" s="6" t="s">
        <v>11</v>
      </c>
      <c r="C32" s="6">
        <v>1050</v>
      </c>
      <c r="D32" s="6">
        <v>8</v>
      </c>
      <c r="E32" s="6">
        <v>400</v>
      </c>
      <c r="F32" s="6">
        <v>253</v>
      </c>
      <c r="G32" s="6">
        <v>4</v>
      </c>
      <c r="H32" s="6">
        <v>1.2</v>
      </c>
      <c r="I32" s="6">
        <v>47</v>
      </c>
      <c r="J32" s="6">
        <v>49.7</v>
      </c>
      <c r="K32" s="6">
        <v>42</v>
      </c>
      <c r="L32" s="6">
        <v>8390</v>
      </c>
      <c r="M32" s="8" t="s">
        <v>105</v>
      </c>
      <c r="N32" s="5">
        <v>8.4</v>
      </c>
      <c r="O32" s="2"/>
      <c r="P32" s="2"/>
      <c r="Q32" s="2"/>
      <c r="S32" s="2" t="s">
        <v>101</v>
      </c>
      <c r="X32" s="6" t="s">
        <v>104</v>
      </c>
    </row>
    <row r="33" spans="1:24" x14ac:dyDescent="0.2">
      <c r="A33" s="2" t="s">
        <v>106</v>
      </c>
      <c r="B33" s="2" t="s">
        <v>25</v>
      </c>
      <c r="C33" s="2">
        <v>720</v>
      </c>
      <c r="D33" s="1">
        <v>12</v>
      </c>
      <c r="E33" s="2">
        <v>170</v>
      </c>
      <c r="F33" s="2">
        <v>128</v>
      </c>
      <c r="G33" s="2">
        <v>6</v>
      </c>
      <c r="H33" s="2">
        <v>4</v>
      </c>
      <c r="I33" s="2">
        <v>15</v>
      </c>
      <c r="J33" s="2">
        <v>55.6</v>
      </c>
      <c r="K33" s="2">
        <v>32</v>
      </c>
      <c r="L33" s="5">
        <v>8000</v>
      </c>
      <c r="M33" s="9" t="s">
        <v>107</v>
      </c>
      <c r="N33" s="5">
        <v>2</v>
      </c>
      <c r="O33" s="2"/>
      <c r="P33" s="2"/>
      <c r="Q33" s="2" t="s">
        <v>108</v>
      </c>
      <c r="S33" s="6" t="s">
        <v>104</v>
      </c>
      <c r="X33" s="1" t="s">
        <v>50</v>
      </c>
    </row>
    <row r="34" spans="1:24" ht="16" x14ac:dyDescent="0.2">
      <c r="A34" s="3" t="s">
        <v>109</v>
      </c>
      <c r="B34" s="2" t="s">
        <v>11</v>
      </c>
      <c r="C34" s="2">
        <v>1140</v>
      </c>
      <c r="D34" s="2">
        <v>8</v>
      </c>
      <c r="E34" s="2">
        <v>400</v>
      </c>
      <c r="F34" s="2">
        <v>194</v>
      </c>
      <c r="G34" s="2">
        <v>4</v>
      </c>
      <c r="H34" s="2">
        <v>1.2</v>
      </c>
      <c r="I34" s="2">
        <v>38</v>
      </c>
      <c r="J34" s="2">
        <v>42.5</v>
      </c>
      <c r="K34" s="2">
        <v>42</v>
      </c>
      <c r="L34" s="2">
        <v>7700</v>
      </c>
      <c r="M34" s="2" t="s">
        <v>110</v>
      </c>
      <c r="N34" s="5">
        <v>7.6</v>
      </c>
      <c r="O34" s="2"/>
      <c r="P34" s="2"/>
      <c r="Q34" s="2"/>
      <c r="S34" s="1" t="s">
        <v>50</v>
      </c>
      <c r="X34" s="2" t="s">
        <v>104</v>
      </c>
    </row>
    <row r="35" spans="1:24" ht="16" x14ac:dyDescent="0.2">
      <c r="A35" s="4" t="s">
        <v>111</v>
      </c>
      <c r="B35" s="2" t="s">
        <v>15</v>
      </c>
      <c r="C35" s="1">
        <v>330</v>
      </c>
      <c r="D35" s="1">
        <v>6</v>
      </c>
      <c r="E35" s="1">
        <v>360</v>
      </c>
      <c r="F35" s="1">
        <v>97</v>
      </c>
      <c r="G35" s="1">
        <v>4</v>
      </c>
      <c r="H35" s="2">
        <v>0.4</v>
      </c>
      <c r="I35" s="1">
        <v>15</v>
      </c>
      <c r="J35" s="1">
        <v>41.8</v>
      </c>
      <c r="K35" s="1">
        <v>28.5</v>
      </c>
      <c r="L35" s="5">
        <v>6323</v>
      </c>
      <c r="M35" s="9" t="s">
        <v>113</v>
      </c>
      <c r="N35" s="5">
        <v>1.8</v>
      </c>
      <c r="O35" s="2"/>
      <c r="P35" s="2"/>
      <c r="Q35" s="2"/>
      <c r="S35" s="2" t="s">
        <v>104</v>
      </c>
      <c r="X35" s="1" t="s">
        <v>112</v>
      </c>
    </row>
    <row r="36" spans="1:24" x14ac:dyDescent="0.2">
      <c r="A36" s="2" t="s">
        <v>114</v>
      </c>
      <c r="B36" s="2" t="s">
        <v>25</v>
      </c>
      <c r="C36" s="2">
        <v>310</v>
      </c>
      <c r="D36" s="1">
        <v>6</v>
      </c>
      <c r="E36" s="2">
        <v>38</v>
      </c>
      <c r="F36" s="2">
        <v>82</v>
      </c>
      <c r="G36" s="2">
        <v>4</v>
      </c>
      <c r="H36" s="2">
        <v>0.4</v>
      </c>
      <c r="I36" s="2">
        <v>14</v>
      </c>
      <c r="J36" s="2">
        <v>41.8</v>
      </c>
      <c r="K36" s="2">
        <v>26.5</v>
      </c>
      <c r="L36" s="2">
        <v>6200</v>
      </c>
      <c r="M36" s="9" t="s">
        <v>116</v>
      </c>
      <c r="N36" s="5">
        <v>1.6</v>
      </c>
      <c r="O36" s="2"/>
      <c r="P36" s="2"/>
      <c r="Q36" s="2"/>
      <c r="S36" s="1" t="s">
        <v>112</v>
      </c>
      <c r="X36" s="1" t="s">
        <v>115</v>
      </c>
    </row>
    <row r="37" spans="1:24" x14ac:dyDescent="0.2">
      <c r="A37" s="25" t="s">
        <v>117</v>
      </c>
      <c r="B37" s="2" t="s">
        <v>118</v>
      </c>
      <c r="C37" s="2" t="s">
        <v>57</v>
      </c>
      <c r="D37" s="1">
        <v>4</v>
      </c>
      <c r="E37" s="2">
        <v>930</v>
      </c>
      <c r="F37" s="2">
        <v>74</v>
      </c>
      <c r="G37" s="2">
        <v>4</v>
      </c>
      <c r="H37" s="2"/>
      <c r="I37" s="1">
        <v>28.9</v>
      </c>
      <c r="J37" s="13">
        <v>27.7</v>
      </c>
      <c r="K37" s="2">
        <v>37</v>
      </c>
      <c r="L37" s="5">
        <v>3160</v>
      </c>
      <c r="M37" s="9" t="s">
        <v>120</v>
      </c>
      <c r="N37" s="5">
        <v>1.6</v>
      </c>
      <c r="P37" s="2"/>
      <c r="Q37" s="2"/>
      <c r="S37" s="1" t="s">
        <v>115</v>
      </c>
      <c r="X37" s="1" t="s">
        <v>119</v>
      </c>
    </row>
    <row r="38" spans="1:24" ht="16" x14ac:dyDescent="0.2">
      <c r="A38" s="34" t="s">
        <v>90</v>
      </c>
      <c r="B38" s="26" t="s">
        <v>25</v>
      </c>
      <c r="C38" s="27">
        <v>850</v>
      </c>
      <c r="D38" s="27">
        <v>8</v>
      </c>
      <c r="E38" s="27">
        <v>400</v>
      </c>
      <c r="F38" s="27">
        <v>156</v>
      </c>
      <c r="G38" s="27">
        <v>5</v>
      </c>
      <c r="H38" s="27">
        <v>0.3</v>
      </c>
      <c r="I38" s="27">
        <v>30</v>
      </c>
      <c r="J38" s="27">
        <v>42.5</v>
      </c>
      <c r="K38" s="27">
        <v>37.5</v>
      </c>
      <c r="L38" s="27">
        <v>13680</v>
      </c>
      <c r="M38" s="28" t="s">
        <v>91</v>
      </c>
      <c r="N38" s="5">
        <v>20</v>
      </c>
      <c r="O38" s="2"/>
      <c r="P38" s="2"/>
      <c r="Q38" s="2"/>
      <c r="S38" s="1" t="s">
        <v>119</v>
      </c>
      <c r="X38" s="27" t="s">
        <v>83</v>
      </c>
    </row>
    <row r="39" spans="1:24" ht="16" x14ac:dyDescent="0.2">
      <c r="A39" s="34" t="s">
        <v>121</v>
      </c>
      <c r="B39" s="26" t="s">
        <v>25</v>
      </c>
      <c r="C39" s="27">
        <v>2000</v>
      </c>
      <c r="D39" s="27">
        <v>6</v>
      </c>
      <c r="E39" s="27">
        <v>260</v>
      </c>
      <c r="F39" s="27">
        <v>450</v>
      </c>
      <c r="G39" s="24" t="s">
        <v>57</v>
      </c>
      <c r="H39" s="27">
        <v>2.8</v>
      </c>
      <c r="I39" s="27">
        <v>80</v>
      </c>
      <c r="J39" s="27" t="s">
        <v>57</v>
      </c>
      <c r="K39" s="27" t="s">
        <v>57</v>
      </c>
      <c r="L39" s="27">
        <v>52800</v>
      </c>
      <c r="M39" s="28" t="s">
        <v>123</v>
      </c>
      <c r="N39" s="5">
        <v>15.6</v>
      </c>
      <c r="O39" s="2"/>
      <c r="P39" s="2"/>
      <c r="Q39" s="2"/>
      <c r="S39" s="27" t="s">
        <v>83</v>
      </c>
      <c r="X39" s="27" t="s">
        <v>122</v>
      </c>
    </row>
    <row r="40" spans="1:24" ht="16" x14ac:dyDescent="0.2">
      <c r="A40" s="35" t="s">
        <v>124</v>
      </c>
      <c r="B40" s="30" t="s">
        <v>25</v>
      </c>
      <c r="C40" s="31">
        <v>3200</v>
      </c>
      <c r="D40" s="31">
        <v>12</v>
      </c>
      <c r="E40" s="31">
        <v>300</v>
      </c>
      <c r="F40" s="31">
        <v>405</v>
      </c>
      <c r="G40" s="31" t="s">
        <v>57</v>
      </c>
      <c r="H40" s="31">
        <v>1.8</v>
      </c>
      <c r="I40" s="31">
        <v>75</v>
      </c>
      <c r="J40" s="31"/>
      <c r="K40" s="31"/>
      <c r="L40" s="31">
        <v>13200</v>
      </c>
      <c r="M40" s="32" t="s">
        <v>125</v>
      </c>
      <c r="N40" s="5">
        <v>2</v>
      </c>
      <c r="O40" s="2"/>
      <c r="P40" s="2"/>
      <c r="Q40" s="2"/>
      <c r="S40" s="27" t="s">
        <v>122</v>
      </c>
      <c r="X40" s="31" t="s">
        <v>50</v>
      </c>
    </row>
    <row r="41" spans="1:24" ht="16" x14ac:dyDescent="0.2">
      <c r="A41" s="34" t="s">
        <v>126</v>
      </c>
      <c r="B41" s="15" t="s">
        <v>25</v>
      </c>
      <c r="C41" s="15">
        <v>216</v>
      </c>
      <c r="D41" s="15">
        <v>6</v>
      </c>
      <c r="E41" s="15">
        <v>400</v>
      </c>
      <c r="F41" s="15">
        <v>46</v>
      </c>
      <c r="G41" s="15" t="s">
        <v>57</v>
      </c>
      <c r="H41" s="15">
        <v>0.2</v>
      </c>
      <c r="I41" s="15">
        <v>9</v>
      </c>
      <c r="J41" s="15">
        <v>35</v>
      </c>
      <c r="K41" s="15">
        <v>26.5</v>
      </c>
      <c r="L41" s="15">
        <v>6820</v>
      </c>
      <c r="M41" s="29" t="s">
        <v>127</v>
      </c>
      <c r="N41" s="5">
        <v>8.6</v>
      </c>
      <c r="S41" s="31" t="s">
        <v>50</v>
      </c>
      <c r="X41" s="15" t="s">
        <v>88</v>
      </c>
    </row>
    <row r="42" spans="1:24" ht="16" x14ac:dyDescent="0.2">
      <c r="A42" s="34" t="s">
        <v>128</v>
      </c>
      <c r="B42" s="15" t="s">
        <v>25</v>
      </c>
      <c r="C42" s="15">
        <v>260</v>
      </c>
      <c r="D42" s="15">
        <v>4</v>
      </c>
      <c r="E42" s="15">
        <v>650</v>
      </c>
      <c r="F42" s="15">
        <v>70</v>
      </c>
      <c r="G42" s="15">
        <v>4</v>
      </c>
      <c r="H42" s="15">
        <v>0.2</v>
      </c>
      <c r="I42" s="15">
        <v>14.5</v>
      </c>
      <c r="J42" s="15">
        <v>42</v>
      </c>
      <c r="K42" s="15">
        <v>24</v>
      </c>
      <c r="L42" s="15">
        <v>9350</v>
      </c>
      <c r="M42" s="29" t="s">
        <v>129</v>
      </c>
      <c r="N42" s="5">
        <v>14</v>
      </c>
      <c r="S42" s="15" t="s">
        <v>88</v>
      </c>
      <c r="X42" s="15" t="s">
        <v>96</v>
      </c>
    </row>
    <row r="43" spans="1:24" ht="16" x14ac:dyDescent="0.2">
      <c r="A43" s="34" t="s">
        <v>130</v>
      </c>
      <c r="B43" s="15" t="s">
        <v>25</v>
      </c>
      <c r="C43" s="15">
        <v>2200</v>
      </c>
      <c r="D43" s="15">
        <v>12</v>
      </c>
      <c r="E43" s="15">
        <v>250</v>
      </c>
      <c r="F43" s="15">
        <v>350</v>
      </c>
      <c r="G43" s="15" t="s">
        <v>57</v>
      </c>
      <c r="H43" s="15">
        <v>1</v>
      </c>
      <c r="I43" s="15">
        <v>50</v>
      </c>
      <c r="J43" s="15" t="s">
        <v>57</v>
      </c>
      <c r="K43" s="15" t="s">
        <v>57</v>
      </c>
      <c r="L43" s="15">
        <v>12760</v>
      </c>
      <c r="M43" s="29" t="s">
        <v>131</v>
      </c>
      <c r="N43" s="5">
        <v>62</v>
      </c>
      <c r="S43" s="15" t="s">
        <v>96</v>
      </c>
      <c r="X43" s="15" t="s">
        <v>68</v>
      </c>
    </row>
    <row r="44" spans="1:24" ht="16" x14ac:dyDescent="0.2">
      <c r="A44" s="34" t="s">
        <v>132</v>
      </c>
      <c r="B44" s="15" t="s">
        <v>25</v>
      </c>
      <c r="C44" s="15">
        <v>9000</v>
      </c>
      <c r="D44" s="15">
        <v>12</v>
      </c>
      <c r="E44" s="15">
        <v>170</v>
      </c>
      <c r="F44" s="15">
        <v>980</v>
      </c>
      <c r="G44" s="15" t="s">
        <v>57</v>
      </c>
      <c r="H44" s="15">
        <v>7.2</v>
      </c>
      <c r="I44" s="15">
        <v>196</v>
      </c>
      <c r="J44" s="15" t="s">
        <v>57</v>
      </c>
      <c r="K44" s="15" t="s">
        <v>57</v>
      </c>
      <c r="L44" s="15">
        <v>46008</v>
      </c>
      <c r="M44" s="29" t="s">
        <v>133</v>
      </c>
      <c r="N44" s="5">
        <v>100</v>
      </c>
      <c r="S44" s="15" t="s">
        <v>68</v>
      </c>
      <c r="X44" s="15" t="s">
        <v>68</v>
      </c>
    </row>
    <row r="45" spans="1:24" ht="16" x14ac:dyDescent="0.2">
      <c r="A45" s="35" t="s">
        <v>134</v>
      </c>
      <c r="B45" s="16" t="s">
        <v>25</v>
      </c>
      <c r="C45" s="16">
        <v>28000</v>
      </c>
      <c r="D45" s="16">
        <v>24</v>
      </c>
      <c r="E45" s="16">
        <v>29</v>
      </c>
      <c r="F45" s="16">
        <v>5130</v>
      </c>
      <c r="G45" s="16">
        <v>25</v>
      </c>
      <c r="H45" s="16">
        <v>3.3</v>
      </c>
      <c r="I45" s="16">
        <v>280</v>
      </c>
      <c r="J45" s="16" t="s">
        <v>57</v>
      </c>
      <c r="K45" s="16" t="s">
        <v>57</v>
      </c>
      <c r="L45" s="16">
        <v>238480</v>
      </c>
      <c r="M45" s="33" t="s">
        <v>136</v>
      </c>
      <c r="N45" s="5">
        <v>4.5999999999999996</v>
      </c>
      <c r="S45" s="15" t="s">
        <v>68</v>
      </c>
      <c r="X45" s="16" t="s">
        <v>135</v>
      </c>
    </row>
    <row r="46" spans="1:24" ht="16" x14ac:dyDescent="0.2">
      <c r="A46" s="34" t="s">
        <v>137</v>
      </c>
      <c r="B46" s="15" t="s">
        <v>25</v>
      </c>
      <c r="C46" s="15">
        <v>750</v>
      </c>
      <c r="D46" s="15">
        <v>8</v>
      </c>
      <c r="E46" s="15">
        <v>400</v>
      </c>
      <c r="F46" s="15">
        <v>155</v>
      </c>
      <c r="G46" s="15">
        <v>4</v>
      </c>
      <c r="H46" s="15">
        <v>1</v>
      </c>
      <c r="I46" s="15">
        <v>25</v>
      </c>
      <c r="J46" s="15" t="s">
        <v>57</v>
      </c>
      <c r="K46" s="15" t="s">
        <v>57</v>
      </c>
      <c r="L46" s="15">
        <v>10230</v>
      </c>
      <c r="M46" s="29" t="s">
        <v>138</v>
      </c>
      <c r="N46" s="5">
        <v>9.6</v>
      </c>
      <c r="S46" s="16" t="s">
        <v>135</v>
      </c>
      <c r="X46" s="15" t="s">
        <v>104</v>
      </c>
    </row>
    <row r="47" spans="1:24" ht="16" x14ac:dyDescent="0.2">
      <c r="A47" s="34" t="s">
        <v>139</v>
      </c>
      <c r="B47" s="15" t="s">
        <v>25</v>
      </c>
      <c r="C47" s="15">
        <v>1400</v>
      </c>
      <c r="D47" s="15">
        <v>6</v>
      </c>
      <c r="E47" s="15">
        <v>580</v>
      </c>
      <c r="F47" s="15">
        <v>298</v>
      </c>
      <c r="G47" s="15" t="s">
        <v>57</v>
      </c>
      <c r="H47" s="15" t="s">
        <v>57</v>
      </c>
      <c r="I47" s="15">
        <v>65</v>
      </c>
      <c r="J47" s="15" t="s">
        <v>57</v>
      </c>
      <c r="K47" s="15" t="s">
        <v>57</v>
      </c>
      <c r="L47" s="15">
        <v>11000</v>
      </c>
      <c r="M47" s="29" t="s">
        <v>140</v>
      </c>
      <c r="N47" s="5">
        <v>20</v>
      </c>
      <c r="S47" s="15" t="s">
        <v>104</v>
      </c>
      <c r="X47" s="15" t="s">
        <v>88</v>
      </c>
    </row>
    <row r="48" spans="1:24" ht="16" x14ac:dyDescent="0.2">
      <c r="A48" s="34" t="s">
        <v>141</v>
      </c>
      <c r="B48" s="15" t="s">
        <v>25</v>
      </c>
      <c r="C48" s="15">
        <v>3000</v>
      </c>
      <c r="D48" s="15">
        <v>12</v>
      </c>
      <c r="E48" s="15">
        <v>90</v>
      </c>
      <c r="F48" s="15">
        <v>730</v>
      </c>
      <c r="G48" s="15">
        <v>15</v>
      </c>
      <c r="H48" s="15">
        <v>0.7</v>
      </c>
      <c r="I48" s="15">
        <v>60</v>
      </c>
      <c r="J48" s="15">
        <v>80</v>
      </c>
      <c r="K48" s="15">
        <v>50</v>
      </c>
      <c r="L48" s="15">
        <v>38500</v>
      </c>
      <c r="M48" s="29" t="s">
        <v>142</v>
      </c>
      <c r="N48" s="5">
        <v>2.6</v>
      </c>
      <c r="S48" s="15" t="s">
        <v>88</v>
      </c>
      <c r="X48" s="15" t="s">
        <v>50</v>
      </c>
    </row>
    <row r="49" spans="1:24" ht="16" x14ac:dyDescent="0.2">
      <c r="A49" s="34" t="s">
        <v>143</v>
      </c>
      <c r="B49" s="15" t="s">
        <v>25</v>
      </c>
      <c r="C49" s="15">
        <v>260</v>
      </c>
      <c r="D49" s="15">
        <v>4</v>
      </c>
      <c r="E49" s="15">
        <v>650</v>
      </c>
      <c r="F49" s="15">
        <v>70</v>
      </c>
      <c r="G49" s="15">
        <v>4</v>
      </c>
      <c r="H49" s="15">
        <v>0.2</v>
      </c>
      <c r="I49" s="15">
        <v>14.5</v>
      </c>
      <c r="J49" s="15">
        <v>42</v>
      </c>
      <c r="K49" s="15">
        <v>24</v>
      </c>
      <c r="L49" s="15">
        <v>3950</v>
      </c>
      <c r="M49" s="29" t="s">
        <v>144</v>
      </c>
      <c r="N49" s="5">
        <v>3.6</v>
      </c>
      <c r="S49" s="15" t="s">
        <v>50</v>
      </c>
      <c r="X49" s="15" t="s">
        <v>96</v>
      </c>
    </row>
    <row r="50" spans="1:24" ht="16" x14ac:dyDescent="0.2">
      <c r="A50" s="34" t="s">
        <v>145</v>
      </c>
      <c r="B50" s="15" t="s">
        <v>25</v>
      </c>
      <c r="C50" s="15">
        <v>495</v>
      </c>
      <c r="D50" s="15">
        <v>4</v>
      </c>
      <c r="E50" s="15">
        <v>630</v>
      </c>
      <c r="F50" s="15">
        <v>97</v>
      </c>
      <c r="G50" s="15">
        <v>4</v>
      </c>
      <c r="H50" s="15">
        <v>0.5</v>
      </c>
      <c r="I50" s="15">
        <v>22</v>
      </c>
      <c r="J50" s="15">
        <v>41.8</v>
      </c>
      <c r="K50" s="15">
        <v>28.5</v>
      </c>
      <c r="L50" s="15">
        <v>8800</v>
      </c>
      <c r="M50" s="29" t="s">
        <v>146</v>
      </c>
      <c r="N50" s="67">
        <v>1</v>
      </c>
      <c r="S50" s="15" t="s">
        <v>96</v>
      </c>
      <c r="X50" s="15" t="s">
        <v>96</v>
      </c>
    </row>
    <row r="51" spans="1:24" x14ac:dyDescent="0.2">
      <c r="S51" s="15" t="s">
        <v>96</v>
      </c>
    </row>
  </sheetData>
  <autoFilter ref="A1:R37" xr:uid="{DEFFE0A4-1A04-4123-BAE1-3E82DFA0D927}">
    <sortState xmlns:xlrd2="http://schemas.microsoft.com/office/spreadsheetml/2017/richdata2" ref="A2:R37">
      <sortCondition descending="1" ref="L1:L28"/>
    </sortState>
  </autoFilter>
  <phoneticPr fontId="1" type="noConversion"/>
  <hyperlinks>
    <hyperlink ref="M31" r:id="rId1" xr:uid="{932C6511-992D-4E20-A322-5D9A48F36B7D}"/>
    <hyperlink ref="M32" r:id="rId2" xr:uid="{C265D84D-334E-4CB2-838E-7E7CA7602BE2}"/>
    <hyperlink ref="M23" r:id="rId3" xr:uid="{A6C50009-E5F5-4AB6-80A4-A6F2C6D0C1E3}"/>
    <hyperlink ref="M8" r:id="rId4" xr:uid="{893AA6D7-71DF-460D-A25B-C2CA031904DA}"/>
    <hyperlink ref="M28" r:id="rId5" xr:uid="{AF27033C-C296-4925-840A-FF53291F4E24}"/>
    <hyperlink ref="M26" r:id="rId6" xr:uid="{634E4842-7057-41A0-8823-6BB413CEC3CE}"/>
    <hyperlink ref="M20" r:id="rId7" xr:uid="{DB3F03AA-A2C2-43D6-99BC-9B93B55B5377}"/>
    <hyperlink ref="M5" r:id="rId8" xr:uid="{09253D09-AC24-41E1-A330-9C9E1CA71490}"/>
    <hyperlink ref="M3" r:id="rId9" xr:uid="{B176DCD9-CE4D-4E90-907E-D5EC1B4CCD76}"/>
    <hyperlink ref="M30" r:id="rId10" xr:uid="{57739300-54E2-4A3B-9DBF-0BA2F9FA97B0}"/>
    <hyperlink ref="M35" r:id="rId11" xr:uid="{4F502A53-578D-431F-BE12-5E018CE152F4}"/>
    <hyperlink ref="M4" r:id="rId12" xr:uid="{9EC4AB9B-EE00-4AB8-AA75-3C364979F442}"/>
    <hyperlink ref="M37" r:id="rId13" xr:uid="{D08C6BB6-339B-4104-A38D-FEC5226C25A8}"/>
    <hyperlink ref="M2" r:id="rId14" xr:uid="{AFAAFEAB-4465-46B4-8138-AD1FFE50499A}"/>
    <hyperlink ref="M17" r:id="rId15" xr:uid="{192AE461-5276-4DA1-82E6-F210BF543054}"/>
    <hyperlink ref="M22" r:id="rId16" xr:uid="{9D094C4D-9255-4279-959E-891880CC168E}"/>
    <hyperlink ref="M19" r:id="rId17" xr:uid="{62BC8CF4-867D-4693-B8C3-811C6BE2E3F4}"/>
    <hyperlink ref="M18" r:id="rId18" xr:uid="{EDA4C479-0713-4230-AAFD-2F68F82BC565}"/>
    <hyperlink ref="M21" r:id="rId19" xr:uid="{D7F9F0E5-7875-4948-8273-77A05E6FCA07}"/>
    <hyperlink ref="M33" r:id="rId20" xr:uid="{BF5D1D0D-6859-4A53-ABC3-DE9673F35086}"/>
    <hyperlink ref="M16" r:id="rId21" xr:uid="{DAF9C448-E6E9-4264-A257-0591DF17173B}"/>
    <hyperlink ref="M36" r:id="rId22" xr:uid="{6DDEA193-0306-4348-855C-968DEFA8CCFA}"/>
    <hyperlink ref="M38" r:id="rId23" xr:uid="{16E52012-61A8-4392-8F91-0EDAEB7DE076}"/>
    <hyperlink ref="M39" r:id="rId24" xr:uid="{697E69DE-763D-407B-B561-FF21AFE60852}"/>
    <hyperlink ref="M40" r:id="rId25" xr:uid="{A0D49199-AD53-407A-BA88-912CC9016208}"/>
    <hyperlink ref="M41" r:id="rId26" xr:uid="{E4112C9D-E0ED-4794-B59D-1E1CF292D5D4}"/>
    <hyperlink ref="M42" r:id="rId27" xr:uid="{8B52A63D-ACEE-423A-87FC-82744C9F9190}"/>
    <hyperlink ref="M43" r:id="rId28" xr:uid="{A99F8BCA-0722-4159-B334-92320979D70A}"/>
    <hyperlink ref="M44" r:id="rId29" xr:uid="{EF0FEF57-8263-4E56-9F2F-1BDFCEBF9636}"/>
    <hyperlink ref="M45" r:id="rId30" xr:uid="{962CDDBA-6E2D-4E9E-A9F4-43AE8D585EA7}"/>
    <hyperlink ref="M46" r:id="rId31" xr:uid="{3A369CC2-5560-41D5-8209-78201A910249}"/>
    <hyperlink ref="M47" r:id="rId32" xr:uid="{CC72F612-D593-4F09-98F9-DFB2F48F3D31}"/>
    <hyperlink ref="M48" r:id="rId33" xr:uid="{8EC3AAC4-9574-4595-9444-FFF052F3B81E}"/>
    <hyperlink ref="M49" r:id="rId34" xr:uid="{0286AACB-C38E-4454-A58A-0A8B683224F6}"/>
    <hyperlink ref="M50" r:id="rId35" xr:uid="{950CE40E-D3FB-4D91-9F95-619D87866348}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416C-F092-4A20-9C8A-DA09EA7205F2}">
  <dimension ref="A1:G30"/>
  <sheetViews>
    <sheetView tabSelected="1" zoomScale="85" zoomScaleNormal="85" workbookViewId="0">
      <selection activeCell="C32" sqref="C32"/>
    </sheetView>
  </sheetViews>
  <sheetFormatPr baseColWidth="10" defaultColWidth="37.6640625" defaultRowHeight="15" x14ac:dyDescent="0.2"/>
  <cols>
    <col min="1" max="1" width="31.33203125" style="22" bestFit="1" customWidth="1"/>
    <col min="2" max="2" width="24.5" style="22" bestFit="1" customWidth="1"/>
    <col min="3" max="3" width="34.5" style="36" bestFit="1" customWidth="1"/>
    <col min="4" max="4" width="34.5" style="36" customWidth="1"/>
    <col min="5" max="5" width="6.6640625" style="36" bestFit="1" customWidth="1"/>
    <col min="6" max="6" width="10.83203125" style="22" bestFit="1" customWidth="1"/>
    <col min="7" max="7" width="255.5" style="22" customWidth="1"/>
    <col min="8" max="16384" width="37.6640625" style="22"/>
  </cols>
  <sheetData>
    <row r="1" spans="1:7" x14ac:dyDescent="0.2">
      <c r="A1" s="2" t="s">
        <v>0</v>
      </c>
      <c r="B1" s="2" t="s">
        <v>318</v>
      </c>
      <c r="C1" s="2" t="s">
        <v>406</v>
      </c>
      <c r="D1" s="2" t="s">
        <v>407</v>
      </c>
      <c r="E1" s="2" t="s">
        <v>383</v>
      </c>
      <c r="F1" s="2" t="s">
        <v>389</v>
      </c>
      <c r="G1" s="2" t="s">
        <v>5</v>
      </c>
    </row>
    <row r="2" spans="1:7" x14ac:dyDescent="0.2">
      <c r="A2" s="2" t="s">
        <v>147</v>
      </c>
      <c r="B2" s="2" t="s">
        <v>148</v>
      </c>
      <c r="C2" s="2">
        <v>520</v>
      </c>
      <c r="D2" s="2">
        <v>4</v>
      </c>
      <c r="E2" s="2">
        <v>420</v>
      </c>
      <c r="F2" s="2">
        <v>5830</v>
      </c>
      <c r="G2" s="42" t="s">
        <v>149</v>
      </c>
    </row>
    <row r="3" spans="1:7" ht="16" x14ac:dyDescent="0.2">
      <c r="A3" s="4" t="s">
        <v>150</v>
      </c>
      <c r="B3" s="2" t="s">
        <v>148</v>
      </c>
      <c r="C3" s="2">
        <v>520</v>
      </c>
      <c r="D3" s="2">
        <v>4</v>
      </c>
      <c r="E3" s="2">
        <v>404</v>
      </c>
      <c r="F3" s="2">
        <v>4950</v>
      </c>
      <c r="G3" s="42" t="s">
        <v>151</v>
      </c>
    </row>
    <row r="4" spans="1:7" x14ac:dyDescent="0.2">
      <c r="A4" s="2" t="s">
        <v>152</v>
      </c>
      <c r="B4" s="2" t="s">
        <v>148</v>
      </c>
      <c r="C4" s="2">
        <v>500</v>
      </c>
      <c r="D4" s="2">
        <v>4</v>
      </c>
      <c r="E4" s="2">
        <v>610</v>
      </c>
      <c r="F4" s="2">
        <v>20460</v>
      </c>
      <c r="G4" s="42" t="s">
        <v>153</v>
      </c>
    </row>
    <row r="5" spans="1:7" ht="16" x14ac:dyDescent="0.2">
      <c r="A5" s="4" t="s">
        <v>154</v>
      </c>
      <c r="B5" s="2" t="s">
        <v>155</v>
      </c>
      <c r="C5" s="2">
        <v>650</v>
      </c>
      <c r="D5" s="2">
        <v>4</v>
      </c>
      <c r="E5" s="2">
        <v>476</v>
      </c>
      <c r="F5" s="2">
        <v>15400</v>
      </c>
      <c r="G5" s="42" t="s">
        <v>156</v>
      </c>
    </row>
    <row r="6" spans="1:7" x14ac:dyDescent="0.2">
      <c r="A6" s="2" t="s">
        <v>157</v>
      </c>
      <c r="B6" s="2" t="s">
        <v>155</v>
      </c>
      <c r="C6" s="2">
        <v>600</v>
      </c>
      <c r="D6" s="2">
        <v>4</v>
      </c>
      <c r="E6" s="2">
        <v>1020</v>
      </c>
      <c r="F6" s="2">
        <v>21780</v>
      </c>
      <c r="G6" s="42" t="s">
        <v>158</v>
      </c>
    </row>
    <row r="7" spans="1:7" x14ac:dyDescent="0.2">
      <c r="A7" s="2" t="s">
        <v>159</v>
      </c>
      <c r="B7" s="2" t="s">
        <v>155</v>
      </c>
      <c r="C7" s="2">
        <v>690</v>
      </c>
      <c r="D7" s="2">
        <v>6</v>
      </c>
      <c r="E7" s="2">
        <v>810</v>
      </c>
      <c r="F7" s="2">
        <v>17600</v>
      </c>
      <c r="G7" s="42" t="s">
        <v>160</v>
      </c>
    </row>
    <row r="8" spans="1:7" x14ac:dyDescent="0.2">
      <c r="A8" s="2" t="s">
        <v>161</v>
      </c>
      <c r="B8" s="2" t="s">
        <v>155</v>
      </c>
      <c r="C8" s="2">
        <v>690</v>
      </c>
      <c r="D8" s="2">
        <v>6</v>
      </c>
      <c r="E8" s="2">
        <v>600</v>
      </c>
      <c r="F8" s="2">
        <v>16500</v>
      </c>
      <c r="G8" s="42" t="s">
        <v>162</v>
      </c>
    </row>
    <row r="9" spans="1:7" x14ac:dyDescent="0.2">
      <c r="A9" s="2" t="s">
        <v>163</v>
      </c>
      <c r="B9" s="2" t="s">
        <v>164</v>
      </c>
      <c r="C9" s="2">
        <v>690</v>
      </c>
      <c r="D9" s="2">
        <v>4</v>
      </c>
      <c r="E9" s="2">
        <v>562</v>
      </c>
      <c r="F9" s="2">
        <v>22770</v>
      </c>
      <c r="G9" s="42" t="s">
        <v>165</v>
      </c>
    </row>
    <row r="10" spans="1:7" ht="16" x14ac:dyDescent="0.2">
      <c r="A10" s="4" t="s">
        <v>166</v>
      </c>
      <c r="B10" s="2" t="s">
        <v>155</v>
      </c>
      <c r="C10" s="2">
        <v>960</v>
      </c>
      <c r="D10" s="2">
        <v>4</v>
      </c>
      <c r="E10" s="2">
        <v>1900</v>
      </c>
      <c r="F10" s="2">
        <v>46640</v>
      </c>
      <c r="G10" s="42" t="s">
        <v>167</v>
      </c>
    </row>
    <row r="11" spans="1:7" x14ac:dyDescent="0.2">
      <c r="A11" s="2" t="s">
        <v>168</v>
      </c>
      <c r="B11" s="2" t="s">
        <v>155</v>
      </c>
      <c r="C11" s="2">
        <v>810</v>
      </c>
      <c r="D11" s="2">
        <v>6</v>
      </c>
      <c r="E11" s="2">
        <v>1020</v>
      </c>
      <c r="F11" s="2">
        <v>33000</v>
      </c>
      <c r="G11" s="42" t="s">
        <v>169</v>
      </c>
    </row>
    <row r="12" spans="1:7" x14ac:dyDescent="0.2">
      <c r="A12" s="2" t="s">
        <v>170</v>
      </c>
      <c r="B12" s="2" t="s">
        <v>155</v>
      </c>
      <c r="C12" s="2">
        <v>960</v>
      </c>
      <c r="D12" s="2">
        <v>6</v>
      </c>
      <c r="E12" s="2">
        <v>1050</v>
      </c>
      <c r="F12" s="2">
        <v>48400</v>
      </c>
      <c r="G12" s="42" t="s">
        <v>171</v>
      </c>
    </row>
    <row r="13" spans="1:7" x14ac:dyDescent="0.2">
      <c r="A13" s="2" t="s">
        <v>172</v>
      </c>
      <c r="B13" s="2" t="s">
        <v>155</v>
      </c>
      <c r="C13" s="2">
        <v>770</v>
      </c>
      <c r="D13" s="2">
        <v>4</v>
      </c>
      <c r="E13" s="2">
        <v>1700</v>
      </c>
      <c r="F13" s="2">
        <v>441100</v>
      </c>
      <c r="G13" s="42" t="s">
        <v>173</v>
      </c>
    </row>
    <row r="14" spans="1:7" x14ac:dyDescent="0.2">
      <c r="A14" s="2" t="s">
        <v>154</v>
      </c>
      <c r="B14" s="2" t="s">
        <v>174</v>
      </c>
      <c r="C14" s="2">
        <v>563</v>
      </c>
      <c r="D14" s="2">
        <v>4</v>
      </c>
      <c r="E14" s="2">
        <v>1400</v>
      </c>
      <c r="F14" s="68">
        <v>173751</v>
      </c>
      <c r="G14" s="42" t="s">
        <v>175</v>
      </c>
    </row>
    <row r="15" spans="1:7" ht="16" x14ac:dyDescent="0.2">
      <c r="A15" s="4" t="s">
        <v>154</v>
      </c>
      <c r="B15" s="2" t="s">
        <v>155</v>
      </c>
      <c r="C15" s="2">
        <v>280</v>
      </c>
      <c r="D15" s="2">
        <v>4</v>
      </c>
      <c r="E15" s="2">
        <v>143</v>
      </c>
      <c r="F15" s="2">
        <v>5170</v>
      </c>
      <c r="G15" s="42" t="s">
        <v>176</v>
      </c>
    </row>
    <row r="16" spans="1:7" ht="16" x14ac:dyDescent="0.2">
      <c r="A16" s="4" t="s">
        <v>177</v>
      </c>
      <c r="B16" s="2" t="s">
        <v>178</v>
      </c>
      <c r="C16" s="2">
        <v>450</v>
      </c>
      <c r="D16" s="2">
        <v>4</v>
      </c>
      <c r="E16" s="2">
        <v>282</v>
      </c>
      <c r="F16" s="2">
        <v>5500</v>
      </c>
      <c r="G16" s="42" t="s">
        <v>179</v>
      </c>
    </row>
    <row r="17" spans="1:7" ht="16" x14ac:dyDescent="0.2">
      <c r="A17" s="4" t="s">
        <v>180</v>
      </c>
      <c r="B17" s="2" t="s">
        <v>164</v>
      </c>
      <c r="C17" s="2">
        <v>250</v>
      </c>
      <c r="D17" s="2">
        <v>4</v>
      </c>
      <c r="E17" s="2">
        <v>156</v>
      </c>
      <c r="F17" s="2">
        <v>2800</v>
      </c>
      <c r="G17" s="42" t="s">
        <v>181</v>
      </c>
    </row>
    <row r="18" spans="1:7" ht="16" x14ac:dyDescent="0.2">
      <c r="A18" s="4" t="s">
        <v>182</v>
      </c>
      <c r="B18" s="2" t="s">
        <v>155</v>
      </c>
      <c r="C18" s="2">
        <v>265</v>
      </c>
      <c r="D18" s="2">
        <v>4</v>
      </c>
      <c r="E18" s="2">
        <v>156</v>
      </c>
      <c r="F18" s="2">
        <v>4100</v>
      </c>
      <c r="G18" s="42" t="s">
        <v>183</v>
      </c>
    </row>
    <row r="19" spans="1:7" ht="16" x14ac:dyDescent="0.2">
      <c r="A19" s="4" t="s">
        <v>184</v>
      </c>
      <c r="B19" s="2" t="s">
        <v>185</v>
      </c>
      <c r="C19" s="2">
        <v>280</v>
      </c>
      <c r="D19" s="2">
        <v>4</v>
      </c>
      <c r="E19" s="2">
        <v>132</v>
      </c>
      <c r="F19" s="2">
        <v>3200</v>
      </c>
      <c r="G19" s="42" t="s">
        <v>186</v>
      </c>
    </row>
    <row r="20" spans="1:7" ht="16" x14ac:dyDescent="0.2">
      <c r="A20" s="4" t="s">
        <v>187</v>
      </c>
      <c r="B20" s="2" t="s">
        <v>188</v>
      </c>
      <c r="C20" s="2">
        <v>280</v>
      </c>
      <c r="D20" s="2">
        <v>4</v>
      </c>
      <c r="E20" s="2">
        <v>132</v>
      </c>
      <c r="F20" s="2">
        <v>2500</v>
      </c>
      <c r="G20" s="42" t="s">
        <v>189</v>
      </c>
    </row>
    <row r="21" spans="1:7" ht="16" x14ac:dyDescent="0.2">
      <c r="A21" s="4" t="s">
        <v>190</v>
      </c>
      <c r="B21" s="2" t="s">
        <v>185</v>
      </c>
      <c r="C21" s="2">
        <v>300</v>
      </c>
      <c r="D21" s="2">
        <v>4</v>
      </c>
      <c r="E21" s="2">
        <v>240</v>
      </c>
      <c r="F21" s="2">
        <v>6300</v>
      </c>
      <c r="G21" s="42" t="s">
        <v>191</v>
      </c>
    </row>
    <row r="22" spans="1:7" ht="16" x14ac:dyDescent="0.2">
      <c r="A22" s="4" t="s">
        <v>172</v>
      </c>
      <c r="B22" s="2" t="s">
        <v>155</v>
      </c>
      <c r="C22" s="2">
        <v>770</v>
      </c>
      <c r="D22" s="2">
        <v>4</v>
      </c>
      <c r="E22" s="2">
        <v>1700</v>
      </c>
      <c r="F22" s="2">
        <v>44110</v>
      </c>
      <c r="G22" s="42" t="s">
        <v>173</v>
      </c>
    </row>
    <row r="23" spans="1:7" ht="16" x14ac:dyDescent="0.2">
      <c r="A23" s="4" t="s">
        <v>408</v>
      </c>
      <c r="B23" s="2" t="s">
        <v>155</v>
      </c>
      <c r="C23" s="2">
        <v>1050</v>
      </c>
      <c r="D23" s="2">
        <v>8</v>
      </c>
      <c r="E23" s="2">
        <v>1700</v>
      </c>
      <c r="F23" s="2">
        <v>41580</v>
      </c>
      <c r="G23" s="42" t="s">
        <v>192</v>
      </c>
    </row>
    <row r="24" spans="1:7" ht="16" x14ac:dyDescent="0.2">
      <c r="A24" s="4" t="s">
        <v>193</v>
      </c>
      <c r="B24" s="2" t="s">
        <v>155</v>
      </c>
      <c r="C24" s="2">
        <v>1125</v>
      </c>
      <c r="D24" s="2">
        <v>8</v>
      </c>
      <c r="E24" s="2">
        <v>3420</v>
      </c>
      <c r="F24" s="2">
        <v>79420</v>
      </c>
      <c r="G24" s="42" t="s">
        <v>194</v>
      </c>
    </row>
    <row r="30" spans="1:7" ht="31" x14ac:dyDescent="0.35">
      <c r="A30" s="22" t="s">
        <v>108</v>
      </c>
      <c r="C30" s="37"/>
      <c r="D30" s="37"/>
    </row>
  </sheetData>
  <hyperlinks>
    <hyperlink ref="G2" r:id="rId1" xr:uid="{CB152B58-F833-4490-93CC-798BA1548916}"/>
    <hyperlink ref="G3" r:id="rId2" xr:uid="{184717B7-17D2-40FD-BFC2-5135F66F066E}"/>
    <hyperlink ref="G4" r:id="rId3" xr:uid="{04329FAA-5BE7-4C83-AF20-C4C86652756D}"/>
    <hyperlink ref="G5" r:id="rId4" xr:uid="{8F71D6F5-C1C6-4C72-A248-08C7DB2E589F}"/>
    <hyperlink ref="G6" r:id="rId5" xr:uid="{20417072-19F7-46B3-A52E-B3933A5008F5}"/>
    <hyperlink ref="G7" r:id="rId6" xr:uid="{CD1051B4-46F1-446E-A006-B56BEF6E3E07}"/>
    <hyperlink ref="G8" r:id="rId7" xr:uid="{AE9E4A02-F68D-4A60-8E10-D58C6A3C1323}"/>
    <hyperlink ref="G9" r:id="rId8" xr:uid="{B69A299F-077D-4A93-A64A-E2E3EE6BBE34}"/>
    <hyperlink ref="G10" r:id="rId9" xr:uid="{C59B68A9-8284-49F0-97F3-EB2964BDDF5B}"/>
    <hyperlink ref="G11" r:id="rId10" xr:uid="{F0209D46-02E3-49A8-B45A-F9741F8293EA}"/>
    <hyperlink ref="G12" r:id="rId11" xr:uid="{BE2665F7-6705-4015-BF55-EDDF9AD742A4}"/>
    <hyperlink ref="G13" r:id="rId12" xr:uid="{831023B4-8FA6-44C5-BA68-7732EB2D97CF}"/>
    <hyperlink ref="G14" r:id="rId13" display="https://aliexpress.ru/item/1005002351614665.html?spm=a2g2w.detail.rcmdprod.8.2d603cc4Lotsxh&amp;mixer_rcmd_bucket_id=UnknownMixerAbId&amp;pdp_trigger_item_id=0_32956571092&amp;ru_algo_pv_id=76a91b-40a3c7-391ef5-17ee5b-1710446400&amp;scenario=pcDetailBottomMoreThisSeller&amp;sku_id=12000020241475588&amp;traffic_source=recommendation&amp;type_rcmd=core" xr:uid="{DA2080C9-4538-478A-9A57-D54085C063D9}"/>
    <hyperlink ref="G24" r:id="rId14" xr:uid="{4D5DC8E1-33B0-468D-8E97-75C7A7DA5B4B}"/>
    <hyperlink ref="G23" r:id="rId15" xr:uid="{17CF2853-9B06-4039-9779-1EFAAB056696}"/>
    <hyperlink ref="G22" r:id="rId16" xr:uid="{0D8F762B-356E-4C20-ACEA-41E5336C97CF}"/>
    <hyperlink ref="G21" r:id="rId17" xr:uid="{302973A4-9DD0-48A2-B25C-792CD14A5C4A}"/>
    <hyperlink ref="G20" r:id="rId18" xr:uid="{68DECAF6-9068-49F3-9517-5CDDEB51F4C9}"/>
    <hyperlink ref="G19" r:id="rId19" xr:uid="{DE557979-BCAA-426D-8C48-04D3876F10F9}"/>
    <hyperlink ref="G18" r:id="rId20" xr:uid="{02746628-AC10-49E1-91DE-5F1C73C53F20}"/>
    <hyperlink ref="G17" r:id="rId21" xr:uid="{64593EA5-C9C3-4D6E-8AC1-A821BA2C1B7A}"/>
    <hyperlink ref="G16" r:id="rId22" xr:uid="{C4A6CBAB-5039-4F1D-A1A5-087A1969049A}"/>
    <hyperlink ref="G15" r:id="rId23" xr:uid="{8BCB3089-5DA0-4001-952E-F454E03920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833B-337E-4515-99E3-DCD71739C97C}">
  <dimension ref="A1:R44"/>
  <sheetViews>
    <sheetView zoomScale="85" zoomScaleNormal="85" workbookViewId="0">
      <selection activeCell="B31" sqref="B31"/>
    </sheetView>
  </sheetViews>
  <sheetFormatPr baseColWidth="10" defaultColWidth="8.83203125" defaultRowHeight="15" x14ac:dyDescent="0.2"/>
  <cols>
    <col min="1" max="1" width="69.33203125" bestFit="1" customWidth="1"/>
    <col min="2" max="2" width="18.83203125" bestFit="1" customWidth="1"/>
    <col min="3" max="4" width="19.5" bestFit="1" customWidth="1"/>
    <col min="5" max="5" width="18" bestFit="1" customWidth="1"/>
    <col min="6" max="6" width="10.5" bestFit="1" customWidth="1"/>
    <col min="7" max="7" width="18.33203125" bestFit="1" customWidth="1"/>
    <col min="8" max="8" width="40.83203125" bestFit="1" customWidth="1"/>
    <col min="9" max="9" width="17" bestFit="1" customWidth="1"/>
    <col min="10" max="10" width="15" bestFit="1" customWidth="1"/>
    <col min="11" max="11" width="16.5" bestFit="1" customWidth="1"/>
    <col min="12" max="12" width="15.5" bestFit="1" customWidth="1"/>
    <col min="13" max="13" width="29.5" bestFit="1" customWidth="1"/>
    <col min="14" max="14" width="22.5" bestFit="1" customWidth="1"/>
    <col min="15" max="15" width="24.33203125" bestFit="1" customWidth="1"/>
    <col min="16" max="16" width="21.5" bestFit="1" customWidth="1"/>
    <col min="17" max="17" width="14.5" bestFit="1" customWidth="1"/>
    <col min="18" max="18" width="120.6640625" bestFit="1" customWidth="1"/>
  </cols>
  <sheetData>
    <row r="1" spans="1:18" s="22" customFormat="1" x14ac:dyDescent="0.2">
      <c r="A1" s="48" t="s">
        <v>0</v>
      </c>
      <c r="B1" s="48" t="s">
        <v>392</v>
      </c>
      <c r="C1" s="48" t="s">
        <v>393</v>
      </c>
      <c r="D1" s="48" t="s">
        <v>394</v>
      </c>
      <c r="E1" s="48" t="s">
        <v>395</v>
      </c>
      <c r="F1" s="48" t="s">
        <v>383</v>
      </c>
      <c r="G1" s="48" t="s">
        <v>396</v>
      </c>
      <c r="H1" s="48" t="s">
        <v>397</v>
      </c>
      <c r="I1" s="48" t="s">
        <v>398</v>
      </c>
      <c r="J1" s="48" t="s">
        <v>399</v>
      </c>
      <c r="K1" s="48" t="s">
        <v>400</v>
      </c>
      <c r="L1" s="48" t="s">
        <v>401</v>
      </c>
      <c r="M1" s="48" t="s">
        <v>402</v>
      </c>
      <c r="N1" s="48" t="s">
        <v>403</v>
      </c>
      <c r="O1" s="6" t="s">
        <v>404</v>
      </c>
      <c r="P1" s="6" t="s">
        <v>405</v>
      </c>
      <c r="Q1" s="48" t="s">
        <v>389</v>
      </c>
      <c r="R1" s="48" t="s">
        <v>5</v>
      </c>
    </row>
    <row r="2" spans="1:18" ht="16" x14ac:dyDescent="0.2">
      <c r="A2" s="49" t="s">
        <v>195</v>
      </c>
      <c r="B2" s="50">
        <v>4000</v>
      </c>
      <c r="C2" s="51">
        <v>14.8</v>
      </c>
      <c r="D2" s="51">
        <v>4</v>
      </c>
      <c r="E2" s="51">
        <f t="shared" ref="E2:E44" si="0">(B2/1000)*C2</f>
        <v>59.2</v>
      </c>
      <c r="F2" s="50">
        <v>376</v>
      </c>
      <c r="G2" s="50">
        <v>30</v>
      </c>
      <c r="H2" s="50"/>
      <c r="I2" s="50" t="s">
        <v>196</v>
      </c>
      <c r="J2" s="50">
        <v>136</v>
      </c>
      <c r="K2" s="50">
        <v>42</v>
      </c>
      <c r="L2" s="50"/>
      <c r="M2" s="50" t="s">
        <v>197</v>
      </c>
      <c r="N2" s="50" t="s">
        <v>198</v>
      </c>
      <c r="O2" s="6">
        <v>150</v>
      </c>
      <c r="P2" s="6" t="s">
        <v>199</v>
      </c>
      <c r="Q2" s="50">
        <v>7700</v>
      </c>
      <c r="R2" s="52" t="s">
        <v>200</v>
      </c>
    </row>
    <row r="3" spans="1:18" x14ac:dyDescent="0.2">
      <c r="A3" s="48" t="s">
        <v>201</v>
      </c>
      <c r="B3" s="50">
        <v>5000</v>
      </c>
      <c r="C3" s="51">
        <v>11.1</v>
      </c>
      <c r="D3" s="51">
        <v>3</v>
      </c>
      <c r="E3" s="51">
        <f t="shared" si="0"/>
        <v>55.5</v>
      </c>
      <c r="F3" s="50">
        <v>373</v>
      </c>
      <c r="G3" s="50">
        <v>45</v>
      </c>
      <c r="H3" s="50">
        <v>90</v>
      </c>
      <c r="I3" s="50" t="s">
        <v>202</v>
      </c>
      <c r="J3" s="50">
        <v>154</v>
      </c>
      <c r="K3" s="50">
        <v>46</v>
      </c>
      <c r="L3" s="50">
        <v>23</v>
      </c>
      <c r="M3" s="50" t="s">
        <v>203</v>
      </c>
      <c r="N3" s="50" t="s">
        <v>198</v>
      </c>
      <c r="O3" s="6">
        <v>120</v>
      </c>
      <c r="P3" s="6" t="s">
        <v>199</v>
      </c>
      <c r="Q3" s="50">
        <v>9900</v>
      </c>
      <c r="R3" s="52" t="s">
        <v>204</v>
      </c>
    </row>
    <row r="4" spans="1:18" ht="16" x14ac:dyDescent="0.2">
      <c r="A4" s="53" t="s">
        <v>205</v>
      </c>
      <c r="B4" s="54">
        <v>5100</v>
      </c>
      <c r="C4" s="55">
        <v>11.1</v>
      </c>
      <c r="D4" s="51">
        <v>3</v>
      </c>
      <c r="E4" s="56">
        <f t="shared" si="0"/>
        <v>56.609999999999992</v>
      </c>
      <c r="F4" s="50">
        <v>331</v>
      </c>
      <c r="G4" s="50">
        <v>10</v>
      </c>
      <c r="H4" s="50"/>
      <c r="I4" s="50" t="s">
        <v>202</v>
      </c>
      <c r="J4" s="50">
        <v>137</v>
      </c>
      <c r="K4" s="50">
        <v>42</v>
      </c>
      <c r="L4" s="50">
        <v>26</v>
      </c>
      <c r="M4" s="50" t="s">
        <v>206</v>
      </c>
      <c r="N4" s="50" t="s">
        <v>198</v>
      </c>
      <c r="O4" s="6"/>
      <c r="P4" s="6" t="s">
        <v>199</v>
      </c>
      <c r="Q4" s="50">
        <v>6710</v>
      </c>
      <c r="R4" s="57" t="s">
        <v>207</v>
      </c>
    </row>
    <row r="5" spans="1:18" ht="16" x14ac:dyDescent="0.2">
      <c r="A5" s="53" t="s">
        <v>208</v>
      </c>
      <c r="B5" s="50">
        <v>9000</v>
      </c>
      <c r="C5" s="51">
        <v>22.2</v>
      </c>
      <c r="D5" s="51">
        <v>6</v>
      </c>
      <c r="E5" s="51">
        <f t="shared" si="0"/>
        <v>199.79999999999998</v>
      </c>
      <c r="F5" s="50">
        <v>1202</v>
      </c>
      <c r="G5" s="50">
        <v>25</v>
      </c>
      <c r="H5" s="50">
        <v>50</v>
      </c>
      <c r="I5" s="50" t="s">
        <v>209</v>
      </c>
      <c r="J5" s="50">
        <v>208</v>
      </c>
      <c r="K5" s="50">
        <v>73</v>
      </c>
      <c r="L5" s="50">
        <v>37</v>
      </c>
      <c r="M5" s="50" t="s">
        <v>197</v>
      </c>
      <c r="N5" s="50" t="s">
        <v>210</v>
      </c>
      <c r="O5" s="6">
        <v>120</v>
      </c>
      <c r="P5" s="6" t="s">
        <v>199</v>
      </c>
      <c r="Q5" s="50">
        <v>27830</v>
      </c>
      <c r="R5" s="57" t="s">
        <v>211</v>
      </c>
    </row>
    <row r="6" spans="1:18" ht="16" x14ac:dyDescent="0.2">
      <c r="A6" s="53" t="s">
        <v>212</v>
      </c>
      <c r="B6" s="50">
        <v>10000</v>
      </c>
      <c r="C6" s="51">
        <v>14.8</v>
      </c>
      <c r="D6" s="51">
        <v>4</v>
      </c>
      <c r="E6" s="51">
        <f t="shared" si="0"/>
        <v>148</v>
      </c>
      <c r="F6" s="50">
        <v>942</v>
      </c>
      <c r="G6" s="50">
        <v>25</v>
      </c>
      <c r="H6" s="50">
        <v>50</v>
      </c>
      <c r="I6" s="50" t="s">
        <v>196</v>
      </c>
      <c r="J6" s="50">
        <v>166</v>
      </c>
      <c r="K6" s="50">
        <v>64</v>
      </c>
      <c r="L6" s="50">
        <v>41</v>
      </c>
      <c r="M6" s="50" t="s">
        <v>213</v>
      </c>
      <c r="N6" s="50" t="s">
        <v>210</v>
      </c>
      <c r="O6" s="6">
        <v>120</v>
      </c>
      <c r="P6" s="6" t="s">
        <v>199</v>
      </c>
      <c r="Q6" s="50">
        <v>20966</v>
      </c>
      <c r="R6" s="58" t="s">
        <v>214</v>
      </c>
    </row>
    <row r="7" spans="1:18" ht="16" x14ac:dyDescent="0.2">
      <c r="A7" s="53" t="s">
        <v>215</v>
      </c>
      <c r="B7" s="50">
        <v>10000</v>
      </c>
      <c r="C7" s="51">
        <v>22.2</v>
      </c>
      <c r="D7" s="51">
        <v>6</v>
      </c>
      <c r="E7" s="51">
        <f t="shared" si="0"/>
        <v>222</v>
      </c>
      <c r="F7" s="50">
        <v>1466</v>
      </c>
      <c r="G7" s="50">
        <v>25</v>
      </c>
      <c r="H7" s="50">
        <v>50</v>
      </c>
      <c r="I7" s="50" t="s">
        <v>209</v>
      </c>
      <c r="J7" s="50">
        <v>168</v>
      </c>
      <c r="K7" s="50">
        <v>70</v>
      </c>
      <c r="L7" s="50">
        <v>53</v>
      </c>
      <c r="M7" s="50" t="s">
        <v>216</v>
      </c>
      <c r="N7" s="50" t="s">
        <v>217</v>
      </c>
      <c r="O7" s="6">
        <v>160</v>
      </c>
      <c r="P7" s="6" t="s">
        <v>218</v>
      </c>
      <c r="Q7" s="50">
        <v>28270</v>
      </c>
      <c r="R7" s="57" t="s">
        <v>219</v>
      </c>
    </row>
    <row r="8" spans="1:18" ht="16" x14ac:dyDescent="0.2">
      <c r="A8" s="53" t="s">
        <v>220</v>
      </c>
      <c r="B8" s="50">
        <v>12000</v>
      </c>
      <c r="C8" s="51">
        <v>14.8</v>
      </c>
      <c r="D8" s="51">
        <v>4</v>
      </c>
      <c r="E8" s="51">
        <f t="shared" si="0"/>
        <v>177.60000000000002</v>
      </c>
      <c r="F8" s="50">
        <v>1064</v>
      </c>
      <c r="G8" s="50">
        <v>30</v>
      </c>
      <c r="H8" s="50"/>
      <c r="I8" s="50" t="s">
        <v>196</v>
      </c>
      <c r="J8" s="50">
        <v>179</v>
      </c>
      <c r="K8" s="50">
        <v>70</v>
      </c>
      <c r="L8" s="50">
        <v>39</v>
      </c>
      <c r="M8" s="50" t="s">
        <v>221</v>
      </c>
      <c r="N8" s="50" t="s">
        <v>210</v>
      </c>
      <c r="O8" s="6"/>
      <c r="P8" s="6" t="s">
        <v>199</v>
      </c>
      <c r="Q8" s="50">
        <v>23650</v>
      </c>
      <c r="R8" s="52" t="s">
        <v>222</v>
      </c>
    </row>
    <row r="9" spans="1:18" x14ac:dyDescent="0.2">
      <c r="A9" s="48" t="s">
        <v>223</v>
      </c>
      <c r="B9" s="50">
        <v>12000</v>
      </c>
      <c r="C9" s="51">
        <v>22.2</v>
      </c>
      <c r="D9" s="51">
        <v>6</v>
      </c>
      <c r="E9" s="51">
        <f t="shared" si="0"/>
        <v>266.39999999999998</v>
      </c>
      <c r="F9" s="50">
        <v>1581</v>
      </c>
      <c r="G9" s="50">
        <v>15</v>
      </c>
      <c r="H9" s="50"/>
      <c r="I9" s="50" t="s">
        <v>209</v>
      </c>
      <c r="J9" s="50">
        <v>190</v>
      </c>
      <c r="K9" s="50">
        <v>71</v>
      </c>
      <c r="L9" s="50">
        <v>53</v>
      </c>
      <c r="M9" s="50" t="s">
        <v>224</v>
      </c>
      <c r="N9" s="50" t="s">
        <v>210</v>
      </c>
      <c r="O9" s="6">
        <v>120</v>
      </c>
      <c r="P9" s="6" t="s">
        <v>199</v>
      </c>
      <c r="Q9" s="50">
        <v>36080</v>
      </c>
      <c r="R9" s="52" t="s">
        <v>225</v>
      </c>
    </row>
    <row r="10" spans="1:18" x14ac:dyDescent="0.2">
      <c r="A10" s="48" t="s">
        <v>226</v>
      </c>
      <c r="B10" s="50">
        <v>14000</v>
      </c>
      <c r="C10" s="51">
        <v>22.2</v>
      </c>
      <c r="D10" s="51">
        <v>6</v>
      </c>
      <c r="E10" s="51">
        <f t="shared" si="0"/>
        <v>310.8</v>
      </c>
      <c r="F10" s="50">
        <v>1882</v>
      </c>
      <c r="G10" s="50">
        <v>25</v>
      </c>
      <c r="H10" s="50"/>
      <c r="I10" s="50" t="s">
        <v>209</v>
      </c>
      <c r="J10" s="50">
        <v>235</v>
      </c>
      <c r="K10" s="50">
        <v>68</v>
      </c>
      <c r="L10" s="50">
        <v>55</v>
      </c>
      <c r="M10" s="50" t="s">
        <v>227</v>
      </c>
      <c r="N10" s="50" t="s">
        <v>210</v>
      </c>
      <c r="O10" s="6">
        <v>150</v>
      </c>
      <c r="P10" s="6" t="s">
        <v>199</v>
      </c>
      <c r="Q10" s="50">
        <v>37400</v>
      </c>
      <c r="R10" s="52" t="s">
        <v>228</v>
      </c>
    </row>
    <row r="11" spans="1:18" x14ac:dyDescent="0.2">
      <c r="A11" s="48" t="s">
        <v>229</v>
      </c>
      <c r="B11" s="50">
        <v>16000</v>
      </c>
      <c r="C11" s="51">
        <v>14.8</v>
      </c>
      <c r="D11" s="51">
        <v>4</v>
      </c>
      <c r="E11" s="51">
        <f t="shared" si="0"/>
        <v>236.8</v>
      </c>
      <c r="F11" s="50">
        <v>1360</v>
      </c>
      <c r="G11" s="50">
        <v>30</v>
      </c>
      <c r="H11" s="50">
        <v>50</v>
      </c>
      <c r="I11" s="50" t="s">
        <v>196</v>
      </c>
      <c r="J11" s="50">
        <v>192</v>
      </c>
      <c r="K11" s="50">
        <v>77</v>
      </c>
      <c r="L11" s="50">
        <v>44</v>
      </c>
      <c r="M11" s="50" t="s">
        <v>197</v>
      </c>
      <c r="N11" s="50" t="s">
        <v>210</v>
      </c>
      <c r="O11" s="6">
        <v>120</v>
      </c>
      <c r="P11" s="6" t="s">
        <v>199</v>
      </c>
      <c r="Q11" s="50">
        <v>30800</v>
      </c>
      <c r="R11" s="52" t="s">
        <v>230</v>
      </c>
    </row>
    <row r="12" spans="1:18" x14ac:dyDescent="0.2">
      <c r="A12" s="48" t="s">
        <v>231</v>
      </c>
      <c r="B12" s="50">
        <v>22000</v>
      </c>
      <c r="C12" s="51">
        <v>14.8</v>
      </c>
      <c r="D12" s="51">
        <v>4</v>
      </c>
      <c r="E12" s="51">
        <f t="shared" si="0"/>
        <v>325.60000000000002</v>
      </c>
      <c r="F12" s="50">
        <v>1673</v>
      </c>
      <c r="G12" s="50">
        <v>25</v>
      </c>
      <c r="H12" s="50">
        <v>50</v>
      </c>
      <c r="I12" s="50" t="s">
        <v>196</v>
      </c>
      <c r="J12" s="50">
        <v>195</v>
      </c>
      <c r="K12" s="50">
        <v>91</v>
      </c>
      <c r="L12" s="50">
        <v>43</v>
      </c>
      <c r="M12" s="50" t="s">
        <v>213</v>
      </c>
      <c r="N12" s="50" t="s">
        <v>210</v>
      </c>
      <c r="O12" s="6"/>
      <c r="P12" s="6" t="s">
        <v>199</v>
      </c>
      <c r="Q12" s="50">
        <v>41580</v>
      </c>
      <c r="R12" s="57" t="s">
        <v>232</v>
      </c>
    </row>
    <row r="13" spans="1:18" x14ac:dyDescent="0.2">
      <c r="A13" s="48" t="s">
        <v>233</v>
      </c>
      <c r="B13" s="50">
        <v>2000</v>
      </c>
      <c r="C13" s="51" t="s">
        <v>234</v>
      </c>
      <c r="D13" s="51" t="s">
        <v>235</v>
      </c>
      <c r="E13" s="51">
        <f t="shared" si="0"/>
        <v>12</v>
      </c>
      <c r="F13" s="50"/>
      <c r="G13" s="50"/>
      <c r="H13" s="50"/>
      <c r="I13" s="50"/>
      <c r="J13" s="50">
        <v>72</v>
      </c>
      <c r="K13" s="50">
        <v>15</v>
      </c>
      <c r="L13" s="50">
        <v>50</v>
      </c>
      <c r="M13" s="50" t="s">
        <v>236</v>
      </c>
      <c r="N13" s="50"/>
      <c r="O13" s="6">
        <v>114</v>
      </c>
      <c r="P13" s="6"/>
      <c r="Q13" s="50">
        <v>1700</v>
      </c>
      <c r="R13" s="57" t="s">
        <v>237</v>
      </c>
    </row>
    <row r="14" spans="1:18" x14ac:dyDescent="0.2">
      <c r="A14" s="48" t="s">
        <v>238</v>
      </c>
      <c r="B14" s="50">
        <v>22000</v>
      </c>
      <c r="C14" s="51">
        <v>44.4</v>
      </c>
      <c r="D14" s="51">
        <v>12</v>
      </c>
      <c r="E14" s="51">
        <f t="shared" si="0"/>
        <v>976.8</v>
      </c>
      <c r="F14" s="50">
        <v>3700</v>
      </c>
      <c r="G14" s="50">
        <v>15</v>
      </c>
      <c r="H14" s="50">
        <v>30</v>
      </c>
      <c r="I14" s="50"/>
      <c r="J14" s="50">
        <v>134</v>
      </c>
      <c r="K14" s="50">
        <v>210</v>
      </c>
      <c r="L14" s="50">
        <v>98</v>
      </c>
      <c r="M14" s="50"/>
      <c r="N14" s="50"/>
      <c r="O14" s="6"/>
      <c r="P14" s="6"/>
      <c r="Q14" s="50">
        <v>13600</v>
      </c>
      <c r="R14" s="57" t="s">
        <v>241</v>
      </c>
    </row>
    <row r="15" spans="1:18" x14ac:dyDescent="0.2">
      <c r="A15" s="48" t="s">
        <v>242</v>
      </c>
      <c r="B15" s="50">
        <v>10000</v>
      </c>
      <c r="C15" s="51">
        <v>11.1</v>
      </c>
      <c r="D15" s="51" t="s">
        <v>243</v>
      </c>
      <c r="E15" s="51">
        <f t="shared" si="0"/>
        <v>111</v>
      </c>
      <c r="F15" s="50">
        <v>595</v>
      </c>
      <c r="G15" s="50">
        <v>15</v>
      </c>
      <c r="H15" s="50">
        <v>30</v>
      </c>
      <c r="I15" s="50" t="s">
        <v>202</v>
      </c>
      <c r="J15" s="50">
        <v>165</v>
      </c>
      <c r="K15" s="50">
        <v>65</v>
      </c>
      <c r="L15" s="50">
        <v>31</v>
      </c>
      <c r="M15" s="50" t="s">
        <v>197</v>
      </c>
      <c r="N15" s="50"/>
      <c r="O15" s="6">
        <v>65</v>
      </c>
      <c r="P15" s="6" t="s">
        <v>199</v>
      </c>
      <c r="Q15" s="50">
        <v>9500</v>
      </c>
      <c r="R15" s="57" t="s">
        <v>244</v>
      </c>
    </row>
    <row r="16" spans="1:18" x14ac:dyDescent="0.2">
      <c r="A16" s="48" t="s">
        <v>245</v>
      </c>
      <c r="B16" s="50">
        <v>7000</v>
      </c>
      <c r="C16" s="51">
        <v>22.2</v>
      </c>
      <c r="D16" s="51" t="s">
        <v>234</v>
      </c>
      <c r="E16" s="51">
        <f t="shared" si="0"/>
        <v>155.4</v>
      </c>
      <c r="F16" s="50">
        <v>812</v>
      </c>
      <c r="G16" s="50">
        <v>25</v>
      </c>
      <c r="H16" s="50"/>
      <c r="I16" s="50" t="s">
        <v>209</v>
      </c>
      <c r="J16" s="50">
        <v>136</v>
      </c>
      <c r="K16" s="50">
        <v>42</v>
      </c>
      <c r="L16" s="50">
        <v>68</v>
      </c>
      <c r="M16" s="50" t="s">
        <v>246</v>
      </c>
      <c r="N16" s="50"/>
      <c r="O16" s="6">
        <v>100</v>
      </c>
      <c r="P16" s="6" t="s">
        <v>199</v>
      </c>
      <c r="Q16" s="50">
        <v>13500</v>
      </c>
      <c r="R16" s="57" t="s">
        <v>247</v>
      </c>
    </row>
    <row r="17" spans="1:18" x14ac:dyDescent="0.2">
      <c r="A17" s="48" t="s">
        <v>248</v>
      </c>
      <c r="B17" s="50">
        <v>22000</v>
      </c>
      <c r="C17" s="51" t="s">
        <v>249</v>
      </c>
      <c r="D17" s="51" t="s">
        <v>250</v>
      </c>
      <c r="E17" s="51">
        <f t="shared" si="0"/>
        <v>1139.5999999999999</v>
      </c>
      <c r="F17" s="50">
        <v>8800</v>
      </c>
      <c r="G17" s="50">
        <v>25</v>
      </c>
      <c r="H17" s="50"/>
      <c r="I17" s="50" t="s">
        <v>251</v>
      </c>
      <c r="J17" s="50">
        <v>279</v>
      </c>
      <c r="K17" s="50">
        <v>236</v>
      </c>
      <c r="L17" s="50">
        <v>91</v>
      </c>
      <c r="M17" s="50" t="s">
        <v>252</v>
      </c>
      <c r="N17" s="50"/>
      <c r="O17" s="6">
        <v>230</v>
      </c>
      <c r="P17" s="6" t="s">
        <v>253</v>
      </c>
      <c r="Q17" s="50">
        <v>116000</v>
      </c>
      <c r="R17" s="57" t="s">
        <v>254</v>
      </c>
    </row>
    <row r="18" spans="1:18" x14ac:dyDescent="0.2">
      <c r="A18" s="48" t="s">
        <v>255</v>
      </c>
      <c r="B18" s="50">
        <v>22000</v>
      </c>
      <c r="C18" s="51">
        <v>22.2</v>
      </c>
      <c r="D18" s="51" t="s">
        <v>234</v>
      </c>
      <c r="E18" s="51">
        <f t="shared" si="0"/>
        <v>488.4</v>
      </c>
      <c r="F18" s="50">
        <v>2640</v>
      </c>
      <c r="G18" s="50">
        <v>25</v>
      </c>
      <c r="H18" s="50"/>
      <c r="I18" s="50" t="s">
        <v>209</v>
      </c>
      <c r="J18" s="50">
        <v>214</v>
      </c>
      <c r="K18" s="50">
        <v>96</v>
      </c>
      <c r="L18" s="50">
        <v>68</v>
      </c>
      <c r="M18" s="50" t="s">
        <v>216</v>
      </c>
      <c r="N18" s="50"/>
      <c r="O18" s="6">
        <v>160</v>
      </c>
      <c r="P18" s="6" t="s">
        <v>253</v>
      </c>
      <c r="Q18" s="50">
        <v>47000</v>
      </c>
      <c r="R18" s="57" t="s">
        <v>256</v>
      </c>
    </row>
    <row r="19" spans="1:18" x14ac:dyDescent="0.2">
      <c r="A19" s="48" t="s">
        <v>257</v>
      </c>
      <c r="B19" s="50">
        <v>12000</v>
      </c>
      <c r="C19" s="51" t="s">
        <v>258</v>
      </c>
      <c r="D19" s="51" t="s">
        <v>234</v>
      </c>
      <c r="E19" s="51">
        <f t="shared" si="0"/>
        <v>266.39999999999998</v>
      </c>
      <c r="F19" s="50">
        <v>1640</v>
      </c>
      <c r="G19" s="50">
        <v>15</v>
      </c>
      <c r="H19" s="50"/>
      <c r="I19" s="50" t="s">
        <v>209</v>
      </c>
      <c r="J19" s="50">
        <v>202</v>
      </c>
      <c r="K19" s="50">
        <v>76</v>
      </c>
      <c r="L19" s="50">
        <v>61</v>
      </c>
      <c r="M19" s="50" t="s">
        <v>216</v>
      </c>
      <c r="N19" s="50"/>
      <c r="O19" s="6">
        <v>160</v>
      </c>
      <c r="P19" s="6" t="s">
        <v>253</v>
      </c>
      <c r="Q19" s="50">
        <v>23800</v>
      </c>
      <c r="R19" s="57" t="s">
        <v>259</v>
      </c>
    </row>
    <row r="20" spans="1:18" x14ac:dyDescent="0.2">
      <c r="A20" s="48" t="s">
        <v>260</v>
      </c>
      <c r="B20" s="50">
        <v>16000</v>
      </c>
      <c r="C20" s="51" t="s">
        <v>239</v>
      </c>
      <c r="D20" s="51" t="s">
        <v>240</v>
      </c>
      <c r="E20" s="51">
        <f t="shared" si="0"/>
        <v>710.4</v>
      </c>
      <c r="F20" s="50">
        <v>4250</v>
      </c>
      <c r="G20" s="50">
        <v>15</v>
      </c>
      <c r="H20" s="50"/>
      <c r="I20" s="50" t="s">
        <v>261</v>
      </c>
      <c r="J20" s="50">
        <v>217</v>
      </c>
      <c r="K20" s="50">
        <v>80</v>
      </c>
      <c r="L20" s="50">
        <v>150</v>
      </c>
      <c r="M20" s="50" t="s">
        <v>262</v>
      </c>
      <c r="N20" s="50"/>
      <c r="O20" s="6">
        <v>150</v>
      </c>
      <c r="P20" s="6" t="s">
        <v>253</v>
      </c>
      <c r="Q20" s="50">
        <v>68000</v>
      </c>
      <c r="R20" s="57" t="s">
        <v>263</v>
      </c>
    </row>
    <row r="21" spans="1:18" x14ac:dyDescent="0.2">
      <c r="A21" s="48" t="s">
        <v>264</v>
      </c>
      <c r="B21" s="50">
        <v>16000</v>
      </c>
      <c r="C21" s="51" t="s">
        <v>258</v>
      </c>
      <c r="D21" s="51" t="s">
        <v>234</v>
      </c>
      <c r="E21" s="51">
        <f t="shared" si="0"/>
        <v>355.2</v>
      </c>
      <c r="F21" s="50">
        <v>2063</v>
      </c>
      <c r="G21" s="50">
        <v>15</v>
      </c>
      <c r="H21" s="50"/>
      <c r="I21" s="50" t="s">
        <v>209</v>
      </c>
      <c r="J21" s="50">
        <v>202</v>
      </c>
      <c r="K21" s="50">
        <v>88</v>
      </c>
      <c r="L21" s="50">
        <v>69</v>
      </c>
      <c r="M21" s="50" t="s">
        <v>216</v>
      </c>
      <c r="N21" s="50"/>
      <c r="O21" s="6">
        <v>160</v>
      </c>
      <c r="P21" s="6" t="s">
        <v>253</v>
      </c>
      <c r="Q21" s="50">
        <v>32000</v>
      </c>
      <c r="R21" s="57" t="s">
        <v>265</v>
      </c>
    </row>
    <row r="22" spans="1:18" ht="16" x14ac:dyDescent="0.2">
      <c r="A22" s="53" t="s">
        <v>266</v>
      </c>
      <c r="B22" s="50">
        <v>16000</v>
      </c>
      <c r="C22" s="51" t="s">
        <v>258</v>
      </c>
      <c r="D22" s="51" t="s">
        <v>234</v>
      </c>
      <c r="E22" s="51">
        <f t="shared" si="0"/>
        <v>355.2</v>
      </c>
      <c r="F22" s="50">
        <v>1974</v>
      </c>
      <c r="G22" s="50">
        <v>30</v>
      </c>
      <c r="H22" s="50"/>
      <c r="I22" s="50" t="s">
        <v>209</v>
      </c>
      <c r="J22" s="50">
        <v>190</v>
      </c>
      <c r="K22" s="50">
        <v>76</v>
      </c>
      <c r="L22" s="50">
        <v>65</v>
      </c>
      <c r="M22" s="50" t="s">
        <v>216</v>
      </c>
      <c r="N22" s="50"/>
      <c r="O22" s="6">
        <v>150</v>
      </c>
      <c r="P22" s="6" t="s">
        <v>253</v>
      </c>
      <c r="Q22" s="50">
        <v>30000</v>
      </c>
      <c r="R22" s="57" t="s">
        <v>267</v>
      </c>
    </row>
    <row r="23" spans="1:18" x14ac:dyDescent="0.2">
      <c r="A23" s="48" t="s">
        <v>268</v>
      </c>
      <c r="B23" s="50">
        <v>30000</v>
      </c>
      <c r="C23" s="51" t="s">
        <v>258</v>
      </c>
      <c r="D23" s="51" t="s">
        <v>234</v>
      </c>
      <c r="E23" s="51">
        <f t="shared" si="0"/>
        <v>666</v>
      </c>
      <c r="F23" s="50">
        <v>3505</v>
      </c>
      <c r="G23" s="50">
        <v>25</v>
      </c>
      <c r="H23" s="50"/>
      <c r="I23" s="50" t="s">
        <v>209</v>
      </c>
      <c r="J23" s="50">
        <v>217</v>
      </c>
      <c r="K23" s="50">
        <v>120</v>
      </c>
      <c r="L23" s="50">
        <v>65</v>
      </c>
      <c r="M23" s="50" t="s">
        <v>216</v>
      </c>
      <c r="N23" s="50"/>
      <c r="O23" s="6">
        <v>150</v>
      </c>
      <c r="P23" s="6" t="s">
        <v>269</v>
      </c>
      <c r="Q23" s="50">
        <v>58500</v>
      </c>
      <c r="R23" s="57" t="s">
        <v>270</v>
      </c>
    </row>
    <row r="24" spans="1:18" x14ac:dyDescent="0.2">
      <c r="A24" s="48" t="s">
        <v>271</v>
      </c>
      <c r="B24" s="50">
        <v>11000</v>
      </c>
      <c r="C24" s="51" t="s">
        <v>272</v>
      </c>
      <c r="D24" s="51" t="s">
        <v>234</v>
      </c>
      <c r="E24" s="51">
        <f t="shared" si="0"/>
        <v>250.8</v>
      </c>
      <c r="F24" s="50">
        <v>1350</v>
      </c>
      <c r="G24" s="50">
        <v>25</v>
      </c>
      <c r="H24" s="50"/>
      <c r="I24" s="50" t="s">
        <v>209</v>
      </c>
      <c r="J24" s="50">
        <v>176</v>
      </c>
      <c r="K24" s="50">
        <v>65</v>
      </c>
      <c r="L24" s="50">
        <v>56</v>
      </c>
      <c r="M24" s="50" t="s">
        <v>197</v>
      </c>
      <c r="N24" s="50"/>
      <c r="O24" s="6">
        <v>150</v>
      </c>
      <c r="P24" s="6" t="s">
        <v>199</v>
      </c>
      <c r="Q24" s="50">
        <v>20500</v>
      </c>
      <c r="R24" s="57" t="s">
        <v>273</v>
      </c>
    </row>
    <row r="25" spans="1:18" x14ac:dyDescent="0.2">
      <c r="A25" s="48" t="s">
        <v>274</v>
      </c>
      <c r="B25" s="50">
        <v>22000</v>
      </c>
      <c r="C25" s="51" t="s">
        <v>258</v>
      </c>
      <c r="D25" s="51" t="s">
        <v>234</v>
      </c>
      <c r="E25" s="51">
        <f t="shared" si="0"/>
        <v>488.4</v>
      </c>
      <c r="F25" s="50">
        <v>3505</v>
      </c>
      <c r="G25" s="50">
        <v>30</v>
      </c>
      <c r="H25" s="50"/>
      <c r="I25" s="50" t="s">
        <v>209</v>
      </c>
      <c r="J25" s="50">
        <v>206</v>
      </c>
      <c r="K25" s="50">
        <v>91</v>
      </c>
      <c r="L25" s="50">
        <v>61</v>
      </c>
      <c r="M25" s="50" t="s">
        <v>216</v>
      </c>
      <c r="N25" s="50"/>
      <c r="O25" s="6">
        <v>150</v>
      </c>
      <c r="P25" s="6" t="s">
        <v>269</v>
      </c>
      <c r="Q25" s="50">
        <v>44100</v>
      </c>
      <c r="R25" s="57" t="s">
        <v>275</v>
      </c>
    </row>
    <row r="26" spans="1:18" x14ac:dyDescent="0.2">
      <c r="A26" s="48" t="s">
        <v>276</v>
      </c>
      <c r="B26" s="50">
        <v>4500</v>
      </c>
      <c r="C26" s="51" t="s">
        <v>258</v>
      </c>
      <c r="D26" s="51" t="s">
        <v>234</v>
      </c>
      <c r="E26" s="51">
        <f t="shared" si="0"/>
        <v>99.899999999999991</v>
      </c>
      <c r="F26" s="50">
        <v>610</v>
      </c>
      <c r="G26" s="50">
        <v>25</v>
      </c>
      <c r="H26" s="50"/>
      <c r="I26" s="50" t="s">
        <v>209</v>
      </c>
      <c r="J26" s="50">
        <v>138</v>
      </c>
      <c r="K26" s="50">
        <v>44</v>
      </c>
      <c r="L26" s="50">
        <v>50</v>
      </c>
      <c r="M26" s="50" t="s">
        <v>246</v>
      </c>
      <c r="N26" s="50"/>
      <c r="O26" s="6">
        <v>120</v>
      </c>
      <c r="P26" s="6" t="s">
        <v>199</v>
      </c>
      <c r="Q26" s="50">
        <v>10000</v>
      </c>
      <c r="R26" s="57" t="s">
        <v>277</v>
      </c>
    </row>
    <row r="27" spans="1:18" x14ac:dyDescent="0.2">
      <c r="A27" s="48" t="s">
        <v>278</v>
      </c>
      <c r="B27" s="50">
        <v>23000</v>
      </c>
      <c r="C27" s="51" t="s">
        <v>272</v>
      </c>
      <c r="D27" s="51" t="s">
        <v>234</v>
      </c>
      <c r="E27" s="51">
        <f t="shared" si="0"/>
        <v>524.4</v>
      </c>
      <c r="F27" s="50">
        <v>2473</v>
      </c>
      <c r="G27" s="50">
        <v>25</v>
      </c>
      <c r="H27" s="50"/>
      <c r="I27" s="50" t="s">
        <v>209</v>
      </c>
      <c r="J27" s="50">
        <v>208</v>
      </c>
      <c r="K27" s="50">
        <v>90</v>
      </c>
      <c r="L27" s="50">
        <v>63</v>
      </c>
      <c r="M27" s="50" t="s">
        <v>279</v>
      </c>
      <c r="N27" s="50"/>
      <c r="O27" s="6">
        <v>150</v>
      </c>
      <c r="P27" s="6" t="s">
        <v>199</v>
      </c>
      <c r="Q27" s="50">
        <v>46000</v>
      </c>
      <c r="R27" s="57" t="s">
        <v>280</v>
      </c>
    </row>
    <row r="28" spans="1:18" x14ac:dyDescent="0.2">
      <c r="A28" s="48" t="s">
        <v>281</v>
      </c>
      <c r="B28" s="50">
        <v>22000</v>
      </c>
      <c r="C28" s="51" t="s">
        <v>239</v>
      </c>
      <c r="D28" s="51" t="s">
        <v>240</v>
      </c>
      <c r="E28" s="51">
        <f t="shared" si="0"/>
        <v>976.8</v>
      </c>
      <c r="F28" s="50">
        <v>6058</v>
      </c>
      <c r="G28" s="50">
        <v>25</v>
      </c>
      <c r="H28" s="50"/>
      <c r="I28" s="50" t="s">
        <v>261</v>
      </c>
      <c r="J28" s="50">
        <v>116</v>
      </c>
      <c r="K28" s="50">
        <v>172</v>
      </c>
      <c r="L28" s="50" t="s">
        <v>282</v>
      </c>
      <c r="M28" s="50" t="s">
        <v>262</v>
      </c>
      <c r="N28" s="50"/>
      <c r="O28" s="6">
        <v>230</v>
      </c>
      <c r="P28" s="6" t="s">
        <v>199</v>
      </c>
      <c r="Q28" s="50">
        <v>85000</v>
      </c>
      <c r="R28" s="57" t="s">
        <v>283</v>
      </c>
    </row>
    <row r="29" spans="1:18" x14ac:dyDescent="0.2">
      <c r="A29" s="48" t="s">
        <v>284</v>
      </c>
      <c r="B29" s="50">
        <v>9000</v>
      </c>
      <c r="C29" s="51" t="s">
        <v>258</v>
      </c>
      <c r="D29" s="51" t="s">
        <v>234</v>
      </c>
      <c r="E29" s="51">
        <f t="shared" si="0"/>
        <v>199.79999999999998</v>
      </c>
      <c r="F29" s="50">
        <v>1110</v>
      </c>
      <c r="G29" s="50">
        <v>25</v>
      </c>
      <c r="H29" s="50"/>
      <c r="I29" s="50" t="s">
        <v>209</v>
      </c>
      <c r="J29" s="50">
        <v>208</v>
      </c>
      <c r="K29" s="50">
        <v>73</v>
      </c>
      <c r="L29" s="50">
        <v>37</v>
      </c>
      <c r="M29" s="50" t="s">
        <v>197</v>
      </c>
      <c r="N29" s="50"/>
      <c r="O29" s="6">
        <v>150</v>
      </c>
      <c r="P29" s="6" t="s">
        <v>199</v>
      </c>
      <c r="Q29" s="50">
        <v>17500</v>
      </c>
      <c r="R29" s="57" t="s">
        <v>285</v>
      </c>
    </row>
    <row r="30" spans="1:18" x14ac:dyDescent="0.2">
      <c r="A30" s="48" t="s">
        <v>286</v>
      </c>
      <c r="B30" s="50">
        <v>10000</v>
      </c>
      <c r="C30" s="51" t="s">
        <v>258</v>
      </c>
      <c r="D30" s="51">
        <v>6</v>
      </c>
      <c r="E30" s="51">
        <f t="shared" si="0"/>
        <v>222</v>
      </c>
      <c r="F30" s="50">
        <v>1466</v>
      </c>
      <c r="G30" s="50">
        <v>25</v>
      </c>
      <c r="H30" s="50"/>
      <c r="I30" s="50" t="s">
        <v>209</v>
      </c>
      <c r="J30" s="50">
        <v>186</v>
      </c>
      <c r="K30" s="50">
        <v>70</v>
      </c>
      <c r="L30" s="50">
        <v>63</v>
      </c>
      <c r="M30" s="50" t="s">
        <v>216</v>
      </c>
      <c r="N30" s="50"/>
      <c r="O30" s="6">
        <v>160</v>
      </c>
      <c r="P30" s="6" t="s">
        <v>253</v>
      </c>
      <c r="Q30" s="50">
        <v>22000</v>
      </c>
      <c r="R30" s="52" t="s">
        <v>287</v>
      </c>
    </row>
    <row r="31" spans="1:18" x14ac:dyDescent="0.2">
      <c r="A31" s="48" t="s">
        <v>288</v>
      </c>
      <c r="B31" s="50">
        <v>12000</v>
      </c>
      <c r="C31" s="51">
        <v>22.2</v>
      </c>
      <c r="D31" s="51">
        <v>6</v>
      </c>
      <c r="E31" s="51">
        <f t="shared" si="0"/>
        <v>266.39999999999998</v>
      </c>
      <c r="F31" s="50">
        <v>1532</v>
      </c>
      <c r="G31" s="50">
        <v>30</v>
      </c>
      <c r="H31" s="50"/>
      <c r="I31" s="50" t="s">
        <v>209</v>
      </c>
      <c r="J31" s="50">
        <v>191</v>
      </c>
      <c r="K31" s="50">
        <v>72</v>
      </c>
      <c r="L31" s="50">
        <v>54</v>
      </c>
      <c r="M31" s="50" t="s">
        <v>197</v>
      </c>
      <c r="N31" s="50"/>
      <c r="O31" s="6">
        <v>150</v>
      </c>
      <c r="P31" s="6" t="s">
        <v>199</v>
      </c>
      <c r="Q31" s="50">
        <v>22500</v>
      </c>
      <c r="R31" s="52" t="s">
        <v>289</v>
      </c>
    </row>
    <row r="32" spans="1:18" x14ac:dyDescent="0.2">
      <c r="A32" s="48" t="s">
        <v>290</v>
      </c>
      <c r="B32" s="50">
        <v>22000</v>
      </c>
      <c r="C32" s="51">
        <v>22.2</v>
      </c>
      <c r="D32" s="51">
        <v>12</v>
      </c>
      <c r="E32" s="51">
        <f t="shared" si="0"/>
        <v>488.4</v>
      </c>
      <c r="F32" s="50">
        <v>6300</v>
      </c>
      <c r="G32" s="50">
        <v>30</v>
      </c>
      <c r="H32" s="50"/>
      <c r="I32" s="50" t="s">
        <v>261</v>
      </c>
      <c r="J32" s="50">
        <v>117</v>
      </c>
      <c r="K32" s="50">
        <v>174</v>
      </c>
      <c r="L32" s="50">
        <v>238</v>
      </c>
      <c r="M32" s="50" t="s">
        <v>262</v>
      </c>
      <c r="N32" s="50"/>
      <c r="O32" s="6">
        <v>230</v>
      </c>
      <c r="P32" s="6" t="s">
        <v>253</v>
      </c>
      <c r="Q32" s="50">
        <v>95000</v>
      </c>
      <c r="R32" s="57" t="s">
        <v>291</v>
      </c>
    </row>
    <row r="33" spans="1:18" x14ac:dyDescent="0.2">
      <c r="A33" s="48" t="s">
        <v>292</v>
      </c>
      <c r="B33" s="50">
        <v>10000</v>
      </c>
      <c r="C33" s="51">
        <v>22.2</v>
      </c>
      <c r="D33" s="51">
        <v>6</v>
      </c>
      <c r="E33" s="51">
        <f t="shared" si="0"/>
        <v>222</v>
      </c>
      <c r="F33" s="50">
        <v>1357</v>
      </c>
      <c r="G33" s="50">
        <v>30</v>
      </c>
      <c r="H33" s="50"/>
      <c r="I33" s="50" t="s">
        <v>209</v>
      </c>
      <c r="J33" s="50">
        <v>175</v>
      </c>
      <c r="K33" s="50">
        <v>65</v>
      </c>
      <c r="L33" s="50">
        <v>58</v>
      </c>
      <c r="M33" s="50" t="s">
        <v>197</v>
      </c>
      <c r="N33" s="50"/>
      <c r="O33" s="6" t="s">
        <v>57</v>
      </c>
      <c r="P33" s="6" t="s">
        <v>199</v>
      </c>
      <c r="Q33" s="50">
        <v>21000</v>
      </c>
      <c r="R33" s="57" t="s">
        <v>293</v>
      </c>
    </row>
    <row r="34" spans="1:18" x14ac:dyDescent="0.2">
      <c r="A34" s="59" t="s">
        <v>294</v>
      </c>
      <c r="B34" s="60">
        <v>8000</v>
      </c>
      <c r="C34" s="61">
        <v>11.1</v>
      </c>
      <c r="D34" s="61">
        <v>3</v>
      </c>
      <c r="E34" s="61">
        <f t="shared" si="0"/>
        <v>88.8</v>
      </c>
      <c r="F34" s="60">
        <v>529</v>
      </c>
      <c r="G34" s="60">
        <v>15</v>
      </c>
      <c r="H34" s="60"/>
      <c r="I34" s="60" t="s">
        <v>202</v>
      </c>
      <c r="J34" s="60">
        <v>144</v>
      </c>
      <c r="K34" s="60">
        <v>71</v>
      </c>
      <c r="L34" s="60">
        <v>24</v>
      </c>
      <c r="M34" s="60" t="s">
        <v>197</v>
      </c>
      <c r="N34" s="60"/>
      <c r="O34" s="65">
        <v>150</v>
      </c>
      <c r="P34" s="65" t="s">
        <v>199</v>
      </c>
      <c r="Q34" s="60">
        <v>8000</v>
      </c>
      <c r="R34" s="62" t="s">
        <v>295</v>
      </c>
    </row>
    <row r="35" spans="1:18" x14ac:dyDescent="0.2">
      <c r="A35" s="6" t="s">
        <v>296</v>
      </c>
      <c r="B35" s="50">
        <v>22000</v>
      </c>
      <c r="C35" s="51">
        <v>14.8</v>
      </c>
      <c r="D35" s="51">
        <v>4</v>
      </c>
      <c r="E35" s="51">
        <f t="shared" si="0"/>
        <v>325.60000000000002</v>
      </c>
      <c r="F35" s="50">
        <v>1677</v>
      </c>
      <c r="G35" s="50">
        <v>30</v>
      </c>
      <c r="H35" s="50"/>
      <c r="I35" s="50" t="s">
        <v>196</v>
      </c>
      <c r="J35" s="50">
        <v>208</v>
      </c>
      <c r="K35" s="50">
        <v>92</v>
      </c>
      <c r="L35" s="50">
        <v>42</v>
      </c>
      <c r="M35" s="50" t="s">
        <v>197</v>
      </c>
      <c r="N35" s="50"/>
      <c r="O35" s="6">
        <v>150</v>
      </c>
      <c r="P35" s="6" t="s">
        <v>199</v>
      </c>
      <c r="Q35" s="50">
        <v>27755</v>
      </c>
      <c r="R35" s="57" t="s">
        <v>297</v>
      </c>
    </row>
    <row r="36" spans="1:18" x14ac:dyDescent="0.2">
      <c r="A36" s="6" t="s">
        <v>298</v>
      </c>
      <c r="B36" s="50">
        <v>22000</v>
      </c>
      <c r="C36" s="51">
        <v>22.2</v>
      </c>
      <c r="D36" s="51">
        <v>6</v>
      </c>
      <c r="E36" s="51">
        <f t="shared" si="0"/>
        <v>488.4</v>
      </c>
      <c r="F36" s="50">
        <v>2460</v>
      </c>
      <c r="G36" s="50">
        <v>30</v>
      </c>
      <c r="H36" s="50"/>
      <c r="I36" s="50" t="s">
        <v>209</v>
      </c>
      <c r="J36" s="50">
        <v>206</v>
      </c>
      <c r="K36" s="50">
        <v>91</v>
      </c>
      <c r="L36" s="50">
        <v>61</v>
      </c>
      <c r="M36" s="50" t="s">
        <v>279</v>
      </c>
      <c r="N36" s="50"/>
      <c r="O36" s="6">
        <v>150</v>
      </c>
      <c r="P36" s="6" t="s">
        <v>199</v>
      </c>
      <c r="Q36" s="50">
        <v>43862</v>
      </c>
      <c r="R36" s="57" t="s">
        <v>299</v>
      </c>
    </row>
    <row r="37" spans="1:18" x14ac:dyDescent="0.2">
      <c r="A37" s="6" t="s">
        <v>300</v>
      </c>
      <c r="B37" s="50">
        <v>16000</v>
      </c>
      <c r="C37" s="51">
        <v>22.2</v>
      </c>
      <c r="D37" s="51">
        <v>6</v>
      </c>
      <c r="E37" s="51">
        <f t="shared" si="0"/>
        <v>355.2</v>
      </c>
      <c r="F37" s="50">
        <v>1974</v>
      </c>
      <c r="G37" s="50">
        <v>30</v>
      </c>
      <c r="H37" s="50"/>
      <c r="I37" s="50" t="s">
        <v>209</v>
      </c>
      <c r="J37" s="50">
        <v>190</v>
      </c>
      <c r="K37" s="50">
        <v>76</v>
      </c>
      <c r="L37" s="50">
        <v>65</v>
      </c>
      <c r="M37" s="50" t="s">
        <v>279</v>
      </c>
      <c r="N37" s="50"/>
      <c r="O37" s="6">
        <v>150</v>
      </c>
      <c r="P37" s="6" t="s">
        <v>199</v>
      </c>
      <c r="Q37" s="50">
        <v>29848</v>
      </c>
      <c r="R37" s="63" t="s">
        <v>301</v>
      </c>
    </row>
    <row r="38" spans="1:18" x14ac:dyDescent="0.2">
      <c r="A38" s="6" t="s">
        <v>302</v>
      </c>
      <c r="B38" s="50">
        <v>12000</v>
      </c>
      <c r="C38" s="51">
        <v>14.8</v>
      </c>
      <c r="D38" s="51">
        <v>4</v>
      </c>
      <c r="E38" s="51">
        <f t="shared" si="0"/>
        <v>177.60000000000002</v>
      </c>
      <c r="F38" s="50">
        <v>1057</v>
      </c>
      <c r="G38" s="50">
        <v>30</v>
      </c>
      <c r="H38" s="50"/>
      <c r="I38" s="50" t="s">
        <v>196</v>
      </c>
      <c r="J38" s="50">
        <v>193</v>
      </c>
      <c r="K38" s="50">
        <v>72</v>
      </c>
      <c r="L38" s="50">
        <v>37</v>
      </c>
      <c r="M38" s="50" t="s">
        <v>197</v>
      </c>
      <c r="N38" s="50"/>
      <c r="O38" s="6">
        <v>150</v>
      </c>
      <c r="P38" s="6" t="s">
        <v>269</v>
      </c>
      <c r="Q38" s="50">
        <v>14560</v>
      </c>
      <c r="R38" s="63" t="s">
        <v>303</v>
      </c>
    </row>
    <row r="39" spans="1:18" x14ac:dyDescent="0.2">
      <c r="A39" s="6" t="s">
        <v>304</v>
      </c>
      <c r="B39" s="50">
        <v>26000</v>
      </c>
      <c r="C39" s="51">
        <v>22.2</v>
      </c>
      <c r="D39" s="51">
        <v>6</v>
      </c>
      <c r="E39" s="51">
        <f t="shared" si="0"/>
        <v>577.19999999999993</v>
      </c>
      <c r="F39" s="50">
        <v>3454</v>
      </c>
      <c r="G39" s="50">
        <v>25</v>
      </c>
      <c r="H39" s="50"/>
      <c r="I39" s="50" t="s">
        <v>209</v>
      </c>
      <c r="J39" s="50">
        <v>201</v>
      </c>
      <c r="K39" s="50">
        <v>122</v>
      </c>
      <c r="L39" s="50">
        <v>65</v>
      </c>
      <c r="M39" s="50" t="s">
        <v>216</v>
      </c>
      <c r="N39" s="50"/>
      <c r="O39" s="6">
        <v>150</v>
      </c>
      <c r="P39" s="6" t="s">
        <v>305</v>
      </c>
      <c r="Q39" s="50">
        <v>48200</v>
      </c>
      <c r="R39" s="63" t="s">
        <v>306</v>
      </c>
    </row>
    <row r="40" spans="1:18" x14ac:dyDescent="0.2">
      <c r="A40" s="6" t="s">
        <v>307</v>
      </c>
      <c r="B40" s="50">
        <v>10000</v>
      </c>
      <c r="C40" s="51">
        <v>18.5</v>
      </c>
      <c r="D40" s="51">
        <v>5</v>
      </c>
      <c r="E40" s="51">
        <f t="shared" si="0"/>
        <v>185</v>
      </c>
      <c r="F40" s="50">
        <v>1000</v>
      </c>
      <c r="G40" s="50">
        <v>15</v>
      </c>
      <c r="H40" s="50"/>
      <c r="I40" s="50" t="s">
        <v>308</v>
      </c>
      <c r="J40" s="50">
        <v>165</v>
      </c>
      <c r="K40" s="50">
        <v>65</v>
      </c>
      <c r="L40" s="50">
        <v>51</v>
      </c>
      <c r="M40" s="50" t="s">
        <v>197</v>
      </c>
      <c r="N40" s="50"/>
      <c r="O40" s="6" t="s">
        <v>57</v>
      </c>
      <c r="P40" s="6" t="s">
        <v>269</v>
      </c>
      <c r="Q40" s="50">
        <v>13650</v>
      </c>
      <c r="R40" s="64" t="s">
        <v>309</v>
      </c>
    </row>
    <row r="41" spans="1:18" x14ac:dyDescent="0.2">
      <c r="A41" s="6" t="s">
        <v>310</v>
      </c>
      <c r="B41" s="50">
        <v>20000</v>
      </c>
      <c r="C41" s="51">
        <v>22.2</v>
      </c>
      <c r="D41" s="51">
        <v>6</v>
      </c>
      <c r="E41" s="51">
        <f t="shared" si="0"/>
        <v>444</v>
      </c>
      <c r="F41" s="50">
        <v>1950</v>
      </c>
      <c r="G41" s="50">
        <v>5</v>
      </c>
      <c r="H41" s="50"/>
      <c r="I41" s="50" t="s">
        <v>209</v>
      </c>
      <c r="J41" s="50">
        <v>193</v>
      </c>
      <c r="K41" s="50">
        <v>76</v>
      </c>
      <c r="L41" s="50">
        <v>58</v>
      </c>
      <c r="M41" s="50" t="s">
        <v>279</v>
      </c>
      <c r="N41" s="50"/>
      <c r="O41" s="6">
        <v>150</v>
      </c>
      <c r="P41" s="6" t="s">
        <v>199</v>
      </c>
      <c r="Q41" s="50">
        <v>37310</v>
      </c>
      <c r="R41" s="63" t="s">
        <v>311</v>
      </c>
    </row>
    <row r="42" spans="1:18" x14ac:dyDescent="0.2">
      <c r="A42" s="6" t="s">
        <v>312</v>
      </c>
      <c r="B42" s="50">
        <v>23000</v>
      </c>
      <c r="C42" s="51">
        <v>22.8</v>
      </c>
      <c r="D42" s="51">
        <v>6</v>
      </c>
      <c r="E42" s="51">
        <f t="shared" si="0"/>
        <v>524.4</v>
      </c>
      <c r="F42" s="50">
        <v>2475</v>
      </c>
      <c r="G42" s="50">
        <v>25</v>
      </c>
      <c r="H42" s="50"/>
      <c r="I42" s="50" t="s">
        <v>209</v>
      </c>
      <c r="J42" s="50">
        <v>207</v>
      </c>
      <c r="K42" s="50">
        <v>91</v>
      </c>
      <c r="L42" s="50">
        <v>62</v>
      </c>
      <c r="M42" s="50" t="s">
        <v>216</v>
      </c>
      <c r="N42" s="50"/>
      <c r="O42" s="6">
        <v>150</v>
      </c>
      <c r="P42" s="6" t="s">
        <v>199</v>
      </c>
      <c r="Q42" s="50">
        <v>45864</v>
      </c>
      <c r="R42" s="64" t="s">
        <v>313</v>
      </c>
    </row>
    <row r="43" spans="1:18" x14ac:dyDescent="0.2">
      <c r="A43" s="6" t="s">
        <v>314</v>
      </c>
      <c r="B43" s="50">
        <v>10000</v>
      </c>
      <c r="C43" s="51">
        <v>22.2</v>
      </c>
      <c r="D43" s="51">
        <v>6</v>
      </c>
      <c r="E43" s="51">
        <f t="shared" si="0"/>
        <v>222</v>
      </c>
      <c r="F43" s="50">
        <v>1357</v>
      </c>
      <c r="G43" s="50">
        <v>30</v>
      </c>
      <c r="H43" s="50"/>
      <c r="I43" s="50" t="s">
        <v>209</v>
      </c>
      <c r="J43" s="50">
        <v>175</v>
      </c>
      <c r="K43" s="50">
        <v>65</v>
      </c>
      <c r="L43" s="50">
        <v>58</v>
      </c>
      <c r="M43" s="50" t="s">
        <v>279</v>
      </c>
      <c r="N43" s="50"/>
      <c r="O43" s="6">
        <v>150</v>
      </c>
      <c r="P43" s="6" t="s">
        <v>199</v>
      </c>
      <c r="Q43" s="50">
        <v>20748</v>
      </c>
      <c r="R43" s="64" t="s">
        <v>315</v>
      </c>
    </row>
    <row r="44" spans="1:18" x14ac:dyDescent="0.2">
      <c r="A44" s="6" t="s">
        <v>316</v>
      </c>
      <c r="B44" s="50">
        <v>28000</v>
      </c>
      <c r="C44" s="51">
        <v>22.2</v>
      </c>
      <c r="D44" s="51">
        <v>6</v>
      </c>
      <c r="E44" s="51">
        <f t="shared" si="0"/>
        <v>621.6</v>
      </c>
      <c r="F44" s="50">
        <v>3670</v>
      </c>
      <c r="G44" s="50">
        <v>25</v>
      </c>
      <c r="H44" s="50"/>
      <c r="I44" s="50" t="s">
        <v>209</v>
      </c>
      <c r="J44" s="50">
        <v>200</v>
      </c>
      <c r="K44" s="50">
        <v>120</v>
      </c>
      <c r="L44" s="50">
        <v>65</v>
      </c>
      <c r="M44" s="50" t="s">
        <v>216</v>
      </c>
      <c r="N44" s="50"/>
      <c r="O44" s="6">
        <v>150</v>
      </c>
      <c r="P44" s="6" t="s">
        <v>199</v>
      </c>
      <c r="Q44" s="50">
        <v>54600</v>
      </c>
      <c r="R44" s="64" t="s">
        <v>317</v>
      </c>
    </row>
  </sheetData>
  <autoFilter ref="A1:R1" xr:uid="{5082833B-337E-4515-99E3-DCD71739C97C}">
    <sortState xmlns:xlrd2="http://schemas.microsoft.com/office/spreadsheetml/2017/richdata2" ref="A2:R12">
      <sortCondition ref="B1"/>
    </sortState>
  </autoFilter>
  <sortState xmlns:xlrd2="http://schemas.microsoft.com/office/spreadsheetml/2017/richdata2" ref="A2:R40">
    <sortCondition ref="B1:B40"/>
  </sortState>
  <phoneticPr fontId="1" type="noConversion"/>
  <hyperlinks>
    <hyperlink ref="R6" r:id="rId1" xr:uid="{B37A2F8C-2A9C-4CB0-8B43-1725FEB5736E}"/>
    <hyperlink ref="R2" r:id="rId2" xr:uid="{804D404B-7442-4599-A525-88892EAE0B27}"/>
    <hyperlink ref="R4" r:id="rId3" xr:uid="{C2D4695C-290E-46EA-9A75-533AB16B1783}"/>
    <hyperlink ref="R3" r:id="rId4" xr:uid="{990B6216-957F-4B4B-8C47-43AD743FCA9E}"/>
    <hyperlink ref="R11" r:id="rId5" xr:uid="{E9F24A54-C923-4483-8F0E-9A2BC0B52768}"/>
    <hyperlink ref="R8" r:id="rId6" xr:uid="{E9E7CE0B-6DA5-4CBD-9560-2B6438DF742B}"/>
    <hyperlink ref="R9" r:id="rId7" xr:uid="{A00458AE-682D-4F07-B478-78EE2D139816}"/>
    <hyperlink ref="R10" r:id="rId8" xr:uid="{1B2171E9-8253-4142-B251-AB6FE11E1686}"/>
    <hyperlink ref="R5" r:id="rId9" xr:uid="{EC6EF5B6-1042-4448-8CA4-FB1D74C5622E}"/>
    <hyperlink ref="R13" r:id="rId10" xr:uid="{C001AEF2-4E45-442E-84E0-59CBFD3685B6}"/>
    <hyperlink ref="R14" r:id="rId11" xr:uid="{938695F4-68DB-48BE-A4F9-83C2F812FE1F}"/>
    <hyperlink ref="R15" r:id="rId12" xr:uid="{C815C35A-B321-4C8E-9E9B-7521A3B7EAA0}"/>
    <hyperlink ref="R16" r:id="rId13" xr:uid="{146F295A-A548-4317-A4FC-22887D202BF3}"/>
    <hyperlink ref="R17" r:id="rId14" xr:uid="{7E5FF49A-A220-4ADC-AAB7-8E8AC376646F}"/>
    <hyperlink ref="R18" r:id="rId15" xr:uid="{2E0EB461-9350-4C7E-AB46-74A28B0911B8}"/>
    <hyperlink ref="R22" r:id="rId16" xr:uid="{45DF0577-E6A2-40E1-89CA-521564AB60C7}"/>
    <hyperlink ref="R30" r:id="rId17" xr:uid="{06D64571-4FA6-4B5C-9193-57DC30327684}"/>
    <hyperlink ref="R31" r:id="rId18" xr:uid="{F0643C75-981C-4B24-906D-A8BEB1D8FE94}"/>
    <hyperlink ref="R35" r:id="rId19" xr:uid="{00E1E731-18A9-4719-9D73-EF338BAC0979}"/>
    <hyperlink ref="R40" r:id="rId20" xr:uid="{2A2A91D0-5378-4581-9BB3-3F7AEBBD64E5}"/>
    <hyperlink ref="R41" r:id="rId21" xr:uid="{89FB88D0-2962-458F-BE2A-1140D9DC4F7E}"/>
    <hyperlink ref="R42" r:id="rId22" xr:uid="{3637D6A3-CD2D-4EC2-BEBF-8B28A6B501B9}"/>
    <hyperlink ref="R43" r:id="rId23" xr:uid="{22076723-363A-4183-9986-1117A97F1E1C}"/>
    <hyperlink ref="R44" r:id="rId24" xr:uid="{3968EFB0-E200-4411-B0B0-6C980B576179}"/>
    <hyperlink ref="R36" r:id="rId25" xr:uid="{762B7B47-AE03-4449-9C52-A950D1DE821E}"/>
    <hyperlink ref="R37" r:id="rId26" xr:uid="{71AA0C32-D8AC-4788-8C48-EF729AFC19A5}"/>
    <hyperlink ref="R38" r:id="rId27" xr:uid="{3AF33E42-6250-4DC3-92A2-C7DC0D36C097}"/>
    <hyperlink ref="R39" r:id="rId28" xr:uid="{43047287-2FC0-43E6-83EB-E585C7F5C110}"/>
    <hyperlink ref="R7" r:id="rId29" xr:uid="{F522B41D-9A93-4A0C-B1EC-B9020887E8E7}"/>
    <hyperlink ref="R12" r:id="rId30" xr:uid="{3D7FC6D9-F0CA-4931-8668-CD236FD43568}"/>
    <hyperlink ref="R19" r:id="rId31" xr:uid="{89ACA4D1-A6D9-4956-8CA1-E3E9654FD61D}"/>
    <hyperlink ref="R20" r:id="rId32" xr:uid="{4066888D-E98F-460E-B6FA-B6B302234B41}"/>
    <hyperlink ref="R21" r:id="rId33" xr:uid="{4A0A29DA-EE8A-4297-811C-F54F83A0C46B}"/>
    <hyperlink ref="R23" r:id="rId34" xr:uid="{E751AAF4-E643-4705-9A9C-A676821316A5}"/>
    <hyperlink ref="R24" r:id="rId35" xr:uid="{C1560458-46E5-4C92-BD19-67AC8DEDBEFB}"/>
    <hyperlink ref="R26" r:id="rId36" xr:uid="{5D408885-2F41-46C2-9EB3-6DA173ADB5DA}"/>
    <hyperlink ref="R28" r:id="rId37" xr:uid="{DAAAAAF9-3EEB-435B-BE70-466BFB64A02D}"/>
    <hyperlink ref="R29" r:id="rId38" xr:uid="{0A4EC1B4-6E29-416F-ADEA-CBEC55BA0C30}"/>
    <hyperlink ref="R27" r:id="rId39" xr:uid="{F4694552-3A65-4CB7-A7E8-974016408CE3}"/>
    <hyperlink ref="R25" r:id="rId40" xr:uid="{500A88DB-2078-4148-9DF6-16DFDA38EFB7}"/>
    <hyperlink ref="R32" r:id="rId41" xr:uid="{0ECC4A89-6026-40C0-8CBE-F08D11821DAF}"/>
    <hyperlink ref="R33" r:id="rId42" xr:uid="{8F5D79F0-8C3A-476E-84C3-2C275948DBC8}"/>
    <hyperlink ref="R34" r:id="rId43" xr:uid="{EBB7A92C-C087-4555-8401-D8A7354AFC09}"/>
  </hyperlinks>
  <pageMargins left="0.7" right="0.7" top="0.75" bottom="0.75" header="0.3" footer="0.3"/>
  <pageSetup paperSize="9" orientation="portrait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B541-A4E9-4D8A-8B12-3C73178A4B11}">
  <dimension ref="A1:J27"/>
  <sheetViews>
    <sheetView zoomScale="85" zoomScaleNormal="85" workbookViewId="0">
      <selection activeCell="D1" sqref="D1"/>
    </sheetView>
  </sheetViews>
  <sheetFormatPr baseColWidth="10" defaultColWidth="66" defaultRowHeight="15" x14ac:dyDescent="0.2"/>
  <cols>
    <col min="1" max="1" width="66.1640625" style="2" bestFit="1" customWidth="1"/>
    <col min="2" max="2" width="18.1640625" style="2" bestFit="1" customWidth="1"/>
    <col min="3" max="3" width="20.5" style="2" bestFit="1" customWidth="1"/>
    <col min="4" max="4" width="10" style="2" bestFit="1" customWidth="1"/>
    <col min="5" max="5" width="7.5" style="2" bestFit="1" customWidth="1"/>
    <col min="6" max="6" width="26.5" style="2" bestFit="1" customWidth="1"/>
    <col min="7" max="7" width="21.5" style="2" bestFit="1" customWidth="1"/>
    <col min="8" max="8" width="22.6640625" style="2" customWidth="1"/>
    <col min="9" max="9" width="10.83203125" style="2" bestFit="1" customWidth="1"/>
    <col min="10" max="10" width="89" style="21" bestFit="1" customWidth="1"/>
    <col min="11" max="16384" width="66" style="2"/>
  </cols>
  <sheetData>
    <row r="1" spans="1:10" x14ac:dyDescent="0.2">
      <c r="A1" s="2" t="s">
        <v>0</v>
      </c>
      <c r="B1" s="2" t="s">
        <v>1</v>
      </c>
      <c r="C1" s="2" t="s">
        <v>318</v>
      </c>
      <c r="D1" s="2" t="s">
        <v>319</v>
      </c>
      <c r="E1" s="2" t="s">
        <v>320</v>
      </c>
      <c r="F1" s="2" t="s">
        <v>391</v>
      </c>
      <c r="G1" s="2" t="s">
        <v>390</v>
      </c>
      <c r="H1" s="47" t="s">
        <v>321</v>
      </c>
      <c r="I1" s="2" t="s">
        <v>389</v>
      </c>
      <c r="J1" s="21" t="s">
        <v>5</v>
      </c>
    </row>
    <row r="2" spans="1:10" x14ac:dyDescent="0.2">
      <c r="A2" s="38" t="s">
        <v>322</v>
      </c>
      <c r="B2" s="39" t="s">
        <v>11</v>
      </c>
      <c r="C2" s="27" t="s">
        <v>323</v>
      </c>
      <c r="D2" s="27">
        <v>9</v>
      </c>
      <c r="E2" s="27">
        <v>3</v>
      </c>
      <c r="F2" s="27" t="s">
        <v>57</v>
      </c>
      <c r="G2" s="2">
        <v>5.7</v>
      </c>
      <c r="H2" s="27" t="s">
        <v>57</v>
      </c>
      <c r="I2" s="27">
        <v>1300</v>
      </c>
      <c r="J2" s="46" t="s">
        <v>324</v>
      </c>
    </row>
    <row r="3" spans="1:10" x14ac:dyDescent="0.2">
      <c r="A3" s="38" t="s">
        <v>325</v>
      </c>
      <c r="B3" s="41" t="s">
        <v>11</v>
      </c>
      <c r="C3" s="27" t="s">
        <v>323</v>
      </c>
      <c r="D3" s="27">
        <v>13</v>
      </c>
      <c r="E3" s="27">
        <v>4</v>
      </c>
      <c r="F3" s="27">
        <v>6</v>
      </c>
      <c r="G3" s="27">
        <v>14.2</v>
      </c>
      <c r="H3" s="27">
        <v>4.5</v>
      </c>
      <c r="I3" s="27">
        <v>4730</v>
      </c>
      <c r="J3" s="46" t="s">
        <v>326</v>
      </c>
    </row>
    <row r="4" spans="1:10" x14ac:dyDescent="0.2">
      <c r="A4" s="38" t="s">
        <v>327</v>
      </c>
      <c r="B4" s="38" t="s">
        <v>57</v>
      </c>
      <c r="C4" s="27" t="s">
        <v>323</v>
      </c>
      <c r="D4" s="2">
        <v>8</v>
      </c>
      <c r="E4" s="2">
        <v>4.5</v>
      </c>
      <c r="F4" s="2">
        <v>6</v>
      </c>
      <c r="G4" s="2">
        <v>18</v>
      </c>
      <c r="H4" s="27" t="s">
        <v>57</v>
      </c>
      <c r="I4" s="27">
        <v>660</v>
      </c>
      <c r="J4" s="46" t="s">
        <v>328</v>
      </c>
    </row>
    <row r="5" spans="1:10" x14ac:dyDescent="0.2">
      <c r="A5" s="38" t="s">
        <v>329</v>
      </c>
      <c r="B5" s="27" t="s">
        <v>57</v>
      </c>
      <c r="C5" s="27" t="s">
        <v>323</v>
      </c>
      <c r="D5" s="27">
        <v>12</v>
      </c>
      <c r="E5" s="27">
        <v>6</v>
      </c>
      <c r="F5" s="27" t="s">
        <v>57</v>
      </c>
      <c r="G5" s="27">
        <v>18</v>
      </c>
      <c r="H5" s="27" t="s">
        <v>57</v>
      </c>
      <c r="I5" s="27">
        <v>990</v>
      </c>
      <c r="J5" s="46" t="s">
        <v>330</v>
      </c>
    </row>
    <row r="6" spans="1:10" x14ac:dyDescent="0.2">
      <c r="A6" s="38" t="s">
        <v>331</v>
      </c>
      <c r="B6" s="2" t="s">
        <v>25</v>
      </c>
      <c r="C6" s="2" t="s">
        <v>323</v>
      </c>
      <c r="D6" s="27">
        <v>18</v>
      </c>
      <c r="E6" s="2">
        <v>6.1</v>
      </c>
      <c r="F6" s="27" t="s">
        <v>57</v>
      </c>
      <c r="G6" s="2">
        <v>31.5</v>
      </c>
      <c r="H6" s="2">
        <v>8.1999999999999993</v>
      </c>
      <c r="I6" s="2">
        <v>9680</v>
      </c>
      <c r="J6" s="46" t="s">
        <v>332</v>
      </c>
    </row>
    <row r="7" spans="1:10" x14ac:dyDescent="0.2">
      <c r="A7" s="38" t="s">
        <v>333</v>
      </c>
      <c r="B7" s="27" t="s">
        <v>25</v>
      </c>
      <c r="C7" s="27" t="s">
        <v>323</v>
      </c>
      <c r="D7" s="27">
        <v>11</v>
      </c>
      <c r="E7" s="27">
        <v>3.7</v>
      </c>
      <c r="F7" s="27" t="s">
        <v>57</v>
      </c>
      <c r="G7" s="27">
        <v>11.2</v>
      </c>
      <c r="H7" s="27" t="s">
        <v>334</v>
      </c>
      <c r="I7" s="27">
        <v>3630</v>
      </c>
      <c r="J7" s="23" t="s">
        <v>335</v>
      </c>
    </row>
    <row r="8" spans="1:10" x14ac:dyDescent="0.2">
      <c r="A8" s="38" t="s">
        <v>336</v>
      </c>
      <c r="B8" s="27" t="s">
        <v>25</v>
      </c>
      <c r="C8" s="27" t="s">
        <v>323</v>
      </c>
      <c r="D8" s="27">
        <v>15</v>
      </c>
      <c r="E8" s="27">
        <v>5</v>
      </c>
      <c r="F8" s="27" t="s">
        <v>57</v>
      </c>
      <c r="G8" s="27">
        <v>21</v>
      </c>
      <c r="H8" s="27">
        <v>6</v>
      </c>
      <c r="I8" s="27">
        <v>6490</v>
      </c>
      <c r="J8" s="45" t="s">
        <v>337</v>
      </c>
    </row>
    <row r="9" spans="1:10" x14ac:dyDescent="0.2">
      <c r="A9" s="38" t="s">
        <v>338</v>
      </c>
      <c r="B9" s="27" t="s">
        <v>25</v>
      </c>
      <c r="C9" s="27" t="s">
        <v>323</v>
      </c>
      <c r="D9" s="27">
        <v>16.2</v>
      </c>
      <c r="E9" s="27">
        <v>5.3</v>
      </c>
      <c r="F9" s="27" t="s">
        <v>57</v>
      </c>
      <c r="G9" s="27">
        <v>60</v>
      </c>
      <c r="H9" s="27">
        <v>7</v>
      </c>
      <c r="I9" s="27">
        <v>12210</v>
      </c>
      <c r="J9" s="23" t="s">
        <v>339</v>
      </c>
    </row>
    <row r="10" spans="1:10" x14ac:dyDescent="0.2">
      <c r="A10" s="38" t="s">
        <v>340</v>
      </c>
      <c r="B10" s="27" t="s">
        <v>25</v>
      </c>
      <c r="C10" s="27" t="s">
        <v>323</v>
      </c>
      <c r="D10" s="27">
        <v>22</v>
      </c>
      <c r="E10" s="27">
        <v>6.6</v>
      </c>
      <c r="F10" s="27" t="s">
        <v>57</v>
      </c>
      <c r="G10" s="27">
        <v>45</v>
      </c>
      <c r="H10" s="27">
        <v>11.5</v>
      </c>
      <c r="I10" s="27">
        <v>16280</v>
      </c>
      <c r="J10" s="45" t="s">
        <v>341</v>
      </c>
    </row>
    <row r="11" spans="1:10" x14ac:dyDescent="0.2">
      <c r="A11" s="39" t="s">
        <v>342</v>
      </c>
      <c r="B11" s="2" t="s">
        <v>57</v>
      </c>
      <c r="C11" s="1" t="s">
        <v>343</v>
      </c>
      <c r="D11" s="2">
        <v>9</v>
      </c>
      <c r="E11" s="2">
        <v>4.7</v>
      </c>
      <c r="F11" s="2">
        <v>6</v>
      </c>
      <c r="G11" s="2">
        <v>18</v>
      </c>
      <c r="H11" s="2" t="s">
        <v>57</v>
      </c>
      <c r="I11" s="2">
        <v>594</v>
      </c>
      <c r="J11" s="23" t="s">
        <v>344</v>
      </c>
    </row>
    <row r="12" spans="1:10" x14ac:dyDescent="0.2">
      <c r="A12" s="39" t="s">
        <v>345</v>
      </c>
      <c r="B12" s="2" t="s">
        <v>57</v>
      </c>
      <c r="C12" s="2" t="s">
        <v>343</v>
      </c>
      <c r="D12" s="2">
        <v>10</v>
      </c>
      <c r="E12" s="2">
        <v>3.8</v>
      </c>
      <c r="F12" s="2">
        <v>6</v>
      </c>
      <c r="G12" s="2">
        <v>18</v>
      </c>
      <c r="H12" s="2" t="s">
        <v>57</v>
      </c>
      <c r="I12" s="2">
        <v>520</v>
      </c>
      <c r="J12" s="23" t="s">
        <v>346</v>
      </c>
    </row>
    <row r="13" spans="1:10" x14ac:dyDescent="0.2">
      <c r="A13" s="39" t="s">
        <v>347</v>
      </c>
      <c r="B13" s="2" t="s">
        <v>25</v>
      </c>
      <c r="C13" s="2" t="s">
        <v>343</v>
      </c>
      <c r="D13" s="2">
        <v>14</v>
      </c>
      <c r="E13" s="2">
        <v>4.8</v>
      </c>
      <c r="F13" s="2" t="s">
        <v>57</v>
      </c>
      <c r="G13" s="2">
        <v>15</v>
      </c>
      <c r="H13" s="2">
        <v>5</v>
      </c>
      <c r="I13" s="2">
        <v>5500</v>
      </c>
      <c r="J13" s="23" t="s">
        <v>348</v>
      </c>
    </row>
    <row r="14" spans="1:10" x14ac:dyDescent="0.2">
      <c r="A14" s="39" t="s">
        <v>349</v>
      </c>
      <c r="B14" s="2" t="s">
        <v>25</v>
      </c>
      <c r="C14" s="2" t="s">
        <v>323</v>
      </c>
      <c r="D14" s="2">
        <v>16</v>
      </c>
      <c r="E14" s="2">
        <v>5.4</v>
      </c>
      <c r="F14" s="2" t="s">
        <v>57</v>
      </c>
      <c r="G14" s="2">
        <v>28</v>
      </c>
      <c r="H14" s="2">
        <v>7</v>
      </c>
      <c r="I14" s="2">
        <v>7480</v>
      </c>
      <c r="J14" s="23" t="s">
        <v>350</v>
      </c>
    </row>
    <row r="15" spans="1:10" x14ac:dyDescent="0.2">
      <c r="A15" s="43" t="s">
        <v>351</v>
      </c>
      <c r="B15" s="2" t="s">
        <v>25</v>
      </c>
      <c r="C15" s="2" t="s">
        <v>323</v>
      </c>
      <c r="D15" s="2">
        <v>17</v>
      </c>
      <c r="E15" s="2">
        <v>5.8</v>
      </c>
      <c r="F15" s="2" t="s">
        <v>57</v>
      </c>
      <c r="G15" s="2">
        <v>29</v>
      </c>
      <c r="H15" s="2">
        <v>7</v>
      </c>
      <c r="I15" s="2">
        <v>8360</v>
      </c>
      <c r="J15" s="23" t="s">
        <v>352</v>
      </c>
    </row>
    <row r="16" spans="1:10" x14ac:dyDescent="0.2">
      <c r="A16" s="39" t="s">
        <v>353</v>
      </c>
      <c r="B16" s="2" t="s">
        <v>25</v>
      </c>
      <c r="C16" s="2" t="s">
        <v>323</v>
      </c>
      <c r="D16" s="2">
        <v>20</v>
      </c>
      <c r="E16" s="2">
        <v>6</v>
      </c>
      <c r="F16" s="2" t="s">
        <v>57</v>
      </c>
      <c r="G16" s="2">
        <v>47</v>
      </c>
      <c r="H16" s="2">
        <v>10</v>
      </c>
      <c r="I16" s="2">
        <v>12650</v>
      </c>
      <c r="J16" s="23" t="s">
        <v>354</v>
      </c>
    </row>
    <row r="17" spans="1:10" x14ac:dyDescent="0.2">
      <c r="A17" s="39" t="s">
        <v>355</v>
      </c>
      <c r="B17" s="2" t="s">
        <v>25</v>
      </c>
      <c r="C17" s="2" t="s">
        <v>356</v>
      </c>
      <c r="D17" s="2">
        <v>10</v>
      </c>
      <c r="E17" s="2">
        <v>4.5</v>
      </c>
      <c r="F17" s="2" t="s">
        <v>57</v>
      </c>
      <c r="G17" s="2">
        <v>17</v>
      </c>
      <c r="H17" s="2" t="s">
        <v>57</v>
      </c>
      <c r="I17" s="2">
        <v>880</v>
      </c>
      <c r="J17" s="23" t="s">
        <v>357</v>
      </c>
    </row>
    <row r="18" spans="1:10" x14ac:dyDescent="0.2">
      <c r="A18" s="38" t="s">
        <v>358</v>
      </c>
      <c r="B18" s="27" t="s">
        <v>25</v>
      </c>
      <c r="C18" s="27" t="s">
        <v>343</v>
      </c>
      <c r="D18" s="40">
        <v>12</v>
      </c>
      <c r="E18" s="44" t="s">
        <v>359</v>
      </c>
      <c r="F18" s="40" t="s">
        <v>57</v>
      </c>
      <c r="G18" s="27">
        <v>15</v>
      </c>
      <c r="H18" s="27">
        <v>4</v>
      </c>
      <c r="I18" s="27">
        <v>4400</v>
      </c>
      <c r="J18" s="23" t="s">
        <v>360</v>
      </c>
    </row>
    <row r="19" spans="1:10" x14ac:dyDescent="0.2">
      <c r="A19" s="38" t="s">
        <v>361</v>
      </c>
      <c r="B19" s="27" t="s">
        <v>25</v>
      </c>
      <c r="C19" s="27" t="s">
        <v>343</v>
      </c>
      <c r="D19" s="40">
        <v>22</v>
      </c>
      <c r="E19" s="44" t="s">
        <v>362</v>
      </c>
      <c r="F19" s="40" t="s">
        <v>57</v>
      </c>
      <c r="G19" s="27">
        <v>56</v>
      </c>
      <c r="H19" s="27" t="s">
        <v>57</v>
      </c>
      <c r="I19" s="27">
        <v>23760</v>
      </c>
      <c r="J19" s="45" t="s">
        <v>363</v>
      </c>
    </row>
    <row r="20" spans="1:10" x14ac:dyDescent="0.2">
      <c r="A20" s="38" t="s">
        <v>364</v>
      </c>
      <c r="B20" s="27" t="s">
        <v>25</v>
      </c>
      <c r="C20" s="27" t="s">
        <v>323</v>
      </c>
      <c r="D20" s="40">
        <v>24</v>
      </c>
      <c r="E20" s="44" t="s">
        <v>362</v>
      </c>
      <c r="F20" s="40" t="s">
        <v>57</v>
      </c>
      <c r="G20" s="27">
        <v>60</v>
      </c>
      <c r="H20" s="27" t="s">
        <v>57</v>
      </c>
      <c r="I20" s="27">
        <v>20350</v>
      </c>
      <c r="J20" s="45" t="s">
        <v>365</v>
      </c>
    </row>
    <row r="21" spans="1:10" x14ac:dyDescent="0.2">
      <c r="A21" s="38" t="s">
        <v>366</v>
      </c>
      <c r="B21" s="27" t="s">
        <v>25</v>
      </c>
      <c r="C21" s="27" t="s">
        <v>323</v>
      </c>
      <c r="D21" s="40">
        <v>26</v>
      </c>
      <c r="E21" s="44" t="s">
        <v>367</v>
      </c>
      <c r="F21" s="40" t="s">
        <v>57</v>
      </c>
      <c r="G21" s="27">
        <v>82</v>
      </c>
      <c r="H21" s="27" t="s">
        <v>57</v>
      </c>
      <c r="I21" s="27">
        <v>26290</v>
      </c>
      <c r="J21" s="45" t="s">
        <v>368</v>
      </c>
    </row>
    <row r="22" spans="1:10" x14ac:dyDescent="0.2">
      <c r="A22" s="38" t="s">
        <v>369</v>
      </c>
      <c r="B22" s="27" t="s">
        <v>25</v>
      </c>
      <c r="C22" s="27" t="s">
        <v>323</v>
      </c>
      <c r="D22" s="40">
        <v>26</v>
      </c>
      <c r="E22" s="44" t="s">
        <v>367</v>
      </c>
      <c r="F22" s="40" t="s">
        <v>57</v>
      </c>
      <c r="G22" s="27">
        <v>87</v>
      </c>
      <c r="H22" s="27" t="s">
        <v>57</v>
      </c>
      <c r="I22" s="27">
        <v>32650</v>
      </c>
      <c r="J22" s="45" t="s">
        <v>370</v>
      </c>
    </row>
    <row r="23" spans="1:10" x14ac:dyDescent="0.2">
      <c r="A23" s="38" t="s">
        <v>371</v>
      </c>
      <c r="B23" s="27" t="s">
        <v>25</v>
      </c>
      <c r="C23" s="27" t="s">
        <v>323</v>
      </c>
      <c r="D23" s="40">
        <v>27</v>
      </c>
      <c r="E23" s="44" t="s">
        <v>372</v>
      </c>
      <c r="F23" s="40" t="s">
        <v>57</v>
      </c>
      <c r="G23" s="27">
        <v>94</v>
      </c>
      <c r="H23" s="27" t="s">
        <v>57</v>
      </c>
      <c r="I23" s="27">
        <v>27610</v>
      </c>
      <c r="J23" s="45" t="s">
        <v>373</v>
      </c>
    </row>
    <row r="24" spans="1:10" x14ac:dyDescent="0.2">
      <c r="A24" s="38" t="s">
        <v>374</v>
      </c>
      <c r="B24" s="27" t="s">
        <v>25</v>
      </c>
      <c r="C24" s="27" t="s">
        <v>323</v>
      </c>
      <c r="D24" s="40">
        <v>27</v>
      </c>
      <c r="E24" s="44" t="s">
        <v>372</v>
      </c>
      <c r="F24" s="40" t="s">
        <v>57</v>
      </c>
      <c r="G24" s="27">
        <v>92</v>
      </c>
      <c r="H24" s="27" t="s">
        <v>57</v>
      </c>
      <c r="I24" s="27">
        <v>33220</v>
      </c>
      <c r="J24" s="45" t="s">
        <v>375</v>
      </c>
    </row>
    <row r="25" spans="1:10" x14ac:dyDescent="0.2">
      <c r="A25" s="38" t="s">
        <v>376</v>
      </c>
      <c r="B25" s="27" t="s">
        <v>25</v>
      </c>
      <c r="C25" s="27" t="s">
        <v>323</v>
      </c>
      <c r="D25" s="40">
        <v>28.2</v>
      </c>
      <c r="E25" s="44" t="s">
        <v>377</v>
      </c>
      <c r="F25" s="40" t="s">
        <v>57</v>
      </c>
      <c r="G25" s="27">
        <v>256</v>
      </c>
      <c r="H25" s="27">
        <v>27.5</v>
      </c>
      <c r="I25" s="27">
        <v>40590</v>
      </c>
      <c r="J25" s="45" t="s">
        <v>378</v>
      </c>
    </row>
    <row r="26" spans="1:10" x14ac:dyDescent="0.2">
      <c r="A26" s="38" t="s">
        <v>379</v>
      </c>
      <c r="B26" s="27" t="s">
        <v>25</v>
      </c>
      <c r="C26" s="27" t="s">
        <v>323</v>
      </c>
      <c r="D26" s="40">
        <v>28</v>
      </c>
      <c r="E26" s="40">
        <v>9.1999999999999993</v>
      </c>
      <c r="F26" s="40" t="s">
        <v>57</v>
      </c>
      <c r="G26" s="27">
        <v>98</v>
      </c>
      <c r="H26" s="27" t="s">
        <v>57</v>
      </c>
      <c r="I26" s="27">
        <v>34980</v>
      </c>
      <c r="J26" s="45" t="s">
        <v>380</v>
      </c>
    </row>
    <row r="27" spans="1:10" x14ac:dyDescent="0.2">
      <c r="A27" s="38" t="s">
        <v>381</v>
      </c>
      <c r="B27" s="27" t="s">
        <v>25</v>
      </c>
      <c r="C27" s="27" t="s">
        <v>323</v>
      </c>
      <c r="D27" s="27">
        <v>28</v>
      </c>
      <c r="E27" s="27">
        <v>9.1999999999999993</v>
      </c>
      <c r="F27" s="27" t="s">
        <v>57</v>
      </c>
      <c r="G27" s="27">
        <v>98</v>
      </c>
      <c r="H27" s="27" t="s">
        <v>57</v>
      </c>
      <c r="I27" s="27">
        <v>29040</v>
      </c>
      <c r="J27" s="45" t="s">
        <v>382</v>
      </c>
    </row>
  </sheetData>
  <autoFilter ref="A1:H5" xr:uid="{E433B541-A4E9-4D8A-8B12-3C73178A4B11}">
    <sortState xmlns:xlrd2="http://schemas.microsoft.com/office/spreadsheetml/2017/richdata2" ref="A2:H5">
      <sortCondition descending="1" ref="B1:B5"/>
    </sortState>
  </autoFilter>
  <phoneticPr fontId="1" type="noConversion"/>
  <hyperlinks>
    <hyperlink ref="J6" r:id="rId1" xr:uid="{F0E9C76A-32D2-424D-9446-7FCF40A58965}"/>
    <hyperlink ref="J5" r:id="rId2" xr:uid="{267419CD-0CA3-4176-94B8-7F23945349F0}"/>
    <hyperlink ref="J4" r:id="rId3" xr:uid="{D84CEFA9-09D0-4197-B4B0-A2729E834210}"/>
    <hyperlink ref="J3" r:id="rId4" xr:uid="{3393A1EA-814C-487B-8046-A2616542C850}"/>
    <hyperlink ref="J2" r:id="rId5" xr:uid="{94E7D3BE-EC3F-4A45-AD02-BEF903EC422A}"/>
    <hyperlink ref="J7" r:id="rId6" xr:uid="{C1FF69F3-D471-4A24-AC2B-9AC6A2B8821A}"/>
    <hyperlink ref="J8" r:id="rId7" xr:uid="{F243B7C9-6616-4601-836F-A8B69771522D}"/>
    <hyperlink ref="J9" r:id="rId8" xr:uid="{F550D123-F2F8-4776-8420-10DEBC964A1C}"/>
    <hyperlink ref="J10" r:id="rId9" xr:uid="{AF36383D-B246-4F67-8511-0FB69BEB1804}"/>
    <hyperlink ref="J11" r:id="rId10" xr:uid="{C4A0F579-3935-477A-9CFE-72CDA287C3C9}"/>
    <hyperlink ref="J12" r:id="rId11" xr:uid="{CDA77C75-7627-4613-9DF0-421A69FA9EE7}"/>
    <hyperlink ref="J13" r:id="rId12" xr:uid="{6609592D-FE63-4CE0-A1FC-B07AF6EE4873}"/>
    <hyperlink ref="J14" r:id="rId13" xr:uid="{75A54036-2200-4723-9905-4F7672EC2447}"/>
    <hyperlink ref="J15" r:id="rId14" xr:uid="{04379132-1B21-4699-AD95-92FFEA4921FE}"/>
    <hyperlink ref="J16" r:id="rId15" xr:uid="{96668822-13B4-49A7-A8BE-DA71F525B30F}"/>
    <hyperlink ref="J17" r:id="rId16" xr:uid="{DCAB90CE-7C00-4FB0-B127-748CC88A34DB}"/>
    <hyperlink ref="J18" r:id="rId17" xr:uid="{22B406E5-59AF-4A95-B164-1781AA27BBCD}"/>
    <hyperlink ref="J19" r:id="rId18" xr:uid="{859832D5-D0C7-4D2A-ACBE-A735EAA47BAD}"/>
    <hyperlink ref="J20" r:id="rId19" xr:uid="{86CBB2E5-AA0E-4E05-B7E7-2CCBFDB98DA6}"/>
    <hyperlink ref="J21" r:id="rId20" xr:uid="{FA3DEA8D-4019-4499-A694-5CC20ADF1872}"/>
    <hyperlink ref="J22" r:id="rId21" xr:uid="{0006EC74-ED64-445C-BEDB-BCA4D3CBBEBF}"/>
    <hyperlink ref="J23" r:id="rId22" xr:uid="{A467D588-91A7-4D9B-B42B-F3E316F95FA0}"/>
    <hyperlink ref="J24" r:id="rId23" xr:uid="{6D3CE781-66EC-4F80-BF0B-42200B2A9AA1}"/>
    <hyperlink ref="J25" r:id="rId24" xr:uid="{63721B2A-1417-43EC-8B86-8DAC714D04DD}"/>
    <hyperlink ref="J26" r:id="rId25" xr:uid="{2DB6B4A5-65EA-400D-932B-C6EA2C79DB9E}"/>
    <hyperlink ref="J27" r:id="rId26" xr:uid="{03986ABF-1983-49B1-89AD-B15655BA6CFC}"/>
  </hyperlinks>
  <pageMargins left="0.7" right="0.7" top="0.75" bottom="0.75" header="0.3" footer="0.3"/>
  <pageSetup paperSize="9" orientation="portrait"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6EA0D0BFA5F3449B7BF32DFD4CD96E8" ma:contentTypeVersion="8" ma:contentTypeDescription="Создание документа." ma:contentTypeScope="" ma:versionID="692209533a2410e5a4d1438f30a108fc">
  <xsd:schema xmlns:xsd="http://www.w3.org/2001/XMLSchema" xmlns:xs="http://www.w3.org/2001/XMLSchema" xmlns:p="http://schemas.microsoft.com/office/2006/metadata/properties" xmlns:ns3="061f9b4c-40a0-4ddb-a1f2-7407e97896cd" xmlns:ns4="b1c86f10-2575-43fb-b3b7-c9e0578e6424" targetNamespace="http://schemas.microsoft.com/office/2006/metadata/properties" ma:root="true" ma:fieldsID="e3567f27ce2c856f3521973acf545656" ns3:_="" ns4:_="">
    <xsd:import namespace="061f9b4c-40a0-4ddb-a1f2-7407e97896cd"/>
    <xsd:import namespace="b1c86f10-2575-43fb-b3b7-c9e0578e64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f9b4c-40a0-4ddb-a1f2-7407e9789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86f10-2575-43fb-b3b7-c9e0578e642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1f9b4c-40a0-4ddb-a1f2-7407e97896cd" xsi:nil="true"/>
  </documentManagement>
</p:properties>
</file>

<file path=customXml/itemProps1.xml><?xml version="1.0" encoding="utf-8"?>
<ds:datastoreItem xmlns:ds="http://schemas.openxmlformats.org/officeDocument/2006/customXml" ds:itemID="{EE5FB2F9-6B11-4463-94C6-C14F96B21A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D7767E-E1FB-48C4-A857-2FC6E0207D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1f9b4c-40a0-4ddb-a1f2-7407e97896cd"/>
    <ds:schemaRef ds:uri="b1c86f10-2575-43fb-b3b7-c9e0578e6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31425C-F010-440B-895A-9D2CE481DA45}">
  <ds:schemaRefs>
    <ds:schemaRef ds:uri="http://schemas.microsoft.com/office/2006/metadata/properties"/>
    <ds:schemaRef ds:uri="http://schemas.microsoft.com/office/infopath/2007/PartnerControls"/>
    <ds:schemaRef ds:uri="061f9b4c-40a0-4ddb-a1f2-7407e97896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Моторчики</vt:lpstr>
      <vt:lpstr>Рамы</vt:lpstr>
      <vt:lpstr>Аккумуляторы</vt:lpstr>
      <vt:lpstr>Пропеллеры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Геграев Алан Шамильевич</dc:creator>
  <cp:keywords/>
  <dc:description/>
  <cp:lastModifiedBy>Балеев Михаил Алексеевич</cp:lastModifiedBy>
  <cp:revision/>
  <dcterms:created xsi:type="dcterms:W3CDTF">2023-11-23T09:57:35Z</dcterms:created>
  <dcterms:modified xsi:type="dcterms:W3CDTF">2024-09-09T08:38:52Z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0x01010056EA0D0BFA5F3449B7BF32DFD4CD96E8</vt:lpwstr>
  </property>
</Properties>
</file>