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Java\BlackjackAI\"/>
    </mc:Choice>
  </mc:AlternateContent>
  <bookViews>
    <workbookView xWindow="0" yWindow="1800" windowWidth="25200" windowHeight="12120"/>
  </bookViews>
  <sheets>
    <sheet name="Simple Alg" sheetId="2" r:id="rId1"/>
    <sheet name="Complex Alg" sheetId="3" r:id="rId2"/>
    <sheet name="Complex Alg w Shuffle" sheetId="4" r:id="rId3"/>
    <sheet name="Complex Alg Compariso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5" l="1"/>
  <c r="A20" i="5"/>
  <c r="A19" i="5"/>
  <c r="A3" i="5"/>
  <c r="B2" i="5"/>
  <c r="A2" i="5"/>
  <c r="I28" i="3"/>
  <c r="D12" i="5" s="1"/>
  <c r="S3" i="2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" i="2"/>
  <c r="T22" i="2" s="1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T39" i="4"/>
  <c r="S39" i="4"/>
  <c r="R39" i="4"/>
  <c r="R51" i="4" s="1"/>
  <c r="Q39" i="4"/>
  <c r="P39" i="4"/>
  <c r="O39" i="4"/>
  <c r="N39" i="4"/>
  <c r="N51" i="4" s="1"/>
  <c r="M39" i="4"/>
  <c r="L39" i="4"/>
  <c r="K39" i="4"/>
  <c r="J39" i="4"/>
  <c r="J51" i="4" s="1"/>
  <c r="I39" i="4"/>
  <c r="H39" i="4"/>
  <c r="G39" i="4"/>
  <c r="F39" i="4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T37" i="4"/>
  <c r="T51" i="4" s="1"/>
  <c r="S37" i="4"/>
  <c r="S51" i="4" s="1"/>
  <c r="R37" i="4"/>
  <c r="Q37" i="4"/>
  <c r="P37" i="4"/>
  <c r="P51" i="4" s="1"/>
  <c r="O37" i="4"/>
  <c r="O51" i="4" s="1"/>
  <c r="N37" i="4"/>
  <c r="M37" i="4"/>
  <c r="L37" i="4"/>
  <c r="L51" i="4" s="1"/>
  <c r="K37" i="4"/>
  <c r="K51" i="4" s="1"/>
  <c r="J37" i="4"/>
  <c r="I37" i="4"/>
  <c r="H37" i="4"/>
  <c r="U50" i="4" s="1"/>
  <c r="G37" i="4"/>
  <c r="G51" i="4" s="1"/>
  <c r="J36" i="4"/>
  <c r="K36" i="4" s="1"/>
  <c r="L36" i="4" s="1"/>
  <c r="M36" i="4" s="1"/>
  <c r="N36" i="4" s="1"/>
  <c r="O36" i="4" s="1"/>
  <c r="P36" i="4" s="1"/>
  <c r="Q36" i="4" s="1"/>
  <c r="R36" i="4" s="1"/>
  <c r="S36" i="4" s="1"/>
  <c r="T36" i="4" s="1"/>
  <c r="I36" i="4"/>
  <c r="H36" i="4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L38" i="3"/>
  <c r="M38" i="3"/>
  <c r="N38" i="3"/>
  <c r="O38" i="3"/>
  <c r="O51" i="3" s="1"/>
  <c r="P38" i="3"/>
  <c r="Q38" i="3"/>
  <c r="R38" i="3"/>
  <c r="S38" i="3"/>
  <c r="T38" i="3"/>
  <c r="L39" i="3"/>
  <c r="M39" i="3"/>
  <c r="N39" i="3"/>
  <c r="O39" i="3"/>
  <c r="P39" i="3"/>
  <c r="Q39" i="3"/>
  <c r="R39" i="3"/>
  <c r="S39" i="3"/>
  <c r="T39" i="3"/>
  <c r="L40" i="3"/>
  <c r="M40" i="3"/>
  <c r="N40" i="3"/>
  <c r="O40" i="3"/>
  <c r="P40" i="3"/>
  <c r="Q40" i="3"/>
  <c r="R40" i="3"/>
  <c r="S40" i="3"/>
  <c r="T40" i="3"/>
  <c r="L41" i="3"/>
  <c r="M41" i="3"/>
  <c r="N41" i="3"/>
  <c r="O41" i="3"/>
  <c r="P41" i="3"/>
  <c r="Q41" i="3"/>
  <c r="R41" i="3"/>
  <c r="S41" i="3"/>
  <c r="T41" i="3"/>
  <c r="L42" i="3"/>
  <c r="M42" i="3"/>
  <c r="N42" i="3"/>
  <c r="O42" i="3"/>
  <c r="P42" i="3"/>
  <c r="Q42" i="3"/>
  <c r="R42" i="3"/>
  <c r="S42" i="3"/>
  <c r="T42" i="3"/>
  <c r="L43" i="3"/>
  <c r="M43" i="3"/>
  <c r="N43" i="3"/>
  <c r="O43" i="3"/>
  <c r="P43" i="3"/>
  <c r="Q43" i="3"/>
  <c r="R43" i="3"/>
  <c r="S43" i="3"/>
  <c r="T43" i="3"/>
  <c r="L44" i="3"/>
  <c r="M44" i="3"/>
  <c r="N44" i="3"/>
  <c r="O44" i="3"/>
  <c r="P44" i="3"/>
  <c r="Q44" i="3"/>
  <c r="R44" i="3"/>
  <c r="S44" i="3"/>
  <c r="T44" i="3"/>
  <c r="L45" i="3"/>
  <c r="M45" i="3"/>
  <c r="N45" i="3"/>
  <c r="O45" i="3"/>
  <c r="P45" i="3"/>
  <c r="Q45" i="3"/>
  <c r="R45" i="3"/>
  <c r="S45" i="3"/>
  <c r="T45" i="3"/>
  <c r="L46" i="3"/>
  <c r="M46" i="3"/>
  <c r="N46" i="3"/>
  <c r="O46" i="3"/>
  <c r="P46" i="3"/>
  <c r="Q46" i="3"/>
  <c r="R46" i="3"/>
  <c r="S46" i="3"/>
  <c r="T46" i="3"/>
  <c r="L47" i="3"/>
  <c r="M47" i="3"/>
  <c r="N47" i="3"/>
  <c r="O47" i="3"/>
  <c r="P47" i="3"/>
  <c r="Q47" i="3"/>
  <c r="R47" i="3"/>
  <c r="S47" i="3"/>
  <c r="T47" i="3"/>
  <c r="L48" i="3"/>
  <c r="M48" i="3"/>
  <c r="N48" i="3"/>
  <c r="O48" i="3"/>
  <c r="P48" i="3"/>
  <c r="Q48" i="3"/>
  <c r="R48" i="3"/>
  <c r="S48" i="3"/>
  <c r="T48" i="3"/>
  <c r="L49" i="3"/>
  <c r="M49" i="3"/>
  <c r="N49" i="3"/>
  <c r="O49" i="3"/>
  <c r="P49" i="3"/>
  <c r="Q49" i="3"/>
  <c r="R49" i="3"/>
  <c r="S49" i="3"/>
  <c r="T49" i="3"/>
  <c r="L50" i="3"/>
  <c r="M50" i="3"/>
  <c r="N50" i="3"/>
  <c r="O50" i="3"/>
  <c r="P50" i="3"/>
  <c r="Q50" i="3"/>
  <c r="R50" i="3"/>
  <c r="S50" i="3"/>
  <c r="T50" i="3"/>
  <c r="T37" i="3"/>
  <c r="S37" i="3"/>
  <c r="R37" i="3"/>
  <c r="Q37" i="3"/>
  <c r="P37" i="3"/>
  <c r="O37" i="3"/>
  <c r="N37" i="3"/>
  <c r="M37" i="3"/>
  <c r="L37" i="3"/>
  <c r="K37" i="3"/>
  <c r="H38" i="3"/>
  <c r="I38" i="3"/>
  <c r="J38" i="3"/>
  <c r="H39" i="3"/>
  <c r="I39" i="3"/>
  <c r="J39" i="3"/>
  <c r="H40" i="3"/>
  <c r="I40" i="3"/>
  <c r="J40" i="3"/>
  <c r="H41" i="3"/>
  <c r="I41" i="3"/>
  <c r="J41" i="3"/>
  <c r="H42" i="3"/>
  <c r="I42" i="3"/>
  <c r="J42" i="3"/>
  <c r="H43" i="3"/>
  <c r="I43" i="3"/>
  <c r="J43" i="3"/>
  <c r="H44" i="3"/>
  <c r="I44" i="3"/>
  <c r="J44" i="3"/>
  <c r="H45" i="3"/>
  <c r="I45" i="3"/>
  <c r="J45" i="3"/>
  <c r="H46" i="3"/>
  <c r="I46" i="3"/>
  <c r="J46" i="3"/>
  <c r="H47" i="3"/>
  <c r="I47" i="3"/>
  <c r="J47" i="3"/>
  <c r="H48" i="3"/>
  <c r="I48" i="3"/>
  <c r="J48" i="3"/>
  <c r="H49" i="3"/>
  <c r="I49" i="3"/>
  <c r="J49" i="3"/>
  <c r="H50" i="3"/>
  <c r="I50" i="3"/>
  <c r="J50" i="3"/>
  <c r="J37" i="3"/>
  <c r="I37" i="3"/>
  <c r="H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37" i="3"/>
  <c r="N51" i="3"/>
  <c r="F39" i="3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38" i="3"/>
  <c r="I51" i="3"/>
  <c r="H36" i="3"/>
  <c r="I36" i="3" s="1"/>
  <c r="J36" i="3" s="1"/>
  <c r="K36" i="3" s="1"/>
  <c r="L36" i="3" s="1"/>
  <c r="M36" i="3" s="1"/>
  <c r="N36" i="3" s="1"/>
  <c r="O36" i="3" s="1"/>
  <c r="P36" i="3" s="1"/>
  <c r="Q36" i="3" s="1"/>
  <c r="R36" i="3" s="1"/>
  <c r="S36" i="3" s="1"/>
  <c r="T36" i="3" s="1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T28" i="4"/>
  <c r="S28" i="4"/>
  <c r="R28" i="4"/>
  <c r="Q28" i="4"/>
  <c r="P28" i="4"/>
  <c r="O28" i="4"/>
  <c r="N28" i="4"/>
  <c r="M28" i="4"/>
  <c r="L28" i="4"/>
  <c r="K28" i="4"/>
  <c r="J28" i="4"/>
  <c r="I28" i="4"/>
  <c r="D29" i="5" s="1"/>
  <c r="H28" i="4"/>
  <c r="G28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H18" i="4"/>
  <c r="I18" i="4" s="1"/>
  <c r="J18" i="4" s="1"/>
  <c r="K18" i="4" s="1"/>
  <c r="L18" i="4" s="1"/>
  <c r="M18" i="4" s="1"/>
  <c r="N18" i="4" s="1"/>
  <c r="O18" i="4" s="1"/>
  <c r="P18" i="4" s="1"/>
  <c r="Q18" i="4" s="1"/>
  <c r="R18" i="4" s="1"/>
  <c r="S18" i="4" s="1"/>
  <c r="T18" i="4" s="1"/>
  <c r="P51" i="3" l="1"/>
  <c r="Q51" i="3"/>
  <c r="R51" i="3"/>
  <c r="J51" i="3"/>
  <c r="T51" i="3"/>
  <c r="L51" i="3"/>
  <c r="M51" i="3"/>
  <c r="K51" i="3"/>
  <c r="B7" i="5"/>
  <c r="B15" i="5"/>
  <c r="G51" i="3"/>
  <c r="B23" i="5"/>
  <c r="P33" i="4"/>
  <c r="J33" i="4"/>
  <c r="N33" i="4"/>
  <c r="R33" i="4"/>
  <c r="I51" i="4"/>
  <c r="M51" i="4"/>
  <c r="U51" i="4" s="1"/>
  <c r="Q51" i="4"/>
  <c r="H33" i="4"/>
  <c r="T33" i="4"/>
  <c r="I33" i="4"/>
  <c r="U33" i="4" s="1"/>
  <c r="M33" i="4"/>
  <c r="Q33" i="4"/>
  <c r="G33" i="4"/>
  <c r="K33" i="4"/>
  <c r="O33" i="4"/>
  <c r="S33" i="4"/>
  <c r="B8" i="5"/>
  <c r="B12" i="5"/>
  <c r="L33" i="4"/>
  <c r="B4" i="5"/>
  <c r="H51" i="4"/>
  <c r="S51" i="3"/>
  <c r="U50" i="3"/>
  <c r="H51" i="3"/>
  <c r="U32" i="4"/>
  <c r="BB2" i="4"/>
  <c r="BB3" i="4" s="1"/>
  <c r="BB4" i="4" s="1"/>
  <c r="BB5" i="4" s="1"/>
  <c r="BB6" i="4" s="1"/>
  <c r="BB7" i="4" s="1"/>
  <c r="BB8" i="4" s="1"/>
  <c r="BB9" i="4" s="1"/>
  <c r="BB10" i="4" s="1"/>
  <c r="BB11" i="4" s="1"/>
  <c r="BB12" i="4" s="1"/>
  <c r="BB13" i="4" s="1"/>
  <c r="BB14" i="4" s="1"/>
  <c r="AX2" i="4"/>
  <c r="AX3" i="4" s="1"/>
  <c r="AX4" i="4" s="1"/>
  <c r="AX5" i="4" s="1"/>
  <c r="AX6" i="4" s="1"/>
  <c r="AX7" i="4" s="1"/>
  <c r="AX8" i="4" s="1"/>
  <c r="AX9" i="4" s="1"/>
  <c r="AX10" i="4" s="1"/>
  <c r="AX11" i="4" s="1"/>
  <c r="AX12" i="4" s="1"/>
  <c r="AX13" i="4" s="1"/>
  <c r="AX14" i="4" s="1"/>
  <c r="AT2" i="4"/>
  <c r="AT3" i="4" s="1"/>
  <c r="AT4" i="4" s="1"/>
  <c r="AT5" i="4" s="1"/>
  <c r="AT6" i="4" s="1"/>
  <c r="AT7" i="4" s="1"/>
  <c r="AT8" i="4" s="1"/>
  <c r="AT9" i="4" s="1"/>
  <c r="AT10" i="4" s="1"/>
  <c r="AT11" i="4" s="1"/>
  <c r="AT12" i="4" s="1"/>
  <c r="AT13" i="4" s="1"/>
  <c r="AT14" i="4" s="1"/>
  <c r="AP2" i="4"/>
  <c r="AP3" i="4" s="1"/>
  <c r="AP4" i="4" s="1"/>
  <c r="AP5" i="4" s="1"/>
  <c r="AP6" i="4" s="1"/>
  <c r="AP7" i="4" s="1"/>
  <c r="AP8" i="4" s="1"/>
  <c r="AP9" i="4" s="1"/>
  <c r="AP10" i="4" s="1"/>
  <c r="AP11" i="4" s="1"/>
  <c r="AP12" i="4" s="1"/>
  <c r="AP13" i="4" s="1"/>
  <c r="AP14" i="4" s="1"/>
  <c r="AL2" i="4"/>
  <c r="AL3" i="4" s="1"/>
  <c r="AL4" i="4" s="1"/>
  <c r="AL5" i="4" s="1"/>
  <c r="AL6" i="4" s="1"/>
  <c r="AL7" i="4" s="1"/>
  <c r="AL8" i="4" s="1"/>
  <c r="AL9" i="4" s="1"/>
  <c r="AL10" i="4" s="1"/>
  <c r="AL11" i="4" s="1"/>
  <c r="AL12" i="4" s="1"/>
  <c r="AL13" i="4" s="1"/>
  <c r="AL14" i="4" s="1"/>
  <c r="AH2" i="4"/>
  <c r="AH3" i="4" s="1"/>
  <c r="AH4" i="4" s="1"/>
  <c r="AH5" i="4" s="1"/>
  <c r="AH6" i="4" s="1"/>
  <c r="AH7" i="4" s="1"/>
  <c r="AH8" i="4" s="1"/>
  <c r="AH9" i="4" s="1"/>
  <c r="AH10" i="4" s="1"/>
  <c r="AH11" i="4" s="1"/>
  <c r="AH12" i="4" s="1"/>
  <c r="AH13" i="4" s="1"/>
  <c r="AH14" i="4" s="1"/>
  <c r="AD2" i="4"/>
  <c r="AD3" i="4" s="1"/>
  <c r="AD4" i="4" s="1"/>
  <c r="AD5" i="4" s="1"/>
  <c r="AD6" i="4" s="1"/>
  <c r="AD7" i="4" s="1"/>
  <c r="AD8" i="4" s="1"/>
  <c r="AD9" i="4" s="1"/>
  <c r="AD10" i="4" s="1"/>
  <c r="AD11" i="4" s="1"/>
  <c r="AD12" i="4" s="1"/>
  <c r="AD13" i="4" s="1"/>
  <c r="AD14" i="4" s="1"/>
  <c r="Z2" i="4"/>
  <c r="Z3" i="4" s="1"/>
  <c r="Z4" i="4" s="1"/>
  <c r="Z5" i="4" s="1"/>
  <c r="Z6" i="4" s="1"/>
  <c r="Z7" i="4" s="1"/>
  <c r="Z8" i="4" s="1"/>
  <c r="Z9" i="4" s="1"/>
  <c r="Z10" i="4" s="1"/>
  <c r="Z11" i="4" s="1"/>
  <c r="Z12" i="4" s="1"/>
  <c r="Z13" i="4" s="1"/>
  <c r="Z14" i="4" s="1"/>
  <c r="V2" i="4"/>
  <c r="V3" i="4" s="1"/>
  <c r="V4" i="4" s="1"/>
  <c r="V5" i="4" s="1"/>
  <c r="V6" i="4" s="1"/>
  <c r="V7" i="4" s="1"/>
  <c r="V8" i="4" s="1"/>
  <c r="V9" i="4" s="1"/>
  <c r="V10" i="4" s="1"/>
  <c r="V11" i="4" s="1"/>
  <c r="V12" i="4" s="1"/>
  <c r="V13" i="4" s="1"/>
  <c r="V14" i="4" s="1"/>
  <c r="R2" i="4"/>
  <c r="R3" i="4" s="1"/>
  <c r="R4" i="4" s="1"/>
  <c r="R5" i="4" s="1"/>
  <c r="R6" i="4" s="1"/>
  <c r="R7" i="4" s="1"/>
  <c r="R8" i="4" s="1"/>
  <c r="R9" i="4" s="1"/>
  <c r="R10" i="4" s="1"/>
  <c r="R11" i="4" s="1"/>
  <c r="R12" i="4" s="1"/>
  <c r="R13" i="4" s="1"/>
  <c r="R14" i="4" s="1"/>
  <c r="N2" i="4"/>
  <c r="N3" i="4" s="1"/>
  <c r="N4" i="4" s="1"/>
  <c r="N5" i="4" s="1"/>
  <c r="N6" i="4" s="1"/>
  <c r="N7" i="4" s="1"/>
  <c r="N8" i="4" s="1"/>
  <c r="N9" i="4" s="1"/>
  <c r="N10" i="4" s="1"/>
  <c r="N11" i="4" s="1"/>
  <c r="N12" i="4" s="1"/>
  <c r="N13" i="4" s="1"/>
  <c r="N14" i="4" s="1"/>
  <c r="J2" i="4"/>
  <c r="J3" i="4" s="1"/>
  <c r="J4" i="4" s="1"/>
  <c r="J5" i="4" s="1"/>
  <c r="J6" i="4" s="1"/>
  <c r="J7" i="4" s="1"/>
  <c r="J8" i="4" s="1"/>
  <c r="J9" i="4" s="1"/>
  <c r="J10" i="4" s="1"/>
  <c r="J11" i="4" s="1"/>
  <c r="J12" i="4" s="1"/>
  <c r="J13" i="4" s="1"/>
  <c r="J14" i="4" s="1"/>
  <c r="F2" i="4"/>
  <c r="F3" i="4" s="1"/>
  <c r="F4" i="4" s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B2" i="4"/>
  <c r="B3" i="4" s="1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N20" i="3"/>
  <c r="O20" i="3"/>
  <c r="J21" i="5" s="1"/>
  <c r="P20" i="3"/>
  <c r="Q20" i="3"/>
  <c r="R20" i="3"/>
  <c r="S20" i="3"/>
  <c r="T20" i="3"/>
  <c r="O4" i="5" s="1"/>
  <c r="N21" i="3"/>
  <c r="O21" i="3"/>
  <c r="J22" i="5" s="1"/>
  <c r="P21" i="3"/>
  <c r="K22" i="5" s="1"/>
  <c r="Q21" i="3"/>
  <c r="R21" i="3"/>
  <c r="S21" i="3"/>
  <c r="T21" i="3"/>
  <c r="N22" i="3"/>
  <c r="O22" i="3"/>
  <c r="J6" i="5" s="1"/>
  <c r="P22" i="3"/>
  <c r="K23" i="5" s="1"/>
  <c r="Q22" i="3"/>
  <c r="R22" i="3"/>
  <c r="M23" i="5" s="1"/>
  <c r="S22" i="3"/>
  <c r="T22" i="3"/>
  <c r="N23" i="3"/>
  <c r="O23" i="3"/>
  <c r="P23" i="3"/>
  <c r="Q23" i="3"/>
  <c r="L7" i="5" s="1"/>
  <c r="R23" i="3"/>
  <c r="M24" i="5" s="1"/>
  <c r="S23" i="3"/>
  <c r="T23" i="3"/>
  <c r="O24" i="5" s="1"/>
  <c r="N24" i="3"/>
  <c r="I25" i="5" s="1"/>
  <c r="O24" i="3"/>
  <c r="P24" i="3"/>
  <c r="Q24" i="3"/>
  <c r="L8" i="5" s="1"/>
  <c r="R24" i="3"/>
  <c r="S24" i="3"/>
  <c r="N25" i="5" s="1"/>
  <c r="T24" i="3"/>
  <c r="O25" i="5" s="1"/>
  <c r="N25" i="3"/>
  <c r="I26" i="5" s="1"/>
  <c r="O25" i="3"/>
  <c r="P25" i="3"/>
  <c r="K26" i="5" s="1"/>
  <c r="Q25" i="3"/>
  <c r="L9" i="5" s="1"/>
  <c r="R25" i="3"/>
  <c r="S25" i="3"/>
  <c r="T25" i="3"/>
  <c r="N26" i="3"/>
  <c r="O26" i="3"/>
  <c r="J27" i="5" s="1"/>
  <c r="P26" i="3"/>
  <c r="K27" i="5" s="1"/>
  <c r="Q26" i="3"/>
  <c r="R26" i="3"/>
  <c r="M27" i="5" s="1"/>
  <c r="S26" i="3"/>
  <c r="T26" i="3"/>
  <c r="N27" i="3"/>
  <c r="O27" i="3"/>
  <c r="P27" i="3"/>
  <c r="Q27" i="3"/>
  <c r="L11" i="5" s="1"/>
  <c r="R27" i="3"/>
  <c r="M28" i="5" s="1"/>
  <c r="S27" i="3"/>
  <c r="N28" i="5" s="1"/>
  <c r="T27" i="3"/>
  <c r="O28" i="5" s="1"/>
  <c r="N28" i="3"/>
  <c r="I29" i="5" s="1"/>
  <c r="O28" i="3"/>
  <c r="J29" i="5" s="1"/>
  <c r="P28" i="3"/>
  <c r="Q28" i="3"/>
  <c r="R28" i="3"/>
  <c r="S28" i="3"/>
  <c r="N12" i="5" s="1"/>
  <c r="T28" i="3"/>
  <c r="O29" i="5" s="1"/>
  <c r="N29" i="3"/>
  <c r="I30" i="5" s="1"/>
  <c r="O29" i="3"/>
  <c r="J13" i="5" s="1"/>
  <c r="P29" i="3"/>
  <c r="K30" i="5" s="1"/>
  <c r="Q29" i="3"/>
  <c r="L30" i="5" s="1"/>
  <c r="R29" i="3"/>
  <c r="S29" i="3"/>
  <c r="N30" i="5" s="1"/>
  <c r="T29" i="3"/>
  <c r="N30" i="3"/>
  <c r="O30" i="3"/>
  <c r="P30" i="3"/>
  <c r="K31" i="5" s="1"/>
  <c r="Q30" i="3"/>
  <c r="R30" i="3"/>
  <c r="M31" i="5" s="1"/>
  <c r="S30" i="3"/>
  <c r="T30" i="3"/>
  <c r="N31" i="3"/>
  <c r="O31" i="3"/>
  <c r="P31" i="3"/>
  <c r="K15" i="5" s="1"/>
  <c r="Q31" i="3"/>
  <c r="L32" i="5" s="1"/>
  <c r="R31" i="3"/>
  <c r="S31" i="3"/>
  <c r="T31" i="3"/>
  <c r="N32" i="3"/>
  <c r="I33" i="5" s="1"/>
  <c r="O32" i="3"/>
  <c r="P32" i="3"/>
  <c r="Q32" i="3"/>
  <c r="R32" i="3"/>
  <c r="M16" i="5" s="1"/>
  <c r="S32" i="3"/>
  <c r="N16" i="5" s="1"/>
  <c r="T32" i="3"/>
  <c r="O16" i="5" s="1"/>
  <c r="T19" i="3"/>
  <c r="S19" i="3"/>
  <c r="R19" i="3"/>
  <c r="Q19" i="3"/>
  <c r="P19" i="3"/>
  <c r="O19" i="3"/>
  <c r="N19" i="3"/>
  <c r="J20" i="3"/>
  <c r="E4" i="5" s="1"/>
  <c r="K20" i="3"/>
  <c r="L20" i="3"/>
  <c r="M20" i="3"/>
  <c r="J21" i="3"/>
  <c r="E22" i="5" s="1"/>
  <c r="K21" i="3"/>
  <c r="L21" i="3"/>
  <c r="M21" i="3"/>
  <c r="H22" i="5" s="1"/>
  <c r="J22" i="3"/>
  <c r="E23" i="5" s="1"/>
  <c r="K22" i="3"/>
  <c r="L22" i="3"/>
  <c r="M22" i="3"/>
  <c r="J23" i="3"/>
  <c r="E24" i="5" s="1"/>
  <c r="K23" i="3"/>
  <c r="F24" i="5" s="1"/>
  <c r="L23" i="3"/>
  <c r="G24" i="5" s="1"/>
  <c r="M23" i="3"/>
  <c r="H24" i="5" s="1"/>
  <c r="J24" i="3"/>
  <c r="K24" i="3"/>
  <c r="L24" i="3"/>
  <c r="G25" i="5" s="1"/>
  <c r="M24" i="3"/>
  <c r="J25" i="3"/>
  <c r="K25" i="3"/>
  <c r="F26" i="5" s="1"/>
  <c r="L25" i="3"/>
  <c r="M25" i="3"/>
  <c r="J26" i="3"/>
  <c r="E27" i="5" s="1"/>
  <c r="K26" i="3"/>
  <c r="F27" i="5" s="1"/>
  <c r="L26" i="3"/>
  <c r="M26" i="3"/>
  <c r="H27" i="5" s="1"/>
  <c r="J27" i="3"/>
  <c r="E28" i="5" s="1"/>
  <c r="K27" i="3"/>
  <c r="L27" i="3"/>
  <c r="G28" i="5" s="1"/>
  <c r="M27" i="3"/>
  <c r="J28" i="3"/>
  <c r="K28" i="3"/>
  <c r="L28" i="3"/>
  <c r="G29" i="5" s="1"/>
  <c r="M28" i="3"/>
  <c r="H29" i="5" s="1"/>
  <c r="J29" i="3"/>
  <c r="K29" i="3"/>
  <c r="L29" i="3"/>
  <c r="M29" i="3"/>
  <c r="J30" i="3"/>
  <c r="E31" i="5" s="1"/>
  <c r="K30" i="3"/>
  <c r="L30" i="3"/>
  <c r="M30" i="3"/>
  <c r="J31" i="3"/>
  <c r="K31" i="3"/>
  <c r="F32" i="5" s="1"/>
  <c r="L31" i="3"/>
  <c r="G32" i="5" s="1"/>
  <c r="M31" i="3"/>
  <c r="H15" i="5" s="1"/>
  <c r="J32" i="3"/>
  <c r="K32" i="3"/>
  <c r="F33" i="5" s="1"/>
  <c r="L32" i="3"/>
  <c r="G16" i="5" s="1"/>
  <c r="M32" i="3"/>
  <c r="H16" i="5" s="1"/>
  <c r="M19" i="3"/>
  <c r="L19" i="3"/>
  <c r="K19" i="3"/>
  <c r="J19" i="3"/>
  <c r="I20" i="3"/>
  <c r="I21" i="3"/>
  <c r="D22" i="5" s="1"/>
  <c r="I22" i="3"/>
  <c r="I23" i="3"/>
  <c r="D24" i="5" s="1"/>
  <c r="I24" i="3"/>
  <c r="I25" i="3"/>
  <c r="D26" i="5" s="1"/>
  <c r="I26" i="3"/>
  <c r="I27" i="3"/>
  <c r="I29" i="3"/>
  <c r="I30" i="3"/>
  <c r="I31" i="3"/>
  <c r="I32" i="3"/>
  <c r="I19" i="3"/>
  <c r="H20" i="3"/>
  <c r="H21" i="3"/>
  <c r="C22" i="5" s="1"/>
  <c r="H22" i="3"/>
  <c r="C23" i="5" s="1"/>
  <c r="H23" i="3"/>
  <c r="H24" i="3"/>
  <c r="H25" i="3"/>
  <c r="C26" i="5" s="1"/>
  <c r="H26" i="3"/>
  <c r="C27" i="5" s="1"/>
  <c r="H27" i="3"/>
  <c r="H28" i="3"/>
  <c r="H29" i="3"/>
  <c r="C30" i="5" s="1"/>
  <c r="H30" i="3"/>
  <c r="C31" i="5" s="1"/>
  <c r="H31" i="3"/>
  <c r="H32" i="3"/>
  <c r="C33" i="5" s="1"/>
  <c r="H19" i="3"/>
  <c r="G20" i="3"/>
  <c r="B21" i="5" s="1"/>
  <c r="G21" i="3"/>
  <c r="B22" i="5" s="1"/>
  <c r="G22" i="3"/>
  <c r="B6" i="5" s="1"/>
  <c r="G23" i="3"/>
  <c r="B24" i="5" s="1"/>
  <c r="G24" i="3"/>
  <c r="B25" i="5" s="1"/>
  <c r="G25" i="3"/>
  <c r="B9" i="5" s="1"/>
  <c r="G26" i="3"/>
  <c r="B27" i="5" s="1"/>
  <c r="G27" i="3"/>
  <c r="B11" i="5" s="1"/>
  <c r="G28" i="3"/>
  <c r="B29" i="5" s="1"/>
  <c r="G29" i="3"/>
  <c r="B13" i="5" s="1"/>
  <c r="G30" i="3"/>
  <c r="B31" i="5" s="1"/>
  <c r="G31" i="3"/>
  <c r="B32" i="5" s="1"/>
  <c r="G32" i="3"/>
  <c r="B33" i="5" s="1"/>
  <c r="G19" i="3"/>
  <c r="G33" i="3" s="1"/>
  <c r="H18" i="3"/>
  <c r="F20" i="3"/>
  <c r="F1" i="3"/>
  <c r="J1" i="3" s="1"/>
  <c r="N1" i="3" s="1"/>
  <c r="R1" i="3" s="1"/>
  <c r="V1" i="3" s="1"/>
  <c r="Z1" i="3" s="1"/>
  <c r="AD1" i="3" s="1"/>
  <c r="AH1" i="3" s="1"/>
  <c r="AL1" i="3" s="1"/>
  <c r="AP1" i="3" s="1"/>
  <c r="AT1" i="3" s="1"/>
  <c r="AX1" i="3" s="1"/>
  <c r="BB1" i="3" s="1"/>
  <c r="B2" i="3"/>
  <c r="F2" i="3" s="1"/>
  <c r="J2" i="3" s="1"/>
  <c r="N2" i="3" s="1"/>
  <c r="R2" i="3" s="1"/>
  <c r="V2" i="3" s="1"/>
  <c r="Z2" i="3" s="1"/>
  <c r="AD2" i="3" s="1"/>
  <c r="AH2" i="3" s="1"/>
  <c r="AL2" i="3" s="1"/>
  <c r="AP2" i="3" s="1"/>
  <c r="AT2" i="3" s="1"/>
  <c r="AX2" i="3" s="1"/>
  <c r="BB2" i="3" s="1"/>
  <c r="C23" i="2"/>
  <c r="J5" i="5" l="1"/>
  <c r="F16" i="5"/>
  <c r="K14" i="5"/>
  <c r="E20" i="5"/>
  <c r="E3" i="5"/>
  <c r="I20" i="5"/>
  <c r="I3" i="5"/>
  <c r="M20" i="5"/>
  <c r="M3" i="5"/>
  <c r="G11" i="5"/>
  <c r="B14" i="5"/>
  <c r="B26" i="5"/>
  <c r="G12" i="5"/>
  <c r="L25" i="5"/>
  <c r="B30" i="5"/>
  <c r="B5" i="5"/>
  <c r="L20" i="5"/>
  <c r="L3" i="5"/>
  <c r="O21" i="5"/>
  <c r="B20" i="5"/>
  <c r="F21" i="3"/>
  <c r="A21" i="5"/>
  <c r="A4" i="5"/>
  <c r="C3" i="5"/>
  <c r="C20" i="5"/>
  <c r="F3" i="5"/>
  <c r="F20" i="5"/>
  <c r="J3" i="5"/>
  <c r="J20" i="5"/>
  <c r="N3" i="5"/>
  <c r="N20" i="5"/>
  <c r="C9" i="5"/>
  <c r="B10" i="5"/>
  <c r="F15" i="5"/>
  <c r="N11" i="5"/>
  <c r="F10" i="5"/>
  <c r="N13" i="5"/>
  <c r="B28" i="5"/>
  <c r="D20" i="5"/>
  <c r="D3" i="5"/>
  <c r="H20" i="5"/>
  <c r="H3" i="5"/>
  <c r="B3" i="5"/>
  <c r="I18" i="3"/>
  <c r="C19" i="5"/>
  <c r="C2" i="5"/>
  <c r="G3" i="5"/>
  <c r="G20" i="5"/>
  <c r="K3" i="5"/>
  <c r="K20" i="5"/>
  <c r="O3" i="5"/>
  <c r="O20" i="5"/>
  <c r="U51" i="3"/>
  <c r="M6" i="5"/>
  <c r="B16" i="5"/>
  <c r="L28" i="5"/>
  <c r="H14" i="5"/>
  <c r="H31" i="5"/>
  <c r="H26" i="5"/>
  <c r="H9" i="5"/>
  <c r="J33" i="5"/>
  <c r="J16" i="5"/>
  <c r="I32" i="5"/>
  <c r="I15" i="5"/>
  <c r="O30" i="5"/>
  <c r="O13" i="5"/>
  <c r="L27" i="5"/>
  <c r="L10" i="5"/>
  <c r="I24" i="5"/>
  <c r="I7" i="5"/>
  <c r="N21" i="5"/>
  <c r="N4" i="5"/>
  <c r="K13" i="5"/>
  <c r="C10" i="5"/>
  <c r="H10" i="5"/>
  <c r="F22" i="3"/>
  <c r="A22" i="5"/>
  <c r="A5" i="5"/>
  <c r="D15" i="5"/>
  <c r="D32" i="5"/>
  <c r="D10" i="5"/>
  <c r="D27" i="5"/>
  <c r="D23" i="5"/>
  <c r="D6" i="5"/>
  <c r="G31" i="5"/>
  <c r="G14" i="5"/>
  <c r="G30" i="5"/>
  <c r="G13" i="5"/>
  <c r="G27" i="5"/>
  <c r="G10" i="5"/>
  <c r="G26" i="5"/>
  <c r="G9" i="5"/>
  <c r="G23" i="5"/>
  <c r="G6" i="5"/>
  <c r="G22" i="5"/>
  <c r="G5" i="5"/>
  <c r="G21" i="5"/>
  <c r="L33" i="3"/>
  <c r="G4" i="5"/>
  <c r="O31" i="5"/>
  <c r="O14" i="5"/>
  <c r="M29" i="5"/>
  <c r="M12" i="5"/>
  <c r="O27" i="5"/>
  <c r="O10" i="5"/>
  <c r="N9" i="5"/>
  <c r="N26" i="5"/>
  <c r="J26" i="5"/>
  <c r="J9" i="5"/>
  <c r="M25" i="5"/>
  <c r="M8" i="5"/>
  <c r="O23" i="5"/>
  <c r="O6" i="5"/>
  <c r="N22" i="5"/>
  <c r="N5" i="5"/>
  <c r="M21" i="5"/>
  <c r="R33" i="3"/>
  <c r="I21" i="5"/>
  <c r="I4" i="5"/>
  <c r="N33" i="3"/>
  <c r="S33" i="3"/>
  <c r="C16" i="5"/>
  <c r="C13" i="5"/>
  <c r="M10" i="5"/>
  <c r="I8" i="5"/>
  <c r="E6" i="5"/>
  <c r="D7" i="5"/>
  <c r="M4" i="5"/>
  <c r="L26" i="5"/>
  <c r="C14" i="5"/>
  <c r="M11" i="5"/>
  <c r="I9" i="5"/>
  <c r="E7" i="5"/>
  <c r="L15" i="5"/>
  <c r="N8" i="5"/>
  <c r="D5" i="5"/>
  <c r="G33" i="5"/>
  <c r="O33" i="5"/>
  <c r="H12" i="5"/>
  <c r="D33" i="5"/>
  <c r="D16" i="5"/>
  <c r="D28" i="5"/>
  <c r="D11" i="5"/>
  <c r="H30" i="5"/>
  <c r="H13" i="5"/>
  <c r="H28" i="5"/>
  <c r="H11" i="5"/>
  <c r="H6" i="5"/>
  <c r="H23" i="5"/>
  <c r="H4" i="5"/>
  <c r="M33" i="3"/>
  <c r="H21" i="5"/>
  <c r="M15" i="5"/>
  <c r="M32" i="5"/>
  <c r="L14" i="5"/>
  <c r="L31" i="5"/>
  <c r="O22" i="5"/>
  <c r="O5" i="5"/>
  <c r="J4" i="5"/>
  <c r="M7" i="5"/>
  <c r="C29" i="5"/>
  <c r="C12" i="5"/>
  <c r="C25" i="5"/>
  <c r="C8" i="5"/>
  <c r="H33" i="3"/>
  <c r="C21" i="5"/>
  <c r="D31" i="5"/>
  <c r="D14" i="5"/>
  <c r="F31" i="5"/>
  <c r="F14" i="5"/>
  <c r="F13" i="5"/>
  <c r="F30" i="5"/>
  <c r="F29" i="5"/>
  <c r="F12" i="5"/>
  <c r="F11" i="5"/>
  <c r="F28" i="5"/>
  <c r="F25" i="5"/>
  <c r="F8" i="5"/>
  <c r="F23" i="5"/>
  <c r="F6" i="5"/>
  <c r="F5" i="5"/>
  <c r="F22" i="5"/>
  <c r="F21" i="5"/>
  <c r="F4" i="5"/>
  <c r="L33" i="5"/>
  <c r="L16" i="5"/>
  <c r="O32" i="5"/>
  <c r="O15" i="5"/>
  <c r="N31" i="5"/>
  <c r="N14" i="5"/>
  <c r="J31" i="5"/>
  <c r="J14" i="5"/>
  <c r="M30" i="5"/>
  <c r="M13" i="5"/>
  <c r="L29" i="5"/>
  <c r="L12" i="5"/>
  <c r="K28" i="5"/>
  <c r="K11" i="5"/>
  <c r="N27" i="5"/>
  <c r="N10" i="5"/>
  <c r="M26" i="5"/>
  <c r="M9" i="5"/>
  <c r="K24" i="5"/>
  <c r="K7" i="5"/>
  <c r="N23" i="5"/>
  <c r="N6" i="5"/>
  <c r="M22" i="5"/>
  <c r="M5" i="5"/>
  <c r="I22" i="5"/>
  <c r="I5" i="5"/>
  <c r="L21" i="5"/>
  <c r="L4" i="5"/>
  <c r="Q33" i="3"/>
  <c r="U32" i="3"/>
  <c r="O33" i="3"/>
  <c r="M14" i="5"/>
  <c r="I12" i="5"/>
  <c r="E10" i="5"/>
  <c r="O7" i="5"/>
  <c r="K5" i="5"/>
  <c r="D9" i="5"/>
  <c r="H5" i="5"/>
  <c r="L24" i="5"/>
  <c r="J30" i="5"/>
  <c r="G15" i="5"/>
  <c r="I13" i="5"/>
  <c r="E11" i="5"/>
  <c r="O8" i="5"/>
  <c r="K6" i="5"/>
  <c r="E5" i="5"/>
  <c r="L13" i="5"/>
  <c r="H7" i="5"/>
  <c r="N33" i="5"/>
  <c r="M33" i="5"/>
  <c r="H33" i="5"/>
  <c r="F9" i="5"/>
  <c r="H25" i="5"/>
  <c r="H8" i="5"/>
  <c r="I28" i="5"/>
  <c r="I11" i="5"/>
  <c r="O26" i="5"/>
  <c r="O9" i="5"/>
  <c r="J25" i="5"/>
  <c r="J8" i="5"/>
  <c r="L6" i="5"/>
  <c r="L23" i="5"/>
  <c r="T33" i="3"/>
  <c r="C15" i="5"/>
  <c r="C32" i="5"/>
  <c r="C28" i="5"/>
  <c r="C11" i="5"/>
  <c r="C24" i="5"/>
  <c r="C7" i="5"/>
  <c r="D30" i="5"/>
  <c r="D13" i="5"/>
  <c r="D25" i="5"/>
  <c r="D8" i="5"/>
  <c r="D4" i="5"/>
  <c r="D21" i="5"/>
  <c r="I33" i="3"/>
  <c r="E16" i="5"/>
  <c r="E33" i="5"/>
  <c r="E32" i="5"/>
  <c r="E15" i="5"/>
  <c r="E30" i="5"/>
  <c r="E13" i="5"/>
  <c r="E29" i="5"/>
  <c r="E12" i="5"/>
  <c r="E26" i="5"/>
  <c r="E9" i="5"/>
  <c r="E25" i="5"/>
  <c r="E8" i="5"/>
  <c r="E21" i="5"/>
  <c r="J33" i="3"/>
  <c r="K16" i="5"/>
  <c r="K33" i="5"/>
  <c r="N15" i="5"/>
  <c r="N32" i="5"/>
  <c r="J32" i="5"/>
  <c r="J15" i="5"/>
  <c r="I31" i="5"/>
  <c r="I14" i="5"/>
  <c r="K29" i="5"/>
  <c r="K12" i="5"/>
  <c r="J28" i="5"/>
  <c r="J11" i="5"/>
  <c r="I27" i="5"/>
  <c r="I10" i="5"/>
  <c r="K25" i="5"/>
  <c r="K8" i="5"/>
  <c r="N24" i="5"/>
  <c r="N7" i="5"/>
  <c r="J7" i="5"/>
  <c r="J24" i="5"/>
  <c r="I23" i="5"/>
  <c r="I6" i="5"/>
  <c r="L22" i="5"/>
  <c r="L5" i="5"/>
  <c r="K21" i="5"/>
  <c r="P33" i="3"/>
  <c r="K4" i="5"/>
  <c r="K33" i="3"/>
  <c r="E14" i="5"/>
  <c r="O11" i="5"/>
  <c r="K9" i="5"/>
  <c r="G7" i="5"/>
  <c r="C5" i="5"/>
  <c r="J10" i="5"/>
  <c r="C4" i="5"/>
  <c r="N29" i="5"/>
  <c r="J23" i="5"/>
  <c r="F7" i="5"/>
  <c r="I16" i="5"/>
  <c r="O12" i="5"/>
  <c r="K10" i="5"/>
  <c r="G8" i="5"/>
  <c r="C6" i="5"/>
  <c r="J12" i="5"/>
  <c r="H32" i="5"/>
  <c r="K32" i="5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F14" i="3" s="1"/>
  <c r="J14" i="3" s="1"/>
  <c r="N14" i="3" s="1"/>
  <c r="R14" i="3" s="1"/>
  <c r="V14" i="3" s="1"/>
  <c r="Z14" i="3" s="1"/>
  <c r="AD14" i="3" s="1"/>
  <c r="AH14" i="3" s="1"/>
  <c r="AL14" i="3" s="1"/>
  <c r="AP14" i="3" s="1"/>
  <c r="AT14" i="3" s="1"/>
  <c r="AX14" i="3" s="1"/>
  <c r="BB14" i="3" s="1"/>
  <c r="F3" i="3"/>
  <c r="J3" i="3" s="1"/>
  <c r="N3" i="3" s="1"/>
  <c r="R3" i="3" s="1"/>
  <c r="V3" i="3" s="1"/>
  <c r="Z3" i="3" s="1"/>
  <c r="AD3" i="3" s="1"/>
  <c r="AH3" i="3" s="1"/>
  <c r="AL3" i="3" s="1"/>
  <c r="AP3" i="3" s="1"/>
  <c r="AT3" i="3" s="1"/>
  <c r="AX3" i="3" s="1"/>
  <c r="BB3" i="3" s="1"/>
  <c r="F5" i="3" l="1"/>
  <c r="J5" i="3" s="1"/>
  <c r="N5" i="3" s="1"/>
  <c r="R5" i="3" s="1"/>
  <c r="V5" i="3" s="1"/>
  <c r="Z5" i="3" s="1"/>
  <c r="AD5" i="3" s="1"/>
  <c r="AH5" i="3" s="1"/>
  <c r="AL5" i="3" s="1"/>
  <c r="AP5" i="3" s="1"/>
  <c r="AT5" i="3" s="1"/>
  <c r="AX5" i="3" s="1"/>
  <c r="BB5" i="3" s="1"/>
  <c r="J18" i="3"/>
  <c r="D19" i="5"/>
  <c r="D2" i="5"/>
  <c r="F23" i="3"/>
  <c r="A23" i="5"/>
  <c r="A6" i="5"/>
  <c r="F7" i="3"/>
  <c r="J7" i="3" s="1"/>
  <c r="N7" i="3" s="1"/>
  <c r="R7" i="3" s="1"/>
  <c r="V7" i="3" s="1"/>
  <c r="Z7" i="3" s="1"/>
  <c r="AD7" i="3" s="1"/>
  <c r="AH7" i="3" s="1"/>
  <c r="AL7" i="3" s="1"/>
  <c r="AP7" i="3" s="1"/>
  <c r="AT7" i="3" s="1"/>
  <c r="AX7" i="3" s="1"/>
  <c r="BB7" i="3" s="1"/>
  <c r="U33" i="3"/>
  <c r="F4" i="3"/>
  <c r="J4" i="3" s="1"/>
  <c r="N4" i="3" s="1"/>
  <c r="R4" i="3" s="1"/>
  <c r="V4" i="3" s="1"/>
  <c r="Z4" i="3" s="1"/>
  <c r="AD4" i="3" s="1"/>
  <c r="AH4" i="3" s="1"/>
  <c r="AL4" i="3" s="1"/>
  <c r="AP4" i="3" s="1"/>
  <c r="AT4" i="3" s="1"/>
  <c r="AX4" i="3" s="1"/>
  <c r="BB4" i="3" s="1"/>
  <c r="F10" i="3"/>
  <c r="J10" i="3" s="1"/>
  <c r="N10" i="3" s="1"/>
  <c r="R10" i="3" s="1"/>
  <c r="V10" i="3" s="1"/>
  <c r="Z10" i="3" s="1"/>
  <c r="AD10" i="3" s="1"/>
  <c r="AH10" i="3" s="1"/>
  <c r="AL10" i="3" s="1"/>
  <c r="AP10" i="3" s="1"/>
  <c r="AT10" i="3" s="1"/>
  <c r="AX10" i="3" s="1"/>
  <c r="BB10" i="3" s="1"/>
  <c r="F9" i="3"/>
  <c r="J9" i="3" s="1"/>
  <c r="N9" i="3" s="1"/>
  <c r="R9" i="3" s="1"/>
  <c r="V9" i="3" s="1"/>
  <c r="Z9" i="3" s="1"/>
  <c r="AD9" i="3" s="1"/>
  <c r="AH9" i="3" s="1"/>
  <c r="AL9" i="3" s="1"/>
  <c r="AP9" i="3" s="1"/>
  <c r="AT9" i="3" s="1"/>
  <c r="AX9" i="3" s="1"/>
  <c r="BB9" i="3" s="1"/>
  <c r="F12" i="3"/>
  <c r="J12" i="3" s="1"/>
  <c r="N12" i="3" s="1"/>
  <c r="R12" i="3" s="1"/>
  <c r="V12" i="3" s="1"/>
  <c r="Z12" i="3" s="1"/>
  <c r="AD12" i="3" s="1"/>
  <c r="AH12" i="3" s="1"/>
  <c r="AL12" i="3" s="1"/>
  <c r="AP12" i="3" s="1"/>
  <c r="AT12" i="3" s="1"/>
  <c r="AX12" i="3" s="1"/>
  <c r="BB12" i="3" s="1"/>
  <c r="F11" i="3"/>
  <c r="J11" i="3" s="1"/>
  <c r="N11" i="3" s="1"/>
  <c r="R11" i="3" s="1"/>
  <c r="V11" i="3" s="1"/>
  <c r="Z11" i="3" s="1"/>
  <c r="AD11" i="3" s="1"/>
  <c r="AH11" i="3" s="1"/>
  <c r="AL11" i="3" s="1"/>
  <c r="AP11" i="3" s="1"/>
  <c r="AT11" i="3" s="1"/>
  <c r="AX11" i="3" s="1"/>
  <c r="BB11" i="3" s="1"/>
  <c r="F13" i="3"/>
  <c r="J13" i="3" s="1"/>
  <c r="N13" i="3" s="1"/>
  <c r="R13" i="3" s="1"/>
  <c r="V13" i="3" s="1"/>
  <c r="Z13" i="3" s="1"/>
  <c r="AD13" i="3" s="1"/>
  <c r="AH13" i="3" s="1"/>
  <c r="AL13" i="3" s="1"/>
  <c r="AP13" i="3" s="1"/>
  <c r="AT13" i="3" s="1"/>
  <c r="AX13" i="3" s="1"/>
  <c r="BB13" i="3" s="1"/>
  <c r="F6" i="3"/>
  <c r="J6" i="3" s="1"/>
  <c r="N6" i="3" s="1"/>
  <c r="R6" i="3" s="1"/>
  <c r="V6" i="3" s="1"/>
  <c r="Z6" i="3" s="1"/>
  <c r="AD6" i="3" s="1"/>
  <c r="AH6" i="3" s="1"/>
  <c r="AL6" i="3" s="1"/>
  <c r="AP6" i="3" s="1"/>
  <c r="AT6" i="3" s="1"/>
  <c r="AX6" i="3" s="1"/>
  <c r="BB6" i="3" s="1"/>
  <c r="F8" i="3"/>
  <c r="J8" i="3" s="1"/>
  <c r="N8" i="3" s="1"/>
  <c r="R8" i="3" s="1"/>
  <c r="V8" i="3" s="1"/>
  <c r="Z8" i="3" s="1"/>
  <c r="AD8" i="3" s="1"/>
  <c r="AH8" i="3" s="1"/>
  <c r="AL8" i="3" s="1"/>
  <c r="AP8" i="3" s="1"/>
  <c r="AT8" i="3" s="1"/>
  <c r="AX8" i="3" s="1"/>
  <c r="BB8" i="3" s="1"/>
  <c r="K18" i="3" l="1"/>
  <c r="E19" i="5"/>
  <c r="E2" i="5"/>
  <c r="F24" i="3"/>
  <c r="A7" i="5"/>
  <c r="A24" i="5"/>
  <c r="L18" i="3" l="1"/>
  <c r="F19" i="5"/>
  <c r="F2" i="5"/>
  <c r="F25" i="3"/>
  <c r="A8" i="5"/>
  <c r="A25" i="5"/>
  <c r="M18" i="3" l="1"/>
  <c r="G19" i="5"/>
  <c r="G2" i="5"/>
  <c r="F26" i="3"/>
  <c r="A26" i="5"/>
  <c r="A9" i="5"/>
  <c r="N18" i="3" l="1"/>
  <c r="H19" i="5"/>
  <c r="H2" i="5"/>
  <c r="F27" i="3"/>
  <c r="A27" i="5"/>
  <c r="A10" i="5"/>
  <c r="O18" i="3" l="1"/>
  <c r="I2" i="5"/>
  <c r="I19" i="5"/>
  <c r="F28" i="3"/>
  <c r="A11" i="5"/>
  <c r="A28" i="5"/>
  <c r="P18" i="3" l="1"/>
  <c r="J19" i="5"/>
  <c r="J2" i="5"/>
  <c r="F29" i="3"/>
  <c r="A29" i="5"/>
  <c r="A12" i="5"/>
  <c r="Q18" i="3" l="1"/>
  <c r="K19" i="5"/>
  <c r="K2" i="5"/>
  <c r="F30" i="3"/>
  <c r="A30" i="5"/>
  <c r="A13" i="5"/>
  <c r="R18" i="3" l="1"/>
  <c r="L19" i="5"/>
  <c r="L2" i="5"/>
  <c r="F31" i="3"/>
  <c r="A14" i="5"/>
  <c r="A31" i="5"/>
  <c r="S18" i="3" l="1"/>
  <c r="M2" i="5"/>
  <c r="M19" i="5"/>
  <c r="F32" i="3"/>
  <c r="A15" i="5"/>
  <c r="A32" i="5"/>
  <c r="T18" i="3" l="1"/>
  <c r="N19" i="5"/>
  <c r="N2" i="5"/>
  <c r="A16" i="5"/>
  <c r="A33" i="5"/>
  <c r="O19" i="5" l="1"/>
  <c r="O2" i="5"/>
</calcChain>
</file>

<file path=xl/sharedStrings.xml><?xml version="1.0" encoding="utf-8"?>
<sst xmlns="http://schemas.openxmlformats.org/spreadsheetml/2006/main" count="22" uniqueCount="11">
  <si>
    <t>Under Thresh</t>
  </si>
  <si>
    <t>B. Thresh</t>
  </si>
  <si>
    <t>Best WinLoss</t>
  </si>
  <si>
    <t>Subtracting</t>
  </si>
  <si>
    <t>Dividing</t>
  </si>
  <si>
    <t>Raw Winnings</t>
  </si>
  <si>
    <t>WinLoss Ratios</t>
  </si>
  <si>
    <t>Best Win</t>
  </si>
  <si>
    <t>Green areas indicate that the complex algorithm w/o shuffling is better than with shuffling</t>
  </si>
  <si>
    <t>Red areas indicate that the shuffle gave better results than without</t>
  </si>
  <si>
    <t>Best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</si>
</sst>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4"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Simple Algorithm Win/Loss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Wins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'Simple Alg'!$B$2:$B$21</c:f>
              <c:numCache>
                <c:formatCode>General</c:formatCode>
                <c:ptCount val="20"/>
                <c:pt idx="0">
                  <c:v>0.34877000000000002</c:v>
                </c:pt>
                <c:pt idx="1">
                  <c:v>0.3488</c:v>
                </c:pt>
                <c:pt idx="2">
                  <c:v>0.34870000000000001</c:v>
                </c:pt>
                <c:pt idx="3">
                  <c:v>0.34871000000000002</c:v>
                </c:pt>
                <c:pt idx="4">
                  <c:v>0.34849000000000002</c:v>
                </c:pt>
                <c:pt idx="5">
                  <c:v>0.34934999999999999</c:v>
                </c:pt>
                <c:pt idx="6">
                  <c:v>0.35066999999999998</c:v>
                </c:pt>
                <c:pt idx="7">
                  <c:v>0.35304000000000002</c:v>
                </c:pt>
                <c:pt idx="8">
                  <c:v>0.35851</c:v>
                </c:pt>
                <c:pt idx="9">
                  <c:v>0.36803000000000002</c:v>
                </c:pt>
                <c:pt idx="10">
                  <c:v>0.38379000000000002</c:v>
                </c:pt>
                <c:pt idx="11">
                  <c:v>0.40501999999999999</c:v>
                </c:pt>
                <c:pt idx="12">
                  <c:v>0.42487999999999998</c:v>
                </c:pt>
                <c:pt idx="13">
                  <c:v>0.44039</c:v>
                </c:pt>
                <c:pt idx="14">
                  <c:v>0.45036999999999999</c:v>
                </c:pt>
                <c:pt idx="15">
                  <c:v>0.45561000000000001</c:v>
                </c:pt>
                <c:pt idx="16">
                  <c:v>0.45440000000000003</c:v>
                </c:pt>
                <c:pt idx="17">
                  <c:v>0.44231999999999999</c:v>
                </c:pt>
                <c:pt idx="18">
                  <c:v>0.39883000000000002</c:v>
                </c:pt>
                <c:pt idx="19">
                  <c:v>0.31805</c:v>
                </c:pt>
              </c:numCache>
            </c:numRef>
          </c:val>
          <c:smooth val="0"/>
        </c:ser>
        <c:ser>
          <c:idx val="1"/>
          <c:order val="1"/>
          <c:tx>
            <c:v>Losses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'Simple Alg'!$C$2:$C$21</c:f>
              <c:numCache>
                <c:formatCode>General</c:formatCode>
                <c:ptCount val="20"/>
                <c:pt idx="0">
                  <c:v>0.65122999999999998</c:v>
                </c:pt>
                <c:pt idx="1">
                  <c:v>0.6512</c:v>
                </c:pt>
                <c:pt idx="2">
                  <c:v>0.65129999999999999</c:v>
                </c:pt>
                <c:pt idx="3">
                  <c:v>0.65129000000000004</c:v>
                </c:pt>
                <c:pt idx="4">
                  <c:v>0.65151000000000003</c:v>
                </c:pt>
                <c:pt idx="5">
                  <c:v>0.65064999999999995</c:v>
                </c:pt>
                <c:pt idx="6">
                  <c:v>0.64932999999999996</c:v>
                </c:pt>
                <c:pt idx="7">
                  <c:v>0.64695999999999998</c:v>
                </c:pt>
                <c:pt idx="8">
                  <c:v>0.64149</c:v>
                </c:pt>
                <c:pt idx="9">
                  <c:v>0.63197000000000003</c:v>
                </c:pt>
                <c:pt idx="10">
                  <c:v>0.61621000000000004</c:v>
                </c:pt>
                <c:pt idx="11">
                  <c:v>0.59497999999999995</c:v>
                </c:pt>
                <c:pt idx="12">
                  <c:v>0.57071000000000005</c:v>
                </c:pt>
                <c:pt idx="13">
                  <c:v>0.54888000000000003</c:v>
                </c:pt>
                <c:pt idx="14">
                  <c:v>0.53049000000000002</c:v>
                </c:pt>
                <c:pt idx="15">
                  <c:v>0.51429000000000002</c:v>
                </c:pt>
                <c:pt idx="16">
                  <c:v>0.50166999999999995</c:v>
                </c:pt>
                <c:pt idx="17">
                  <c:v>0.49703999999999998</c:v>
                </c:pt>
                <c:pt idx="18">
                  <c:v>0.51966000000000001</c:v>
                </c:pt>
                <c:pt idx="19">
                  <c:v>0.57525000000000004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223440"/>
        <c:axId val="371221088"/>
      </c:lineChart>
      <c:catAx>
        <c:axId val="37122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Threshold (Above is stand, below is hit)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221088"/>
        <c:crosses val="autoZero"/>
        <c:auto val="1"/>
        <c:lblAlgn val="ctr"/>
        <c:lblOffset val="100"/>
        <c:noMultiLvlLbl val="0"/>
      </c:catAx>
      <c:valAx>
        <c:axId val="37122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22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Win/Loss</a:t>
            </a:r>
            <a:r>
              <a:rPr lang="en-CA" baseline="0"/>
              <a:t> Ratio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'Simple Alg'!$T$2:$T$21</c:f>
              <c:numCache>
                <c:formatCode>General</c:formatCode>
                <c:ptCount val="20"/>
                <c:pt idx="0">
                  <c:v>0.53555579441979029</c:v>
                </c:pt>
                <c:pt idx="1">
                  <c:v>0.53562653562653562</c:v>
                </c:pt>
                <c:pt idx="2">
                  <c:v>0.53539075694764315</c:v>
                </c:pt>
                <c:pt idx="3">
                  <c:v>0.53541433155737073</c:v>
                </c:pt>
                <c:pt idx="4">
                  <c:v>0.53489585731608114</c:v>
                </c:pt>
                <c:pt idx="5">
                  <c:v>0.53692461384769086</c:v>
                </c:pt>
                <c:pt idx="6">
                  <c:v>0.54004897355735915</c:v>
                </c:pt>
                <c:pt idx="7">
                  <c:v>0.54569061456658841</c:v>
                </c:pt>
                <c:pt idx="8">
                  <c:v>0.55887075402578368</c:v>
                </c:pt>
                <c:pt idx="9">
                  <c:v>0.58235359273383236</c:v>
                </c:pt>
                <c:pt idx="10">
                  <c:v>0.62282338813066973</c:v>
                </c:pt>
                <c:pt idx="11">
                  <c:v>0.68072876399206705</c:v>
                </c:pt>
                <c:pt idx="12">
                  <c:v>0.74447617879483441</c:v>
                </c:pt>
                <c:pt idx="13">
                  <c:v>0.8023429529223145</c:v>
                </c:pt>
                <c:pt idx="14">
                  <c:v>0.84896982035476631</c:v>
                </c:pt>
                <c:pt idx="15">
                  <c:v>0.88590095082540976</c:v>
                </c:pt>
                <c:pt idx="16">
                  <c:v>0.90577471246038244</c:v>
                </c:pt>
                <c:pt idx="17">
                  <c:v>0.88990825688073394</c:v>
                </c:pt>
                <c:pt idx="18">
                  <c:v>0.76748258476696307</c:v>
                </c:pt>
                <c:pt idx="19">
                  <c:v>0.55289004780530204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221872"/>
        <c:axId val="371223832"/>
      </c:lineChart>
      <c:catAx>
        <c:axId val="371221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Threshold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223832"/>
        <c:crosses val="autoZero"/>
        <c:auto val="1"/>
        <c:lblAlgn val="ctr"/>
        <c:lblOffset val="100"/>
        <c:noMultiLvlLbl val="0"/>
      </c:catAx>
      <c:valAx>
        <c:axId val="37122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22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4</xdr:row>
      <xdr:rowOff>9525</xdr:rowOff>
    </xdr:from>
    <xdr:to>
      <xdr:col>17</xdr:col>
      <xdr:colOff>190500</xdr:colOff>
      <xdr:row>27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581025</xdr:colOff>
      <xdr:row>0</xdr:row>
      <xdr:rowOff>180975</xdr:rowOff>
    </xdr:from>
    <xdr:to>
      <xdr:col>28</xdr:col>
      <xdr:colOff>276225</xdr:colOff>
      <xdr:row>21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tabSelected="1" workbookViewId="0">
      <selection activeCell="B24" sqref="B24"/>
    </sheetView>
  </sheetViews>
  <sheetFormatPr defaultRowHeight="15" x14ac:dyDescent="0.25"/>
  <cols>
    <col min="1" max="1" width="3" style="1" bestFit="1" customWidth="1"/>
    <col min="2" max="2" width="12.5703125" style="1" bestFit="1" customWidth="1"/>
    <col min="3" max="3" width="8" style="1" bestFit="1" customWidth="1"/>
    <col min="4" max="18" width="9.140625" style="1"/>
    <col min="19" max="19" width="12.42578125" style="1" bestFit="1" customWidth="1"/>
    <col min="20" max="20" width="12" style="1" bestFit="1" customWidth="1"/>
    <col min="21" max="16384" width="9.140625" style="1"/>
  </cols>
  <sheetData>
    <row r="2" spans="1:20" x14ac:dyDescent="0.25">
      <c r="A2" s="2">
        <v>1</v>
      </c>
      <c r="B2" s="2">
        <v>0.34877000000000002</v>
      </c>
      <c r="C2" s="2">
        <v>0.65122999999999998</v>
      </c>
      <c r="S2" s="2">
        <v>1</v>
      </c>
      <c r="T2" s="1">
        <f t="shared" ref="T2:T21" si="0">B2/C2</f>
        <v>0.53555579441979029</v>
      </c>
    </row>
    <row r="3" spans="1:20" x14ac:dyDescent="0.25">
      <c r="A3" s="2">
        <v>2</v>
      </c>
      <c r="B3" s="2">
        <v>0.3488</v>
      </c>
      <c r="C3" s="2">
        <v>0.6512</v>
      </c>
      <c r="S3" s="1">
        <f>S2+1</f>
        <v>2</v>
      </c>
      <c r="T3" s="1">
        <f t="shared" si="0"/>
        <v>0.53562653562653562</v>
      </c>
    </row>
    <row r="4" spans="1:20" x14ac:dyDescent="0.25">
      <c r="A4" s="2">
        <v>3</v>
      </c>
      <c r="B4" s="2">
        <v>0.34870000000000001</v>
      </c>
      <c r="C4" s="2">
        <v>0.65129999999999999</v>
      </c>
      <c r="S4" s="1">
        <f t="shared" ref="S4:S21" si="1">S3+1</f>
        <v>3</v>
      </c>
      <c r="T4" s="1">
        <f t="shared" si="0"/>
        <v>0.53539075694764315</v>
      </c>
    </row>
    <row r="5" spans="1:20" x14ac:dyDescent="0.25">
      <c r="A5" s="2">
        <v>4</v>
      </c>
      <c r="B5" s="2">
        <v>0.34871000000000002</v>
      </c>
      <c r="C5" s="2">
        <v>0.65129000000000004</v>
      </c>
      <c r="S5" s="1">
        <f t="shared" si="1"/>
        <v>4</v>
      </c>
      <c r="T5" s="1">
        <f t="shared" si="0"/>
        <v>0.53541433155737073</v>
      </c>
    </row>
    <row r="6" spans="1:20" x14ac:dyDescent="0.25">
      <c r="A6" s="2">
        <v>5</v>
      </c>
      <c r="B6" s="2">
        <v>0.34849000000000002</v>
      </c>
      <c r="C6" s="2">
        <v>0.65151000000000003</v>
      </c>
      <c r="S6" s="1">
        <f t="shared" si="1"/>
        <v>5</v>
      </c>
      <c r="T6" s="1">
        <f t="shared" si="0"/>
        <v>0.53489585731608114</v>
      </c>
    </row>
    <row r="7" spans="1:20" x14ac:dyDescent="0.25">
      <c r="A7" s="2">
        <v>6</v>
      </c>
      <c r="B7" s="2">
        <v>0.34934999999999999</v>
      </c>
      <c r="C7" s="2">
        <v>0.65064999999999995</v>
      </c>
      <c r="S7" s="1">
        <f t="shared" si="1"/>
        <v>6</v>
      </c>
      <c r="T7" s="1">
        <f t="shared" si="0"/>
        <v>0.53692461384769086</v>
      </c>
    </row>
    <row r="8" spans="1:20" x14ac:dyDescent="0.25">
      <c r="A8" s="2">
        <v>7</v>
      </c>
      <c r="B8" s="2">
        <v>0.35066999999999998</v>
      </c>
      <c r="C8" s="2">
        <v>0.64932999999999996</v>
      </c>
      <c r="S8" s="1">
        <f t="shared" si="1"/>
        <v>7</v>
      </c>
      <c r="T8" s="1">
        <f t="shared" si="0"/>
        <v>0.54004897355735915</v>
      </c>
    </row>
    <row r="9" spans="1:20" x14ac:dyDescent="0.25">
      <c r="A9" s="2">
        <v>8</v>
      </c>
      <c r="B9" s="2">
        <v>0.35304000000000002</v>
      </c>
      <c r="C9" s="2">
        <v>0.64695999999999998</v>
      </c>
      <c r="S9" s="1">
        <f t="shared" si="1"/>
        <v>8</v>
      </c>
      <c r="T9" s="1">
        <f t="shared" si="0"/>
        <v>0.54569061456658841</v>
      </c>
    </row>
    <row r="10" spans="1:20" x14ac:dyDescent="0.25">
      <c r="A10" s="2">
        <v>9</v>
      </c>
      <c r="B10" s="2">
        <v>0.35851</v>
      </c>
      <c r="C10" s="2">
        <v>0.64149</v>
      </c>
      <c r="S10" s="1">
        <f t="shared" si="1"/>
        <v>9</v>
      </c>
      <c r="T10" s="1">
        <f t="shared" si="0"/>
        <v>0.55887075402578368</v>
      </c>
    </row>
    <row r="11" spans="1:20" x14ac:dyDescent="0.25">
      <c r="A11" s="2">
        <v>10</v>
      </c>
      <c r="B11" s="2">
        <v>0.36803000000000002</v>
      </c>
      <c r="C11" s="2">
        <v>0.63197000000000003</v>
      </c>
      <c r="S11" s="1">
        <f t="shared" si="1"/>
        <v>10</v>
      </c>
      <c r="T11" s="1">
        <f t="shared" si="0"/>
        <v>0.58235359273383236</v>
      </c>
    </row>
    <row r="12" spans="1:20" x14ac:dyDescent="0.25">
      <c r="A12" s="2">
        <v>11</v>
      </c>
      <c r="B12" s="2">
        <v>0.38379000000000002</v>
      </c>
      <c r="C12" s="2">
        <v>0.61621000000000004</v>
      </c>
      <c r="S12" s="1">
        <f t="shared" si="1"/>
        <v>11</v>
      </c>
      <c r="T12" s="1">
        <f t="shared" si="0"/>
        <v>0.62282338813066973</v>
      </c>
    </row>
    <row r="13" spans="1:20" x14ac:dyDescent="0.25">
      <c r="A13" s="2">
        <v>12</v>
      </c>
      <c r="B13" s="2">
        <v>0.40501999999999999</v>
      </c>
      <c r="C13" s="2">
        <v>0.59497999999999995</v>
      </c>
      <c r="S13" s="1">
        <f t="shared" si="1"/>
        <v>12</v>
      </c>
      <c r="T13" s="1">
        <f t="shared" si="0"/>
        <v>0.68072876399206705</v>
      </c>
    </row>
    <row r="14" spans="1:20" x14ac:dyDescent="0.25">
      <c r="A14" s="2">
        <v>13</v>
      </c>
      <c r="B14" s="2">
        <v>0.42487999999999998</v>
      </c>
      <c r="C14" s="2">
        <v>0.57071000000000005</v>
      </c>
      <c r="S14" s="1">
        <f t="shared" si="1"/>
        <v>13</v>
      </c>
      <c r="T14" s="1">
        <f t="shared" si="0"/>
        <v>0.74447617879483441</v>
      </c>
    </row>
    <row r="15" spans="1:20" x14ac:dyDescent="0.25">
      <c r="A15" s="2">
        <v>14</v>
      </c>
      <c r="B15" s="2">
        <v>0.44039</v>
      </c>
      <c r="C15" s="2">
        <v>0.54888000000000003</v>
      </c>
      <c r="S15" s="1">
        <f t="shared" si="1"/>
        <v>14</v>
      </c>
      <c r="T15" s="1">
        <f t="shared" si="0"/>
        <v>0.8023429529223145</v>
      </c>
    </row>
    <row r="16" spans="1:20" x14ac:dyDescent="0.25">
      <c r="A16" s="2">
        <v>15</v>
      </c>
      <c r="B16" s="2">
        <v>0.45036999999999999</v>
      </c>
      <c r="C16" s="2">
        <v>0.53049000000000002</v>
      </c>
      <c r="S16" s="1">
        <f t="shared" si="1"/>
        <v>15</v>
      </c>
      <c r="T16" s="1">
        <f t="shared" si="0"/>
        <v>0.84896982035476631</v>
      </c>
    </row>
    <row r="17" spans="1:20" x14ac:dyDescent="0.25">
      <c r="A17" s="2">
        <v>16</v>
      </c>
      <c r="B17" s="2">
        <v>0.45561000000000001</v>
      </c>
      <c r="C17" s="2">
        <v>0.51429000000000002</v>
      </c>
      <c r="S17" s="1">
        <f t="shared" si="1"/>
        <v>16</v>
      </c>
      <c r="T17" s="1">
        <f t="shared" si="0"/>
        <v>0.88590095082540976</v>
      </c>
    </row>
    <row r="18" spans="1:20" x14ac:dyDescent="0.25">
      <c r="A18" s="2">
        <v>17</v>
      </c>
      <c r="B18" s="2">
        <v>0.45440000000000003</v>
      </c>
      <c r="C18" s="2">
        <v>0.50166999999999995</v>
      </c>
      <c r="S18" s="1">
        <f t="shared" si="1"/>
        <v>17</v>
      </c>
      <c r="T18" s="1">
        <f t="shared" si="0"/>
        <v>0.90577471246038244</v>
      </c>
    </row>
    <row r="19" spans="1:20" x14ac:dyDescent="0.25">
      <c r="A19" s="2">
        <v>18</v>
      </c>
      <c r="B19" s="2">
        <v>0.44231999999999999</v>
      </c>
      <c r="C19" s="2">
        <v>0.49703999999999998</v>
      </c>
      <c r="S19" s="1">
        <f t="shared" si="1"/>
        <v>18</v>
      </c>
      <c r="T19" s="1">
        <f t="shared" si="0"/>
        <v>0.88990825688073394</v>
      </c>
    </row>
    <row r="20" spans="1:20" x14ac:dyDescent="0.25">
      <c r="A20" s="2">
        <v>19</v>
      </c>
      <c r="B20" s="2">
        <v>0.39883000000000002</v>
      </c>
      <c r="C20" s="2">
        <v>0.51966000000000001</v>
      </c>
      <c r="S20" s="1">
        <f t="shared" si="1"/>
        <v>19</v>
      </c>
      <c r="T20" s="1">
        <f t="shared" si="0"/>
        <v>0.76748258476696307</v>
      </c>
    </row>
    <row r="21" spans="1:20" x14ac:dyDescent="0.25">
      <c r="A21" s="2">
        <v>20</v>
      </c>
      <c r="B21" s="2">
        <v>0.31805</v>
      </c>
      <c r="C21" s="2">
        <v>0.57525000000000004</v>
      </c>
      <c r="S21" s="1">
        <f t="shared" si="1"/>
        <v>20</v>
      </c>
      <c r="T21" s="1">
        <f t="shared" si="0"/>
        <v>0.55289004780530204</v>
      </c>
    </row>
    <row r="22" spans="1:20" x14ac:dyDescent="0.25">
      <c r="S22" s="1" t="s">
        <v>2</v>
      </c>
      <c r="T22" s="1">
        <f>MAX(T2:T21)</f>
        <v>0.90577471246038244</v>
      </c>
    </row>
    <row r="23" spans="1:20" x14ac:dyDescent="0.25">
      <c r="B23" s="1" t="s">
        <v>10</v>
      </c>
      <c r="C23" s="1">
        <f>MAX(B2:B21)</f>
        <v>0.45561000000000001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topLeftCell="A7" zoomScaleNormal="100" workbookViewId="0">
      <selection activeCell="U32" sqref="U32"/>
    </sheetView>
  </sheetViews>
  <sheetFormatPr defaultRowHeight="15" x14ac:dyDescent="0.25"/>
  <cols>
    <col min="1" max="16384" width="9.140625" style="1"/>
  </cols>
  <sheetData>
    <row r="1" spans="1:56" x14ac:dyDescent="0.25">
      <c r="A1" s="2">
        <v>0.1</v>
      </c>
      <c r="B1" s="1">
        <v>0.1</v>
      </c>
      <c r="C1" s="2">
        <v>0.44129000000000002</v>
      </c>
      <c r="D1" s="2">
        <v>0.55861000000000005</v>
      </c>
      <c r="E1" s="2">
        <v>0.15</v>
      </c>
      <c r="F1" s="1">
        <f t="shared" ref="F1:F14" si="0">B1</f>
        <v>0.1</v>
      </c>
      <c r="G1" s="2">
        <v>0.44023000000000001</v>
      </c>
      <c r="H1" s="2">
        <v>0.55976999999999999</v>
      </c>
      <c r="I1" s="2">
        <v>0.2</v>
      </c>
      <c r="J1" s="1">
        <f t="shared" ref="J1:J14" si="1">F1</f>
        <v>0.1</v>
      </c>
      <c r="K1" s="2">
        <v>0.44147999999999998</v>
      </c>
      <c r="L1" s="2">
        <v>0.55852000000000002</v>
      </c>
      <c r="M1" s="2">
        <v>0.25</v>
      </c>
      <c r="N1" s="1">
        <f t="shared" ref="N1:N14" si="2">J1</f>
        <v>0.1</v>
      </c>
      <c r="O1" s="2">
        <v>0.44163000000000002</v>
      </c>
      <c r="P1" s="2">
        <v>0.55837000000000003</v>
      </c>
      <c r="Q1" s="2">
        <v>0.3</v>
      </c>
      <c r="R1" s="1">
        <f t="shared" ref="R1:R14" si="3">N1</f>
        <v>0.1</v>
      </c>
      <c r="S1" s="2">
        <v>0.44118000000000002</v>
      </c>
      <c r="T1" s="2">
        <v>0.55881999999999998</v>
      </c>
      <c r="U1" s="2">
        <v>0.35</v>
      </c>
      <c r="V1" s="1">
        <f t="shared" ref="V1:V14" si="4">R1</f>
        <v>0.1</v>
      </c>
      <c r="W1" s="2">
        <v>0.44122</v>
      </c>
      <c r="X1" s="2">
        <v>0.55878000000000005</v>
      </c>
      <c r="Y1" s="2">
        <v>0.4</v>
      </c>
      <c r="Z1" s="1">
        <f t="shared" ref="Z1:Z14" si="5">V1</f>
        <v>0.1</v>
      </c>
      <c r="AA1" s="2">
        <v>0.44067000000000001</v>
      </c>
      <c r="AB1" s="2">
        <v>0.55932999999999999</v>
      </c>
      <c r="AC1" s="2">
        <v>0.45</v>
      </c>
      <c r="AD1" s="1">
        <f t="shared" ref="AD1:AD14" si="6">Z1</f>
        <v>0.1</v>
      </c>
      <c r="AE1" s="2">
        <v>0.44024000000000002</v>
      </c>
      <c r="AF1" s="2">
        <v>0.55976000000000004</v>
      </c>
      <c r="AG1" s="2">
        <v>0.5</v>
      </c>
      <c r="AH1" s="1">
        <f t="shared" ref="AH1:AH14" si="7">AD1</f>
        <v>0.1</v>
      </c>
      <c r="AI1" s="2">
        <v>0.44063000000000002</v>
      </c>
      <c r="AJ1" s="2">
        <v>0.55937000000000003</v>
      </c>
      <c r="AK1" s="2">
        <v>0.55000000000000004</v>
      </c>
      <c r="AL1" s="1">
        <f t="shared" ref="AL1:AL14" si="8">AH1</f>
        <v>0.1</v>
      </c>
      <c r="AM1" s="2">
        <v>0.44072</v>
      </c>
      <c r="AN1" s="2">
        <v>0.55928</v>
      </c>
      <c r="AO1" s="2">
        <v>0.6</v>
      </c>
      <c r="AP1" s="1">
        <f t="shared" ref="AP1:AP14" si="9">AL1</f>
        <v>0.1</v>
      </c>
      <c r="AQ1" s="2">
        <v>0.44096000000000002</v>
      </c>
      <c r="AR1" s="2">
        <v>0.55903999999999998</v>
      </c>
      <c r="AS1" s="2">
        <v>0.65</v>
      </c>
      <c r="AT1" s="1">
        <f t="shared" ref="AT1:AT14" si="10">AP1</f>
        <v>0.1</v>
      </c>
      <c r="AU1" s="2">
        <v>0.44112000000000001</v>
      </c>
      <c r="AV1" s="2">
        <v>0.55888000000000004</v>
      </c>
      <c r="AW1" s="2">
        <v>0.7</v>
      </c>
      <c r="AX1" s="1">
        <f t="shared" ref="AX1:AX14" si="11">AT1</f>
        <v>0.1</v>
      </c>
      <c r="AY1" s="2">
        <v>0.44163999999999998</v>
      </c>
      <c r="AZ1" s="2">
        <v>0.55835999999999997</v>
      </c>
      <c r="BA1" s="2">
        <v>0.75</v>
      </c>
      <c r="BB1" s="1">
        <f t="shared" ref="BB1:BB14" si="12">AX1</f>
        <v>0.1</v>
      </c>
      <c r="BC1" s="2">
        <v>0.44114999999999999</v>
      </c>
      <c r="BD1" s="2">
        <v>0.55884999999999996</v>
      </c>
    </row>
    <row r="2" spans="1:56" x14ac:dyDescent="0.25">
      <c r="A2" s="2">
        <v>0.1</v>
      </c>
      <c r="B2" s="1">
        <f>B1+0.05</f>
        <v>0.15000000000000002</v>
      </c>
      <c r="C2" s="2">
        <v>0.44155</v>
      </c>
      <c r="D2" s="2">
        <v>0.55815000000000003</v>
      </c>
      <c r="E2" s="2">
        <v>0.15</v>
      </c>
      <c r="F2" s="1">
        <f t="shared" si="0"/>
        <v>0.15000000000000002</v>
      </c>
      <c r="G2" s="2">
        <v>0.44163000000000002</v>
      </c>
      <c r="H2" s="2">
        <v>0.55820000000000003</v>
      </c>
      <c r="I2" s="2">
        <v>0.2</v>
      </c>
      <c r="J2" s="1">
        <f t="shared" si="1"/>
        <v>0.15000000000000002</v>
      </c>
      <c r="K2" s="2">
        <v>0.44147999999999998</v>
      </c>
      <c r="L2" s="2">
        <v>0.55837999999999999</v>
      </c>
      <c r="M2" s="2">
        <v>0.25</v>
      </c>
      <c r="N2" s="1">
        <f t="shared" si="2"/>
        <v>0.15000000000000002</v>
      </c>
      <c r="O2" s="2">
        <v>0.441</v>
      </c>
      <c r="P2" s="2">
        <v>0.55881999999999998</v>
      </c>
      <c r="Q2" s="2">
        <v>0.3</v>
      </c>
      <c r="R2" s="1">
        <f t="shared" si="3"/>
        <v>0.15000000000000002</v>
      </c>
      <c r="S2" s="2">
        <v>0.44097999999999998</v>
      </c>
      <c r="T2" s="2">
        <v>0.55901000000000001</v>
      </c>
      <c r="U2" s="2">
        <v>0.35</v>
      </c>
      <c r="V2" s="1">
        <f t="shared" si="4"/>
        <v>0.15000000000000002</v>
      </c>
      <c r="W2" s="2">
        <v>0.44026999999999999</v>
      </c>
      <c r="X2" s="2">
        <v>0.55972999999999995</v>
      </c>
      <c r="Y2" s="2">
        <v>0.4</v>
      </c>
      <c r="Z2" s="1">
        <f t="shared" si="5"/>
        <v>0.15000000000000002</v>
      </c>
      <c r="AA2" s="2">
        <v>0.44048999999999999</v>
      </c>
      <c r="AB2" s="2">
        <v>0.55950999999999995</v>
      </c>
      <c r="AC2" s="2">
        <v>0.45</v>
      </c>
      <c r="AD2" s="1">
        <f t="shared" si="6"/>
        <v>0.15000000000000002</v>
      </c>
      <c r="AE2" s="2">
        <v>0.44090000000000001</v>
      </c>
      <c r="AF2" s="2">
        <v>0.55910000000000004</v>
      </c>
      <c r="AG2" s="2">
        <v>0.5</v>
      </c>
      <c r="AH2" s="1">
        <f t="shared" si="7"/>
        <v>0.15000000000000002</v>
      </c>
      <c r="AI2" s="2">
        <v>0.44064999999999999</v>
      </c>
      <c r="AJ2" s="2">
        <v>0.55935000000000001</v>
      </c>
      <c r="AK2" s="2">
        <v>0.55000000000000004</v>
      </c>
      <c r="AL2" s="1">
        <f t="shared" si="8"/>
        <v>0.15000000000000002</v>
      </c>
      <c r="AM2" s="2">
        <v>0.44125999999999999</v>
      </c>
      <c r="AN2" s="2">
        <v>0.55874000000000001</v>
      </c>
      <c r="AO2" s="2">
        <v>0.6</v>
      </c>
      <c r="AP2" s="1">
        <f t="shared" si="9"/>
        <v>0.15000000000000002</v>
      </c>
      <c r="AQ2" s="2">
        <v>0.44031999999999999</v>
      </c>
      <c r="AR2" s="2">
        <v>0.55967999999999996</v>
      </c>
      <c r="AS2" s="2">
        <v>0.65</v>
      </c>
      <c r="AT2" s="1">
        <f t="shared" si="10"/>
        <v>0.15000000000000002</v>
      </c>
      <c r="AU2" s="2">
        <v>0.44097999999999998</v>
      </c>
      <c r="AV2" s="2">
        <v>0.55901999999999996</v>
      </c>
      <c r="AW2" s="2">
        <v>0.7</v>
      </c>
      <c r="AX2" s="1">
        <f t="shared" si="11"/>
        <v>0.15000000000000002</v>
      </c>
      <c r="AY2" s="2">
        <v>0.44087999999999999</v>
      </c>
      <c r="AZ2" s="2">
        <v>0.55911999999999995</v>
      </c>
      <c r="BA2" s="2">
        <v>0.75</v>
      </c>
      <c r="BB2" s="1">
        <f t="shared" si="12"/>
        <v>0.15000000000000002</v>
      </c>
      <c r="BC2" s="2">
        <v>0.44069000000000003</v>
      </c>
      <c r="BD2" s="2">
        <v>0.55930999999999997</v>
      </c>
    </row>
    <row r="3" spans="1:56" x14ac:dyDescent="0.25">
      <c r="A3" s="2">
        <v>0.1</v>
      </c>
      <c r="B3" s="1">
        <f t="shared" ref="B3:B14" si="13">B2+0.05</f>
        <v>0.2</v>
      </c>
      <c r="C3" s="2">
        <v>0.44359999999999999</v>
      </c>
      <c r="D3" s="2">
        <v>0.55583000000000005</v>
      </c>
      <c r="E3" s="2">
        <v>0.15</v>
      </c>
      <c r="F3" s="1">
        <f t="shared" si="0"/>
        <v>0.2</v>
      </c>
      <c r="G3" s="2">
        <v>0.442</v>
      </c>
      <c r="H3" s="2">
        <v>0.55764000000000002</v>
      </c>
      <c r="I3" s="2">
        <v>0.2</v>
      </c>
      <c r="J3" s="1">
        <f t="shared" si="1"/>
        <v>0.2</v>
      </c>
      <c r="K3" s="2">
        <v>0.44161</v>
      </c>
      <c r="L3" s="2">
        <v>0.55801000000000001</v>
      </c>
      <c r="M3" s="2">
        <v>0.25</v>
      </c>
      <c r="N3" s="1">
        <f t="shared" si="2"/>
        <v>0.2</v>
      </c>
      <c r="O3" s="2">
        <v>0.44291999999999998</v>
      </c>
      <c r="P3" s="2">
        <v>0.55671000000000004</v>
      </c>
      <c r="Q3" s="2">
        <v>0.3</v>
      </c>
      <c r="R3" s="1">
        <f t="shared" si="3"/>
        <v>0.2</v>
      </c>
      <c r="S3" s="2">
        <v>0.4405</v>
      </c>
      <c r="T3" s="2">
        <v>0.55944000000000005</v>
      </c>
      <c r="U3" s="2">
        <v>0.35</v>
      </c>
      <c r="V3" s="1">
        <f t="shared" si="4"/>
        <v>0.2</v>
      </c>
      <c r="W3" s="2">
        <v>0.44107000000000002</v>
      </c>
      <c r="X3" s="2">
        <v>0.55893000000000004</v>
      </c>
      <c r="Y3" s="2">
        <v>0.4</v>
      </c>
      <c r="Z3" s="1">
        <f t="shared" si="5"/>
        <v>0.2</v>
      </c>
      <c r="AA3" s="2">
        <v>0.44069999999999998</v>
      </c>
      <c r="AB3" s="2">
        <v>0.55930000000000002</v>
      </c>
      <c r="AC3" s="2">
        <v>0.45</v>
      </c>
      <c r="AD3" s="1">
        <f t="shared" si="6"/>
        <v>0.2</v>
      </c>
      <c r="AE3" s="2">
        <v>0.44141999999999998</v>
      </c>
      <c r="AF3" s="2">
        <v>0.55857999999999997</v>
      </c>
      <c r="AG3" s="2">
        <v>0.5</v>
      </c>
      <c r="AH3" s="1">
        <f t="shared" si="7"/>
        <v>0.2</v>
      </c>
      <c r="AI3" s="2">
        <v>0.44072</v>
      </c>
      <c r="AJ3" s="2">
        <v>0.55928</v>
      </c>
      <c r="AK3" s="2">
        <v>0.55000000000000004</v>
      </c>
      <c r="AL3" s="1">
        <f t="shared" si="8"/>
        <v>0.2</v>
      </c>
      <c r="AM3" s="2">
        <v>0.44122</v>
      </c>
      <c r="AN3" s="2">
        <v>0.55878000000000005</v>
      </c>
      <c r="AO3" s="2">
        <v>0.6</v>
      </c>
      <c r="AP3" s="1">
        <f t="shared" si="9"/>
        <v>0.2</v>
      </c>
      <c r="AQ3" s="2">
        <v>0.44112000000000001</v>
      </c>
      <c r="AR3" s="2">
        <v>0.55888000000000004</v>
      </c>
      <c r="AS3" s="2">
        <v>0.65</v>
      </c>
      <c r="AT3" s="1">
        <f t="shared" si="10"/>
        <v>0.2</v>
      </c>
      <c r="AU3" s="2">
        <v>0.44041000000000002</v>
      </c>
      <c r="AV3" s="2">
        <v>0.55959000000000003</v>
      </c>
      <c r="AW3" s="2">
        <v>0.7</v>
      </c>
      <c r="AX3" s="1">
        <f t="shared" si="11"/>
        <v>0.2</v>
      </c>
      <c r="AY3" s="2">
        <v>0.44031999999999999</v>
      </c>
      <c r="AZ3" s="2">
        <v>0.55967999999999996</v>
      </c>
      <c r="BA3" s="2">
        <v>0.75</v>
      </c>
      <c r="BB3" s="1">
        <f t="shared" si="12"/>
        <v>0.2</v>
      </c>
      <c r="BC3" s="2">
        <v>0.44087999999999999</v>
      </c>
      <c r="BD3" s="2">
        <v>0.55911999999999995</v>
      </c>
    </row>
    <row r="4" spans="1:56" x14ac:dyDescent="0.25">
      <c r="A4" s="2">
        <v>0.1</v>
      </c>
      <c r="B4" s="1">
        <f t="shared" si="13"/>
        <v>0.25</v>
      </c>
      <c r="C4" s="2">
        <v>0.44207999999999997</v>
      </c>
      <c r="D4" s="2">
        <v>0.55715000000000003</v>
      </c>
      <c r="E4" s="2">
        <v>0.15</v>
      </c>
      <c r="F4" s="1">
        <f t="shared" si="0"/>
        <v>0.25</v>
      </c>
      <c r="G4" s="2">
        <v>0.44140000000000001</v>
      </c>
      <c r="H4" s="2">
        <v>0.55798999999999999</v>
      </c>
      <c r="I4" s="2">
        <v>0.2</v>
      </c>
      <c r="J4" s="1">
        <f t="shared" si="1"/>
        <v>0.25</v>
      </c>
      <c r="K4" s="2">
        <v>0.44146999999999997</v>
      </c>
      <c r="L4" s="2">
        <v>0.55793999999999999</v>
      </c>
      <c r="M4" s="2">
        <v>0.25</v>
      </c>
      <c r="N4" s="1">
        <f t="shared" si="2"/>
        <v>0.25</v>
      </c>
      <c r="O4" s="2">
        <v>0.44216</v>
      </c>
      <c r="P4" s="2">
        <v>0.55749000000000004</v>
      </c>
      <c r="Q4" s="2">
        <v>0.3</v>
      </c>
      <c r="R4" s="1">
        <f t="shared" si="3"/>
        <v>0.25</v>
      </c>
      <c r="S4" s="2">
        <v>0.44119000000000003</v>
      </c>
      <c r="T4" s="2">
        <v>0.55874999999999997</v>
      </c>
      <c r="U4" s="2">
        <v>0.35</v>
      </c>
      <c r="V4" s="1">
        <f t="shared" si="4"/>
        <v>0.25</v>
      </c>
      <c r="W4" s="2">
        <v>0.44051000000000001</v>
      </c>
      <c r="X4" s="2">
        <v>0.55949000000000004</v>
      </c>
      <c r="Y4" s="2">
        <v>0.4</v>
      </c>
      <c r="Z4" s="1">
        <f t="shared" si="5"/>
        <v>0.25</v>
      </c>
      <c r="AA4" s="2">
        <v>0.44153999999999999</v>
      </c>
      <c r="AB4" s="2">
        <v>0.55845999999999996</v>
      </c>
      <c r="AC4" s="2">
        <v>0.45</v>
      </c>
      <c r="AD4" s="1">
        <f t="shared" si="6"/>
        <v>0.25</v>
      </c>
      <c r="AE4" s="2">
        <v>0.44137999999999999</v>
      </c>
      <c r="AF4" s="2">
        <v>0.55862000000000001</v>
      </c>
      <c r="AG4" s="2">
        <v>0.5</v>
      </c>
      <c r="AH4" s="1">
        <f t="shared" si="7"/>
        <v>0.25</v>
      </c>
      <c r="AI4" s="2">
        <v>0.44146999999999997</v>
      </c>
      <c r="AJ4" s="2">
        <v>0.55852999999999997</v>
      </c>
      <c r="AK4" s="2">
        <v>0.55000000000000004</v>
      </c>
      <c r="AL4" s="1">
        <f t="shared" si="8"/>
        <v>0.25</v>
      </c>
      <c r="AM4" s="2">
        <v>0.44077</v>
      </c>
      <c r="AN4" s="2">
        <v>0.55923</v>
      </c>
      <c r="AO4" s="2">
        <v>0.6</v>
      </c>
      <c r="AP4" s="1">
        <f t="shared" si="9"/>
        <v>0.25</v>
      </c>
      <c r="AQ4" s="2">
        <v>0.44068000000000002</v>
      </c>
      <c r="AR4" s="2">
        <v>0.55932000000000004</v>
      </c>
      <c r="AS4" s="2">
        <v>0.65</v>
      </c>
      <c r="AT4" s="1">
        <f t="shared" si="10"/>
        <v>0.25</v>
      </c>
      <c r="AU4" s="2">
        <v>0.44089</v>
      </c>
      <c r="AV4" s="2">
        <v>0.55911</v>
      </c>
      <c r="AW4" s="2">
        <v>0.7</v>
      </c>
      <c r="AX4" s="1">
        <f t="shared" si="11"/>
        <v>0.25</v>
      </c>
      <c r="AY4" s="2">
        <v>0.44083</v>
      </c>
      <c r="AZ4" s="2">
        <v>0.55916999999999994</v>
      </c>
      <c r="BA4" s="2">
        <v>0.75</v>
      </c>
      <c r="BB4" s="1">
        <f t="shared" si="12"/>
        <v>0.25</v>
      </c>
      <c r="BC4" s="2">
        <v>0.44102000000000002</v>
      </c>
      <c r="BD4" s="2">
        <v>0.55898000000000003</v>
      </c>
    </row>
    <row r="5" spans="1:56" x14ac:dyDescent="0.25">
      <c r="A5" s="2">
        <v>0.1</v>
      </c>
      <c r="B5" s="1">
        <f t="shared" si="13"/>
        <v>0.3</v>
      </c>
      <c r="C5" s="2">
        <v>0.44940000000000002</v>
      </c>
      <c r="D5" s="2">
        <v>0.54732000000000003</v>
      </c>
      <c r="E5" s="2">
        <v>0.15</v>
      </c>
      <c r="F5" s="1">
        <f t="shared" si="0"/>
        <v>0.3</v>
      </c>
      <c r="G5" s="2">
        <v>0.44956000000000002</v>
      </c>
      <c r="H5" s="2">
        <v>0.54761000000000004</v>
      </c>
      <c r="I5" s="2">
        <v>0.2</v>
      </c>
      <c r="J5" s="1">
        <f t="shared" si="1"/>
        <v>0.3</v>
      </c>
      <c r="K5" s="2">
        <v>0.44979000000000002</v>
      </c>
      <c r="L5" s="2">
        <v>0.54759999999999998</v>
      </c>
      <c r="M5" s="2">
        <v>0.25</v>
      </c>
      <c r="N5" s="1">
        <f t="shared" si="2"/>
        <v>0.3</v>
      </c>
      <c r="O5" s="2">
        <v>0.44940999999999998</v>
      </c>
      <c r="P5" s="2">
        <v>0.54830999999999996</v>
      </c>
      <c r="Q5" s="2">
        <v>0.3</v>
      </c>
      <c r="R5" s="1">
        <f t="shared" si="3"/>
        <v>0.3</v>
      </c>
      <c r="S5" s="2">
        <v>0.4486</v>
      </c>
      <c r="T5" s="2">
        <v>0.54942999999999997</v>
      </c>
      <c r="U5" s="2">
        <v>0.35</v>
      </c>
      <c r="V5" s="1">
        <f t="shared" si="4"/>
        <v>0.3</v>
      </c>
      <c r="W5" s="2">
        <v>0.44817000000000001</v>
      </c>
      <c r="X5" s="2">
        <v>0.54988000000000004</v>
      </c>
      <c r="Y5" s="2">
        <v>0.4</v>
      </c>
      <c r="Z5" s="1">
        <f t="shared" si="5"/>
        <v>0.3</v>
      </c>
      <c r="AA5" s="2">
        <v>0.44672000000000001</v>
      </c>
      <c r="AB5" s="2">
        <v>0.55135999999999996</v>
      </c>
      <c r="AC5" s="2">
        <v>0.45</v>
      </c>
      <c r="AD5" s="1">
        <f t="shared" si="6"/>
        <v>0.3</v>
      </c>
      <c r="AE5" s="2">
        <v>0.44792999999999999</v>
      </c>
      <c r="AF5" s="2">
        <v>0.55013999999999996</v>
      </c>
      <c r="AG5" s="2">
        <v>0.5</v>
      </c>
      <c r="AH5" s="1">
        <f t="shared" si="7"/>
        <v>0.3</v>
      </c>
      <c r="AI5" s="2">
        <v>0.44724999999999998</v>
      </c>
      <c r="AJ5" s="2">
        <v>0.55079</v>
      </c>
      <c r="AK5" s="2">
        <v>0.55000000000000004</v>
      </c>
      <c r="AL5" s="1">
        <f t="shared" si="8"/>
        <v>0.3</v>
      </c>
      <c r="AM5" s="2">
        <v>0.44846000000000003</v>
      </c>
      <c r="AN5" s="2">
        <v>0.54966999999999999</v>
      </c>
      <c r="AO5" s="2">
        <v>0.6</v>
      </c>
      <c r="AP5" s="1">
        <f t="shared" si="9"/>
        <v>0.3</v>
      </c>
      <c r="AQ5" s="2">
        <v>0.44124999999999998</v>
      </c>
      <c r="AR5" s="2">
        <v>0.55864000000000003</v>
      </c>
      <c r="AS5" s="2">
        <v>0.65</v>
      </c>
      <c r="AT5" s="1">
        <f t="shared" si="10"/>
        <v>0.3</v>
      </c>
      <c r="AU5" s="2">
        <v>0.44102000000000002</v>
      </c>
      <c r="AV5" s="2">
        <v>0.55898000000000003</v>
      </c>
      <c r="AW5" s="2">
        <v>0.7</v>
      </c>
      <c r="AX5" s="1">
        <f t="shared" si="11"/>
        <v>0.3</v>
      </c>
      <c r="AY5" s="2">
        <v>0.43990000000000001</v>
      </c>
      <c r="AZ5" s="2">
        <v>0.56010000000000004</v>
      </c>
      <c r="BA5" s="2">
        <v>0.75</v>
      </c>
      <c r="BB5" s="1">
        <f t="shared" si="12"/>
        <v>0.3</v>
      </c>
      <c r="BC5" s="2">
        <v>0.44063000000000002</v>
      </c>
      <c r="BD5" s="2">
        <v>0.55937000000000003</v>
      </c>
    </row>
    <row r="6" spans="1:56" x14ac:dyDescent="0.25">
      <c r="A6" s="2">
        <v>0.1</v>
      </c>
      <c r="B6" s="1">
        <f t="shared" si="13"/>
        <v>0.35</v>
      </c>
      <c r="C6" s="2">
        <v>0.45698</v>
      </c>
      <c r="D6" s="2">
        <v>0.53732999999999997</v>
      </c>
      <c r="E6" s="2">
        <v>0.15</v>
      </c>
      <c r="F6" s="1">
        <f t="shared" si="0"/>
        <v>0.35</v>
      </c>
      <c r="G6" s="2">
        <v>0.4572</v>
      </c>
      <c r="H6" s="2">
        <v>0.53791</v>
      </c>
      <c r="I6" s="2">
        <v>0.2</v>
      </c>
      <c r="J6" s="1">
        <f t="shared" si="1"/>
        <v>0.35</v>
      </c>
      <c r="K6" s="2">
        <v>0.45648</v>
      </c>
      <c r="L6" s="2">
        <v>0.53886999999999996</v>
      </c>
      <c r="M6" s="2">
        <v>0.25</v>
      </c>
      <c r="N6" s="1">
        <f t="shared" si="2"/>
        <v>0.35</v>
      </c>
      <c r="O6" s="2">
        <v>0.45712999999999998</v>
      </c>
      <c r="P6" s="2">
        <v>0.53849000000000002</v>
      </c>
      <c r="Q6" s="2">
        <v>0.3</v>
      </c>
      <c r="R6" s="1">
        <f t="shared" si="3"/>
        <v>0.35</v>
      </c>
      <c r="S6" s="2">
        <v>0.45515</v>
      </c>
      <c r="T6" s="2">
        <v>0.54093999999999998</v>
      </c>
      <c r="U6" s="2">
        <v>0.35</v>
      </c>
      <c r="V6" s="1">
        <f t="shared" si="4"/>
        <v>0.35</v>
      </c>
      <c r="W6" s="2">
        <v>0.45512000000000002</v>
      </c>
      <c r="X6" s="2">
        <v>0.54098000000000002</v>
      </c>
      <c r="Y6" s="2">
        <v>0.4</v>
      </c>
      <c r="Z6" s="1">
        <f t="shared" si="5"/>
        <v>0.35</v>
      </c>
      <c r="AA6" s="2">
        <v>0.45495999999999998</v>
      </c>
      <c r="AB6" s="2">
        <v>0.54107000000000005</v>
      </c>
      <c r="AC6" s="2">
        <v>0.45</v>
      </c>
      <c r="AD6" s="1">
        <f t="shared" si="6"/>
        <v>0.35</v>
      </c>
      <c r="AE6" s="2">
        <v>0.45548</v>
      </c>
      <c r="AF6" s="2">
        <v>0.54057999999999995</v>
      </c>
      <c r="AG6" s="2">
        <v>0.5</v>
      </c>
      <c r="AH6" s="1">
        <f t="shared" si="7"/>
        <v>0.35</v>
      </c>
      <c r="AI6" s="2">
        <v>0.45429000000000003</v>
      </c>
      <c r="AJ6" s="2">
        <v>0.54178999999999999</v>
      </c>
      <c r="AK6" s="2">
        <v>0.55000000000000004</v>
      </c>
      <c r="AL6" s="1">
        <f t="shared" si="8"/>
        <v>0.35</v>
      </c>
      <c r="AM6" s="2">
        <v>0.45485999999999999</v>
      </c>
      <c r="AN6" s="2">
        <v>0.54127999999999998</v>
      </c>
      <c r="AO6" s="2">
        <v>0.6</v>
      </c>
      <c r="AP6" s="1">
        <f t="shared" si="9"/>
        <v>0.35</v>
      </c>
      <c r="AQ6" s="2">
        <v>0.44381999999999999</v>
      </c>
      <c r="AR6" s="2">
        <v>0.55528999999999995</v>
      </c>
      <c r="AS6" s="2">
        <v>0.65</v>
      </c>
      <c r="AT6" s="1">
        <f t="shared" si="10"/>
        <v>0.35</v>
      </c>
      <c r="AU6" s="2">
        <v>0.44087999999999999</v>
      </c>
      <c r="AV6" s="2">
        <v>0.55911999999999995</v>
      </c>
      <c r="AW6" s="2">
        <v>0.7</v>
      </c>
      <c r="AX6" s="1">
        <f t="shared" si="11"/>
        <v>0.35</v>
      </c>
      <c r="AY6" s="2">
        <v>0.44074000000000002</v>
      </c>
      <c r="AZ6" s="2">
        <v>0.55925999999999998</v>
      </c>
      <c r="BA6" s="2">
        <v>0.75</v>
      </c>
      <c r="BB6" s="1">
        <f t="shared" si="12"/>
        <v>0.35</v>
      </c>
      <c r="BC6" s="2">
        <v>0.44178000000000001</v>
      </c>
      <c r="BD6" s="2">
        <v>0.55822000000000005</v>
      </c>
    </row>
    <row r="7" spans="1:56" x14ac:dyDescent="0.25">
      <c r="A7" s="2">
        <v>0.1</v>
      </c>
      <c r="B7" s="1">
        <f t="shared" si="13"/>
        <v>0.39999999999999997</v>
      </c>
      <c r="C7" s="2">
        <v>0.46622999999999998</v>
      </c>
      <c r="D7" s="2">
        <v>0.52210999999999996</v>
      </c>
      <c r="E7" s="2">
        <v>0.15</v>
      </c>
      <c r="F7" s="1">
        <f t="shared" si="0"/>
        <v>0.39999999999999997</v>
      </c>
      <c r="G7" s="2">
        <v>0.46627999999999997</v>
      </c>
      <c r="H7" s="2">
        <v>0.52290999999999999</v>
      </c>
      <c r="I7" s="2">
        <v>0.2</v>
      </c>
      <c r="J7" s="1">
        <f t="shared" si="1"/>
        <v>0.39999999999999997</v>
      </c>
      <c r="K7" s="2">
        <v>0.46604000000000001</v>
      </c>
      <c r="L7" s="2">
        <v>0.52354999999999996</v>
      </c>
      <c r="M7" s="2">
        <v>0.25</v>
      </c>
      <c r="N7" s="1">
        <f t="shared" si="2"/>
        <v>0.39999999999999997</v>
      </c>
      <c r="O7" s="2">
        <v>0.46682000000000001</v>
      </c>
      <c r="P7" s="2">
        <v>0.52310999999999996</v>
      </c>
      <c r="Q7" s="2">
        <v>0.3</v>
      </c>
      <c r="R7" s="1">
        <f t="shared" si="3"/>
        <v>0.39999999999999997</v>
      </c>
      <c r="S7" s="2">
        <v>0.46510000000000001</v>
      </c>
      <c r="T7" s="2">
        <v>0.52515000000000001</v>
      </c>
      <c r="U7" s="2">
        <v>0.35</v>
      </c>
      <c r="V7" s="1">
        <f t="shared" si="4"/>
        <v>0.39999999999999997</v>
      </c>
      <c r="W7" s="2">
        <v>0.46444000000000002</v>
      </c>
      <c r="X7" s="2">
        <v>0.52590000000000003</v>
      </c>
      <c r="Y7" s="2">
        <v>0.4</v>
      </c>
      <c r="Z7" s="1">
        <f t="shared" si="5"/>
        <v>0.39999999999999997</v>
      </c>
      <c r="AA7" s="2">
        <v>0.46467999999999998</v>
      </c>
      <c r="AB7" s="2">
        <v>0.52564</v>
      </c>
      <c r="AC7" s="2">
        <v>0.45</v>
      </c>
      <c r="AD7" s="1">
        <f t="shared" si="6"/>
        <v>0.39999999999999997</v>
      </c>
      <c r="AE7" s="2">
        <v>0.46439999999999998</v>
      </c>
      <c r="AF7" s="2">
        <v>0.52592000000000005</v>
      </c>
      <c r="AG7" s="2">
        <v>0.5</v>
      </c>
      <c r="AH7" s="1">
        <f t="shared" si="7"/>
        <v>0.39999999999999997</v>
      </c>
      <c r="AI7" s="2">
        <v>0.46273999999999998</v>
      </c>
      <c r="AJ7" s="2">
        <v>0.52905000000000002</v>
      </c>
      <c r="AK7" s="2">
        <v>0.55000000000000004</v>
      </c>
      <c r="AL7" s="1">
        <f t="shared" si="8"/>
        <v>0.39999999999999997</v>
      </c>
      <c r="AM7" s="2">
        <v>0.45551000000000003</v>
      </c>
      <c r="AN7" s="2">
        <v>0.54069</v>
      </c>
      <c r="AO7" s="2">
        <v>0.6</v>
      </c>
      <c r="AP7" s="1">
        <f t="shared" si="9"/>
        <v>0.39999999999999997</v>
      </c>
      <c r="AQ7" s="2">
        <v>0.44399</v>
      </c>
      <c r="AR7" s="2">
        <v>0.55508000000000002</v>
      </c>
      <c r="AS7" s="2">
        <v>0.65</v>
      </c>
      <c r="AT7" s="1">
        <f t="shared" si="10"/>
        <v>0.39999999999999997</v>
      </c>
      <c r="AU7" s="2">
        <v>0.44031999999999999</v>
      </c>
      <c r="AV7" s="2">
        <v>0.55967999999999996</v>
      </c>
      <c r="AW7" s="2">
        <v>0.7</v>
      </c>
      <c r="AX7" s="1">
        <f t="shared" si="11"/>
        <v>0.39999999999999997</v>
      </c>
      <c r="AY7" s="2">
        <v>0.44020999999999999</v>
      </c>
      <c r="AZ7" s="2">
        <v>0.55979000000000001</v>
      </c>
      <c r="BA7" s="2">
        <v>0.75</v>
      </c>
      <c r="BB7" s="1">
        <f t="shared" si="12"/>
        <v>0.39999999999999997</v>
      </c>
      <c r="BC7" s="2">
        <v>0.44089</v>
      </c>
      <c r="BD7" s="2">
        <v>0.55911</v>
      </c>
    </row>
    <row r="8" spans="1:56" x14ac:dyDescent="0.25">
      <c r="A8" s="2">
        <v>0.1</v>
      </c>
      <c r="B8" s="1">
        <f t="shared" si="13"/>
        <v>0.44999999999999996</v>
      </c>
      <c r="C8" s="2">
        <v>0.46977999999999998</v>
      </c>
      <c r="D8" s="2">
        <v>0.51371</v>
      </c>
      <c r="E8" s="2">
        <v>0.15</v>
      </c>
      <c r="F8" s="1">
        <f t="shared" si="0"/>
        <v>0.44999999999999996</v>
      </c>
      <c r="G8" s="2">
        <v>0.47016000000000002</v>
      </c>
      <c r="H8" s="2">
        <v>0.51409000000000005</v>
      </c>
      <c r="I8" s="2">
        <v>0.2</v>
      </c>
      <c r="J8" s="1">
        <f t="shared" si="1"/>
        <v>0.44999999999999996</v>
      </c>
      <c r="K8" s="2">
        <v>0.47000999999999998</v>
      </c>
      <c r="L8" s="2">
        <v>0.51470000000000005</v>
      </c>
      <c r="M8" s="2">
        <v>0.25</v>
      </c>
      <c r="N8" s="1">
        <f t="shared" si="2"/>
        <v>0.44999999999999996</v>
      </c>
      <c r="O8" s="2">
        <v>0.46866999999999998</v>
      </c>
      <c r="P8" s="2">
        <v>0.51653000000000004</v>
      </c>
      <c r="Q8" s="2">
        <v>0.3</v>
      </c>
      <c r="R8" s="1">
        <f t="shared" si="3"/>
        <v>0.44999999999999996</v>
      </c>
      <c r="S8" s="2">
        <v>0.46864</v>
      </c>
      <c r="T8" s="2">
        <v>0.51700000000000002</v>
      </c>
      <c r="U8" s="2">
        <v>0.35</v>
      </c>
      <c r="V8" s="1">
        <f t="shared" si="4"/>
        <v>0.44999999999999996</v>
      </c>
      <c r="W8" s="2">
        <v>0.46853</v>
      </c>
      <c r="X8" s="2">
        <v>0.51712999999999998</v>
      </c>
      <c r="Y8" s="2">
        <v>0.4</v>
      </c>
      <c r="Z8" s="1">
        <f t="shared" si="5"/>
        <v>0.44999999999999996</v>
      </c>
      <c r="AA8" s="2">
        <v>0.46879999999999999</v>
      </c>
      <c r="AB8" s="2">
        <v>0.51695999999999998</v>
      </c>
      <c r="AC8" s="2">
        <v>0.45</v>
      </c>
      <c r="AD8" s="1">
        <f t="shared" si="6"/>
        <v>0.44999999999999996</v>
      </c>
      <c r="AE8" s="2">
        <v>0.46428000000000003</v>
      </c>
      <c r="AF8" s="2">
        <v>0.52585999999999999</v>
      </c>
      <c r="AG8" s="2">
        <v>0.5</v>
      </c>
      <c r="AH8" s="1">
        <f t="shared" si="7"/>
        <v>0.44999999999999996</v>
      </c>
      <c r="AI8" s="2">
        <v>0.46211000000000002</v>
      </c>
      <c r="AJ8" s="2">
        <v>0.52986</v>
      </c>
      <c r="AK8" s="2">
        <v>0.55000000000000004</v>
      </c>
      <c r="AL8" s="1">
        <f t="shared" si="8"/>
        <v>0.44999999999999996</v>
      </c>
      <c r="AM8" s="2">
        <v>0.45434000000000002</v>
      </c>
      <c r="AN8" s="2">
        <v>0.54186999999999996</v>
      </c>
      <c r="AO8" s="2">
        <v>0.6</v>
      </c>
      <c r="AP8" s="1">
        <f t="shared" si="9"/>
        <v>0.44999999999999996</v>
      </c>
      <c r="AQ8" s="2">
        <v>0.44458999999999999</v>
      </c>
      <c r="AR8" s="2">
        <v>0.55454999999999999</v>
      </c>
      <c r="AS8" s="2">
        <v>0.65</v>
      </c>
      <c r="AT8" s="1">
        <f t="shared" si="10"/>
        <v>0.44999999999999996</v>
      </c>
      <c r="AU8" s="2">
        <v>0.44162000000000001</v>
      </c>
      <c r="AV8" s="2">
        <v>0.55837999999999999</v>
      </c>
      <c r="AW8" s="2">
        <v>0.7</v>
      </c>
      <c r="AX8" s="1">
        <f t="shared" si="11"/>
        <v>0.44999999999999996</v>
      </c>
      <c r="AY8" s="2">
        <v>0.44067000000000001</v>
      </c>
      <c r="AZ8" s="2">
        <v>0.55932999999999999</v>
      </c>
      <c r="BA8" s="2">
        <v>0.75</v>
      </c>
      <c r="BB8" s="1">
        <f t="shared" si="12"/>
        <v>0.44999999999999996</v>
      </c>
      <c r="BC8" s="2">
        <v>0.44086999999999998</v>
      </c>
      <c r="BD8" s="2">
        <v>0.55913000000000002</v>
      </c>
    </row>
    <row r="9" spans="1:56" x14ac:dyDescent="0.25">
      <c r="A9" s="2">
        <v>0.1</v>
      </c>
      <c r="B9" s="1">
        <f t="shared" si="13"/>
        <v>0.49999999999999994</v>
      </c>
      <c r="C9" s="2">
        <v>0.47150999999999998</v>
      </c>
      <c r="D9" s="2">
        <v>0.50858000000000003</v>
      </c>
      <c r="E9" s="2">
        <v>0.15</v>
      </c>
      <c r="F9" s="1">
        <f t="shared" si="0"/>
        <v>0.49999999999999994</v>
      </c>
      <c r="G9" s="2">
        <v>0.47215000000000001</v>
      </c>
      <c r="H9" s="2">
        <v>0.50888</v>
      </c>
      <c r="I9" s="2">
        <v>0.2</v>
      </c>
      <c r="J9" s="1">
        <f t="shared" si="1"/>
        <v>0.49999999999999994</v>
      </c>
      <c r="K9" s="2">
        <v>0.47105000000000002</v>
      </c>
      <c r="L9" s="2">
        <v>0.51051000000000002</v>
      </c>
      <c r="M9" s="2">
        <v>0.25</v>
      </c>
      <c r="N9" s="1">
        <f t="shared" si="2"/>
        <v>0.49999999999999994</v>
      </c>
      <c r="O9" s="2">
        <v>0.47156999999999999</v>
      </c>
      <c r="P9" s="2">
        <v>0.51061000000000001</v>
      </c>
      <c r="Q9" s="2">
        <v>0.3</v>
      </c>
      <c r="R9" s="1">
        <f t="shared" si="3"/>
        <v>0.49999999999999994</v>
      </c>
      <c r="S9" s="2">
        <v>0.47043000000000001</v>
      </c>
      <c r="T9" s="2">
        <v>0.51222999999999996</v>
      </c>
      <c r="U9" s="2">
        <v>0.35</v>
      </c>
      <c r="V9" s="1">
        <f t="shared" si="4"/>
        <v>0.49999999999999994</v>
      </c>
      <c r="W9" s="2">
        <v>0.46994999999999998</v>
      </c>
      <c r="X9" s="2">
        <v>0.51297999999999999</v>
      </c>
      <c r="Y9" s="2">
        <v>0.4</v>
      </c>
      <c r="Z9" s="1">
        <f t="shared" si="5"/>
        <v>0.49999999999999994</v>
      </c>
      <c r="AA9" s="2">
        <v>0.47033999999999998</v>
      </c>
      <c r="AB9" s="2">
        <v>0.51283999999999996</v>
      </c>
      <c r="AC9" s="2">
        <v>0.45</v>
      </c>
      <c r="AD9" s="1">
        <f t="shared" si="6"/>
        <v>0.49999999999999994</v>
      </c>
      <c r="AE9" s="2">
        <v>0.46518999999999999</v>
      </c>
      <c r="AF9" s="2">
        <v>0.52342999999999995</v>
      </c>
      <c r="AG9" s="2">
        <v>0.5</v>
      </c>
      <c r="AH9" s="1">
        <f t="shared" si="7"/>
        <v>0.49999999999999994</v>
      </c>
      <c r="AI9" s="2">
        <v>0.46250000000000002</v>
      </c>
      <c r="AJ9" s="2">
        <v>0.52917000000000003</v>
      </c>
      <c r="AK9" s="2">
        <v>0.55000000000000004</v>
      </c>
      <c r="AL9" s="1">
        <f t="shared" si="8"/>
        <v>0.49999999999999994</v>
      </c>
      <c r="AM9" s="2">
        <v>0.45490000000000003</v>
      </c>
      <c r="AN9" s="2">
        <v>0.54122000000000003</v>
      </c>
      <c r="AO9" s="2">
        <v>0.6</v>
      </c>
      <c r="AP9" s="1">
        <f t="shared" si="9"/>
        <v>0.49999999999999994</v>
      </c>
      <c r="AQ9" s="2">
        <v>0.44468999999999997</v>
      </c>
      <c r="AR9" s="2">
        <v>0.5544</v>
      </c>
      <c r="AS9" s="2">
        <v>0.65</v>
      </c>
      <c r="AT9" s="1">
        <f t="shared" si="10"/>
        <v>0.49999999999999994</v>
      </c>
      <c r="AU9" s="2">
        <v>0.44035999999999997</v>
      </c>
      <c r="AV9" s="2">
        <v>0.55964000000000003</v>
      </c>
      <c r="AW9" s="2">
        <v>0.7</v>
      </c>
      <c r="AX9" s="1">
        <f t="shared" si="11"/>
        <v>0.49999999999999994</v>
      </c>
      <c r="AY9" s="2">
        <v>0.44118000000000002</v>
      </c>
      <c r="AZ9" s="2">
        <v>0.55881999999999998</v>
      </c>
      <c r="BA9" s="2">
        <v>0.75</v>
      </c>
      <c r="BB9" s="1">
        <f t="shared" si="12"/>
        <v>0.49999999999999994</v>
      </c>
      <c r="BC9" s="2">
        <v>0.44011</v>
      </c>
      <c r="BD9" s="2">
        <v>0.55989</v>
      </c>
    </row>
    <row r="10" spans="1:56" x14ac:dyDescent="0.25">
      <c r="A10" s="2">
        <v>0.1</v>
      </c>
      <c r="B10" s="1">
        <f t="shared" si="13"/>
        <v>0.54999999999999993</v>
      </c>
      <c r="C10" s="2">
        <v>0.47221999999999997</v>
      </c>
      <c r="D10" s="2">
        <v>0.49963999999999997</v>
      </c>
      <c r="E10" s="2">
        <v>0.15</v>
      </c>
      <c r="F10" s="1">
        <f t="shared" si="0"/>
        <v>0.54999999999999993</v>
      </c>
      <c r="G10" s="2">
        <v>0.47225</v>
      </c>
      <c r="H10" s="2">
        <v>0.50065999999999999</v>
      </c>
      <c r="I10" s="2">
        <v>0.2</v>
      </c>
      <c r="J10" s="1">
        <f t="shared" si="1"/>
        <v>0.54999999999999993</v>
      </c>
      <c r="K10" s="2">
        <v>0.47315000000000002</v>
      </c>
      <c r="L10" s="2">
        <v>0.50039999999999996</v>
      </c>
      <c r="M10" s="2">
        <v>0.25</v>
      </c>
      <c r="N10" s="1">
        <f t="shared" si="2"/>
        <v>0.54999999999999993</v>
      </c>
      <c r="O10" s="2">
        <v>0.47188999999999998</v>
      </c>
      <c r="P10" s="2">
        <v>0.50224999999999997</v>
      </c>
      <c r="Q10" s="2">
        <v>0.3</v>
      </c>
      <c r="R10" s="1">
        <f t="shared" si="3"/>
        <v>0.54999999999999993</v>
      </c>
      <c r="S10" s="2">
        <v>0.47092000000000001</v>
      </c>
      <c r="T10" s="2">
        <v>0.50351000000000001</v>
      </c>
      <c r="U10" s="2">
        <v>0.35</v>
      </c>
      <c r="V10" s="1">
        <f t="shared" si="4"/>
        <v>0.54999999999999993</v>
      </c>
      <c r="W10" s="2">
        <v>0.47076000000000001</v>
      </c>
      <c r="X10" s="2">
        <v>0.50573999999999997</v>
      </c>
      <c r="Y10" s="2">
        <v>0.4</v>
      </c>
      <c r="Z10" s="1">
        <f t="shared" si="5"/>
        <v>0.54999999999999993</v>
      </c>
      <c r="AA10" s="2">
        <v>0.46987000000000001</v>
      </c>
      <c r="AB10" s="2">
        <v>0.51368000000000003</v>
      </c>
      <c r="AC10" s="2">
        <v>0.45</v>
      </c>
      <c r="AD10" s="1">
        <f t="shared" si="6"/>
        <v>0.54999999999999993</v>
      </c>
      <c r="AE10" s="2">
        <v>0.46609</v>
      </c>
      <c r="AF10" s="2">
        <v>0.52270000000000005</v>
      </c>
      <c r="AG10" s="2">
        <v>0.5</v>
      </c>
      <c r="AH10" s="1">
        <f t="shared" si="7"/>
        <v>0.54999999999999993</v>
      </c>
      <c r="AI10" s="2">
        <v>0.46242</v>
      </c>
      <c r="AJ10" s="2">
        <v>0.52939000000000003</v>
      </c>
      <c r="AK10" s="2">
        <v>0.55000000000000004</v>
      </c>
      <c r="AL10" s="1">
        <f t="shared" si="8"/>
        <v>0.54999999999999993</v>
      </c>
      <c r="AM10" s="2">
        <v>0.45467999999999997</v>
      </c>
      <c r="AN10" s="2">
        <v>0.54146000000000005</v>
      </c>
      <c r="AO10" s="2">
        <v>0.6</v>
      </c>
      <c r="AP10" s="1">
        <f t="shared" si="9"/>
        <v>0.54999999999999993</v>
      </c>
      <c r="AQ10" s="2">
        <v>0.44370999999999999</v>
      </c>
      <c r="AR10" s="2">
        <v>0.55539000000000005</v>
      </c>
      <c r="AS10" s="2">
        <v>0.65</v>
      </c>
      <c r="AT10" s="1">
        <f t="shared" si="10"/>
        <v>0.54999999999999993</v>
      </c>
      <c r="AU10" s="2">
        <v>0.44058000000000003</v>
      </c>
      <c r="AV10" s="2">
        <v>0.55942000000000003</v>
      </c>
      <c r="AW10" s="2">
        <v>0.7</v>
      </c>
      <c r="AX10" s="1">
        <f t="shared" si="11"/>
        <v>0.54999999999999993</v>
      </c>
      <c r="AY10" s="2">
        <v>0.44191999999999998</v>
      </c>
      <c r="AZ10" s="2">
        <v>0.55808000000000002</v>
      </c>
      <c r="BA10" s="2">
        <v>0.75</v>
      </c>
      <c r="BB10" s="1">
        <f t="shared" si="12"/>
        <v>0.54999999999999993</v>
      </c>
      <c r="BC10" s="2">
        <v>0.44135999999999997</v>
      </c>
      <c r="BD10" s="2">
        <v>0.55864000000000003</v>
      </c>
    </row>
    <row r="11" spans="1:56" x14ac:dyDescent="0.25">
      <c r="A11" s="2">
        <v>0.1</v>
      </c>
      <c r="B11" s="1">
        <f t="shared" si="13"/>
        <v>0.6</v>
      </c>
      <c r="C11" s="2">
        <v>0.46744999999999998</v>
      </c>
      <c r="D11" s="2">
        <v>0.49598999999999999</v>
      </c>
      <c r="E11" s="2">
        <v>0.15</v>
      </c>
      <c r="F11" s="1">
        <f t="shared" si="0"/>
        <v>0.6</v>
      </c>
      <c r="G11" s="2">
        <v>0.46887000000000001</v>
      </c>
      <c r="H11" s="2">
        <v>0.49641999999999997</v>
      </c>
      <c r="I11" s="2">
        <v>0.2</v>
      </c>
      <c r="J11" s="1">
        <f t="shared" si="1"/>
        <v>0.6</v>
      </c>
      <c r="K11" s="2">
        <v>0.46899999999999997</v>
      </c>
      <c r="L11" s="2">
        <v>0.49662000000000001</v>
      </c>
      <c r="M11" s="2">
        <v>0.25</v>
      </c>
      <c r="N11" s="1">
        <f t="shared" si="2"/>
        <v>0.6</v>
      </c>
      <c r="O11" s="2">
        <v>0.46816999999999998</v>
      </c>
      <c r="P11" s="2">
        <v>0.49803999999999998</v>
      </c>
      <c r="Q11" s="2">
        <v>0.3</v>
      </c>
      <c r="R11" s="1">
        <f t="shared" si="3"/>
        <v>0.6</v>
      </c>
      <c r="S11" s="2">
        <v>0.47011999999999998</v>
      </c>
      <c r="T11" s="2">
        <v>0.50351000000000001</v>
      </c>
      <c r="U11" s="2">
        <v>0.35</v>
      </c>
      <c r="V11" s="1">
        <f t="shared" si="4"/>
        <v>0.6</v>
      </c>
      <c r="W11" s="2">
        <v>0.47058</v>
      </c>
      <c r="X11" s="2">
        <v>0.50587000000000004</v>
      </c>
      <c r="Y11" s="2">
        <v>0.4</v>
      </c>
      <c r="Z11" s="1">
        <f t="shared" si="5"/>
        <v>0.6</v>
      </c>
      <c r="AA11" s="2">
        <v>0.46895999999999999</v>
      </c>
      <c r="AB11" s="2">
        <v>0.51429000000000002</v>
      </c>
      <c r="AC11" s="2">
        <v>0.45</v>
      </c>
      <c r="AD11" s="1">
        <f t="shared" si="6"/>
        <v>0.6</v>
      </c>
      <c r="AE11" s="2">
        <v>0.4662</v>
      </c>
      <c r="AF11" s="2">
        <v>0.52251999999999998</v>
      </c>
      <c r="AG11" s="2">
        <v>0.5</v>
      </c>
      <c r="AH11" s="1">
        <f t="shared" si="7"/>
        <v>0.6</v>
      </c>
      <c r="AI11" s="2">
        <v>0.46216000000000002</v>
      </c>
      <c r="AJ11" s="2">
        <v>0.52964</v>
      </c>
      <c r="AK11" s="2">
        <v>0.55000000000000004</v>
      </c>
      <c r="AL11" s="1">
        <f t="shared" si="8"/>
        <v>0.6</v>
      </c>
      <c r="AM11" s="2">
        <v>0.45443</v>
      </c>
      <c r="AN11" s="2">
        <v>0.54169999999999996</v>
      </c>
      <c r="AO11" s="2">
        <v>0.6</v>
      </c>
      <c r="AP11" s="1">
        <f t="shared" si="9"/>
        <v>0.6</v>
      </c>
      <c r="AQ11" s="2">
        <v>0.44479000000000002</v>
      </c>
      <c r="AR11" s="2">
        <v>0.55435000000000001</v>
      </c>
      <c r="AS11" s="2">
        <v>0.65</v>
      </c>
      <c r="AT11" s="1">
        <f t="shared" si="10"/>
        <v>0.6</v>
      </c>
      <c r="AU11" s="2">
        <v>0.44108000000000003</v>
      </c>
      <c r="AV11" s="2">
        <v>0.55891999999999997</v>
      </c>
      <c r="AW11" s="2">
        <v>0.7</v>
      </c>
      <c r="AX11" s="1">
        <f t="shared" si="11"/>
        <v>0.6</v>
      </c>
      <c r="AY11" s="2">
        <v>0.44061</v>
      </c>
      <c r="AZ11" s="2">
        <v>0.55939000000000005</v>
      </c>
      <c r="BA11" s="2">
        <v>0.75</v>
      </c>
      <c r="BB11" s="1">
        <f t="shared" si="12"/>
        <v>0.6</v>
      </c>
      <c r="BC11" s="2">
        <v>0.44085000000000002</v>
      </c>
      <c r="BD11" s="2">
        <v>0.55915000000000004</v>
      </c>
    </row>
    <row r="12" spans="1:56" x14ac:dyDescent="0.25">
      <c r="A12" s="2">
        <v>0.1</v>
      </c>
      <c r="B12" s="1">
        <f t="shared" si="13"/>
        <v>0.65</v>
      </c>
      <c r="C12" s="2">
        <v>0.46490999999999999</v>
      </c>
      <c r="D12" s="2">
        <v>0.49251</v>
      </c>
      <c r="E12" s="2">
        <v>0.15</v>
      </c>
      <c r="F12" s="1">
        <f t="shared" si="0"/>
        <v>0.65</v>
      </c>
      <c r="G12" s="2">
        <v>0.46488000000000002</v>
      </c>
      <c r="H12" s="2">
        <v>0.49414000000000002</v>
      </c>
      <c r="I12" s="2">
        <v>0.2</v>
      </c>
      <c r="J12" s="1">
        <f t="shared" si="1"/>
        <v>0.65</v>
      </c>
      <c r="K12" s="2">
        <v>0.46561000000000002</v>
      </c>
      <c r="L12" s="2">
        <v>0.49506</v>
      </c>
      <c r="M12" s="2">
        <v>0.25</v>
      </c>
      <c r="N12" s="1">
        <f t="shared" si="2"/>
        <v>0.65</v>
      </c>
      <c r="O12" s="2">
        <v>0.46698000000000001</v>
      </c>
      <c r="P12" s="2">
        <v>0.49662000000000001</v>
      </c>
      <c r="Q12" s="2">
        <v>0.3</v>
      </c>
      <c r="R12" s="1">
        <f t="shared" si="3"/>
        <v>0.65</v>
      </c>
      <c r="S12" s="2">
        <v>0.47083000000000003</v>
      </c>
      <c r="T12" s="2">
        <v>0.50139999999999996</v>
      </c>
      <c r="U12" s="2">
        <v>0.35</v>
      </c>
      <c r="V12" s="1">
        <f t="shared" si="4"/>
        <v>0.65</v>
      </c>
      <c r="W12" s="2">
        <v>0.47071000000000002</v>
      </c>
      <c r="X12" s="2">
        <v>0.50568999999999997</v>
      </c>
      <c r="Y12" s="2">
        <v>0.4</v>
      </c>
      <c r="Z12" s="1">
        <f t="shared" si="5"/>
        <v>0.65</v>
      </c>
      <c r="AA12" s="2">
        <v>0.47049999999999997</v>
      </c>
      <c r="AB12" s="2">
        <v>0.51283000000000001</v>
      </c>
      <c r="AC12" s="2">
        <v>0.45</v>
      </c>
      <c r="AD12" s="1">
        <f t="shared" si="6"/>
        <v>0.65</v>
      </c>
      <c r="AE12" s="2">
        <v>0.46573999999999999</v>
      </c>
      <c r="AF12" s="2">
        <v>0.52290999999999999</v>
      </c>
      <c r="AG12" s="2">
        <v>0.5</v>
      </c>
      <c r="AH12" s="1">
        <f t="shared" si="7"/>
        <v>0.65</v>
      </c>
      <c r="AI12" s="2">
        <v>0.46267000000000003</v>
      </c>
      <c r="AJ12" s="2">
        <v>0.52908999999999995</v>
      </c>
      <c r="AK12" s="2">
        <v>0.55000000000000004</v>
      </c>
      <c r="AL12" s="1">
        <f t="shared" si="8"/>
        <v>0.65</v>
      </c>
      <c r="AM12" s="2">
        <v>0.45446999999999999</v>
      </c>
      <c r="AN12" s="2">
        <v>0.54179999999999995</v>
      </c>
      <c r="AO12" s="2">
        <v>0.6</v>
      </c>
      <c r="AP12" s="1">
        <f t="shared" si="9"/>
        <v>0.65</v>
      </c>
      <c r="AQ12" s="2">
        <v>0.44292999999999999</v>
      </c>
      <c r="AR12" s="2">
        <v>0.55617000000000005</v>
      </c>
      <c r="AS12" s="2">
        <v>0.65</v>
      </c>
      <c r="AT12" s="1">
        <f t="shared" si="10"/>
        <v>0.65</v>
      </c>
      <c r="AU12" s="2">
        <v>0.44131999999999999</v>
      </c>
      <c r="AV12" s="2">
        <v>0.55867999999999995</v>
      </c>
      <c r="AW12" s="2">
        <v>0.7</v>
      </c>
      <c r="AX12" s="1">
        <f t="shared" si="11"/>
        <v>0.65</v>
      </c>
      <c r="AY12" s="2">
        <v>0.44061</v>
      </c>
      <c r="AZ12" s="2">
        <v>0.55939000000000005</v>
      </c>
      <c r="BA12" s="2">
        <v>0.75</v>
      </c>
      <c r="BB12" s="1">
        <f t="shared" si="12"/>
        <v>0.65</v>
      </c>
      <c r="BC12" s="2">
        <v>0.44087999999999999</v>
      </c>
      <c r="BD12" s="2">
        <v>0.55911999999999995</v>
      </c>
    </row>
    <row r="13" spans="1:56" x14ac:dyDescent="0.25">
      <c r="A13" s="2">
        <v>0.1</v>
      </c>
      <c r="B13" s="1">
        <f t="shared" si="13"/>
        <v>0.70000000000000007</v>
      </c>
      <c r="C13" s="2">
        <v>0.45931</v>
      </c>
      <c r="D13" s="2">
        <v>0.4899</v>
      </c>
      <c r="E13" s="2">
        <v>0.15</v>
      </c>
      <c r="F13" s="1">
        <f t="shared" si="0"/>
        <v>0.70000000000000007</v>
      </c>
      <c r="G13" s="2">
        <v>0.45917000000000002</v>
      </c>
      <c r="H13" s="2">
        <v>0.49158000000000002</v>
      </c>
      <c r="I13" s="2">
        <v>0.2</v>
      </c>
      <c r="J13" s="1">
        <f t="shared" si="1"/>
        <v>0.70000000000000007</v>
      </c>
      <c r="K13" s="2">
        <v>0.45872000000000002</v>
      </c>
      <c r="L13" s="2">
        <v>0.49386999999999998</v>
      </c>
      <c r="M13" s="2">
        <v>0.25</v>
      </c>
      <c r="N13" s="1">
        <f t="shared" si="2"/>
        <v>0.70000000000000007</v>
      </c>
      <c r="O13" s="2">
        <v>0.46711000000000003</v>
      </c>
      <c r="P13" s="2">
        <v>0.49659999999999999</v>
      </c>
      <c r="Q13" s="2">
        <v>0.3</v>
      </c>
      <c r="R13" s="1">
        <f t="shared" si="3"/>
        <v>0.70000000000000007</v>
      </c>
      <c r="S13" s="2">
        <v>0.46855999999999998</v>
      </c>
      <c r="T13" s="2">
        <v>0.50336999999999998</v>
      </c>
      <c r="U13" s="2">
        <v>0.35</v>
      </c>
      <c r="V13" s="1">
        <f t="shared" si="4"/>
        <v>0.70000000000000007</v>
      </c>
      <c r="W13" s="2">
        <v>0.47066999999999998</v>
      </c>
      <c r="X13" s="2">
        <v>0.50570000000000004</v>
      </c>
      <c r="Y13" s="2">
        <v>0.4</v>
      </c>
      <c r="Z13" s="1">
        <f t="shared" si="5"/>
        <v>0.70000000000000007</v>
      </c>
      <c r="AA13" s="2">
        <v>0.47014</v>
      </c>
      <c r="AB13" s="2">
        <v>0.51319999999999999</v>
      </c>
      <c r="AC13" s="2">
        <v>0.45</v>
      </c>
      <c r="AD13" s="1">
        <f t="shared" si="6"/>
        <v>0.70000000000000007</v>
      </c>
      <c r="AE13" s="2">
        <v>0.46679999999999999</v>
      </c>
      <c r="AF13" s="2">
        <v>0.52202000000000004</v>
      </c>
      <c r="AG13" s="2">
        <v>0.5</v>
      </c>
      <c r="AH13" s="1">
        <f t="shared" si="7"/>
        <v>0.70000000000000007</v>
      </c>
      <c r="AI13" s="2">
        <v>0.46226</v>
      </c>
      <c r="AJ13" s="2">
        <v>0.52968999999999999</v>
      </c>
      <c r="AK13" s="2">
        <v>0.55000000000000004</v>
      </c>
      <c r="AL13" s="1">
        <f t="shared" si="8"/>
        <v>0.70000000000000007</v>
      </c>
      <c r="AM13" s="2">
        <v>0.45540000000000003</v>
      </c>
      <c r="AN13" s="2">
        <v>0.54071000000000002</v>
      </c>
      <c r="AO13" s="2">
        <v>0.6</v>
      </c>
      <c r="AP13" s="1">
        <f t="shared" si="9"/>
        <v>0.70000000000000007</v>
      </c>
      <c r="AQ13" s="2">
        <v>0.44339000000000001</v>
      </c>
      <c r="AR13" s="2">
        <v>0.55567999999999995</v>
      </c>
      <c r="AS13" s="2">
        <v>0.65</v>
      </c>
      <c r="AT13" s="1">
        <f t="shared" si="10"/>
        <v>0.70000000000000007</v>
      </c>
      <c r="AU13" s="2">
        <v>0.44096999999999997</v>
      </c>
      <c r="AV13" s="2">
        <v>0.55903000000000003</v>
      </c>
      <c r="AW13" s="2">
        <v>0.7</v>
      </c>
      <c r="AX13" s="1">
        <f t="shared" si="11"/>
        <v>0.70000000000000007</v>
      </c>
      <c r="AY13" s="2">
        <v>0.43936999999999998</v>
      </c>
      <c r="AZ13" s="2">
        <v>0.56062999999999996</v>
      </c>
      <c r="BA13" s="2">
        <v>0.75</v>
      </c>
      <c r="BB13" s="1">
        <f t="shared" si="12"/>
        <v>0.70000000000000007</v>
      </c>
      <c r="BC13" s="2">
        <v>0.44079000000000002</v>
      </c>
      <c r="BD13" s="2">
        <v>0.55920999999999998</v>
      </c>
    </row>
    <row r="14" spans="1:56" x14ac:dyDescent="0.25">
      <c r="A14" s="2">
        <v>0.1</v>
      </c>
      <c r="B14" s="1">
        <f t="shared" si="13"/>
        <v>0.75000000000000011</v>
      </c>
      <c r="C14" s="2">
        <v>0.45884000000000003</v>
      </c>
      <c r="D14" s="2">
        <v>0.49053999999999998</v>
      </c>
      <c r="E14" s="2">
        <v>0.15</v>
      </c>
      <c r="F14" s="1">
        <f t="shared" si="0"/>
        <v>0.75000000000000011</v>
      </c>
      <c r="G14" s="2">
        <v>0.45949000000000001</v>
      </c>
      <c r="H14" s="2">
        <v>0.49114999999999998</v>
      </c>
      <c r="I14" s="2">
        <v>0.2</v>
      </c>
      <c r="J14" s="1">
        <f t="shared" si="1"/>
        <v>0.75000000000000011</v>
      </c>
      <c r="K14" s="2">
        <v>0.46023999999999998</v>
      </c>
      <c r="L14" s="2">
        <v>0.49245</v>
      </c>
      <c r="M14" s="2">
        <v>0.25</v>
      </c>
      <c r="N14" s="1">
        <f t="shared" si="2"/>
        <v>0.75000000000000011</v>
      </c>
      <c r="O14" s="2">
        <v>0.46715000000000001</v>
      </c>
      <c r="P14" s="2">
        <v>0.49679000000000001</v>
      </c>
      <c r="Q14" s="2">
        <v>0.3</v>
      </c>
      <c r="R14" s="1">
        <f t="shared" si="3"/>
        <v>0.75000000000000011</v>
      </c>
      <c r="S14" s="2">
        <v>0.46927000000000002</v>
      </c>
      <c r="T14" s="2">
        <v>0.50287999999999999</v>
      </c>
      <c r="U14" s="2">
        <v>0.35</v>
      </c>
      <c r="V14" s="1">
        <f t="shared" si="4"/>
        <v>0.75000000000000011</v>
      </c>
      <c r="W14" s="2">
        <v>0.47</v>
      </c>
      <c r="X14" s="2">
        <v>0.50639999999999996</v>
      </c>
      <c r="Y14" s="2">
        <v>0.4</v>
      </c>
      <c r="Z14" s="1">
        <f t="shared" si="5"/>
        <v>0.75000000000000011</v>
      </c>
      <c r="AA14" s="2">
        <v>0.46982000000000002</v>
      </c>
      <c r="AB14" s="2">
        <v>0.51337999999999995</v>
      </c>
      <c r="AC14" s="2">
        <v>0.45</v>
      </c>
      <c r="AD14" s="1">
        <f t="shared" si="6"/>
        <v>0.75000000000000011</v>
      </c>
      <c r="AE14" s="2">
        <v>0.46532000000000001</v>
      </c>
      <c r="AF14" s="2">
        <v>0.52349000000000001</v>
      </c>
      <c r="AG14" s="2">
        <v>0.5</v>
      </c>
      <c r="AH14" s="1">
        <f t="shared" si="7"/>
        <v>0.75000000000000011</v>
      </c>
      <c r="AI14" s="2">
        <v>0.46243000000000001</v>
      </c>
      <c r="AJ14" s="2">
        <v>0.52949000000000002</v>
      </c>
      <c r="AK14" s="2">
        <v>0.55000000000000004</v>
      </c>
      <c r="AL14" s="1">
        <f t="shared" si="8"/>
        <v>0.75000000000000011</v>
      </c>
      <c r="AM14" s="2">
        <v>0.45477000000000001</v>
      </c>
      <c r="AN14" s="2">
        <v>0.54144999999999999</v>
      </c>
      <c r="AO14" s="2">
        <v>0.6</v>
      </c>
      <c r="AP14" s="1">
        <f t="shared" si="9"/>
        <v>0.75000000000000011</v>
      </c>
      <c r="AQ14" s="2">
        <v>0.44420999999999999</v>
      </c>
      <c r="AR14" s="2">
        <v>0.55486999999999997</v>
      </c>
      <c r="AS14" s="2">
        <v>0.65</v>
      </c>
      <c r="AT14" s="1">
        <f t="shared" si="10"/>
        <v>0.75000000000000011</v>
      </c>
      <c r="AU14" s="2">
        <v>0.44097999999999998</v>
      </c>
      <c r="AV14" s="2">
        <v>0.55901999999999996</v>
      </c>
      <c r="AW14" s="2">
        <v>0.7</v>
      </c>
      <c r="AX14" s="1">
        <f t="shared" si="11"/>
        <v>0.75000000000000011</v>
      </c>
      <c r="AY14" s="2">
        <v>0.44141999999999998</v>
      </c>
      <c r="AZ14" s="2">
        <v>0.55857999999999997</v>
      </c>
      <c r="BA14" s="2">
        <v>0.75</v>
      </c>
      <c r="BB14" s="1">
        <f t="shared" si="12"/>
        <v>0.75000000000000011</v>
      </c>
      <c r="BC14" s="2">
        <v>0.44041999999999998</v>
      </c>
      <c r="BD14" s="2">
        <v>0.55957999999999997</v>
      </c>
    </row>
    <row r="17" spans="6:21" x14ac:dyDescent="0.25">
      <c r="F17" s="1" t="s">
        <v>5</v>
      </c>
    </row>
    <row r="18" spans="6:21" x14ac:dyDescent="0.25">
      <c r="G18" s="1">
        <v>0.1</v>
      </c>
      <c r="H18" s="1">
        <f>G18+0.05</f>
        <v>0.15000000000000002</v>
      </c>
      <c r="I18" s="1">
        <f t="shared" ref="I18:T18" si="14">H18+0.05</f>
        <v>0.2</v>
      </c>
      <c r="J18" s="1">
        <f t="shared" si="14"/>
        <v>0.25</v>
      </c>
      <c r="K18" s="1">
        <f t="shared" si="14"/>
        <v>0.3</v>
      </c>
      <c r="L18" s="1">
        <f t="shared" si="14"/>
        <v>0.35</v>
      </c>
      <c r="M18" s="1">
        <f t="shared" si="14"/>
        <v>0.39999999999999997</v>
      </c>
      <c r="N18" s="1">
        <f t="shared" si="14"/>
        <v>0.44999999999999996</v>
      </c>
      <c r="O18" s="1">
        <f t="shared" si="14"/>
        <v>0.49999999999999994</v>
      </c>
      <c r="P18" s="1">
        <f t="shared" si="14"/>
        <v>0.54999999999999993</v>
      </c>
      <c r="Q18" s="1">
        <f t="shared" si="14"/>
        <v>0.6</v>
      </c>
      <c r="R18" s="1">
        <f t="shared" si="14"/>
        <v>0.65</v>
      </c>
      <c r="S18" s="1">
        <f t="shared" si="14"/>
        <v>0.70000000000000007</v>
      </c>
      <c r="T18" s="1">
        <f t="shared" si="14"/>
        <v>0.75000000000000011</v>
      </c>
      <c r="U18" s="1" t="s">
        <v>0</v>
      </c>
    </row>
    <row r="19" spans="6:21" x14ac:dyDescent="0.25">
      <c r="F19" s="1">
        <v>0.1</v>
      </c>
      <c r="G19" s="1">
        <f t="shared" ref="G19:G32" si="15">C1</f>
        <v>0.44129000000000002</v>
      </c>
      <c r="H19" s="1">
        <f>G1</f>
        <v>0.44023000000000001</v>
      </c>
      <c r="I19" s="1">
        <f>K1</f>
        <v>0.44147999999999998</v>
      </c>
      <c r="J19" s="1">
        <f>O1</f>
        <v>0.44163000000000002</v>
      </c>
      <c r="K19" s="1">
        <f>S1</f>
        <v>0.44118000000000002</v>
      </c>
      <c r="L19" s="1">
        <f>W1</f>
        <v>0.44122</v>
      </c>
      <c r="M19" s="1">
        <f>AA1</f>
        <v>0.44067000000000001</v>
      </c>
      <c r="N19" s="1">
        <f>AE1</f>
        <v>0.44024000000000002</v>
      </c>
      <c r="O19" s="1">
        <f>AI1</f>
        <v>0.44063000000000002</v>
      </c>
      <c r="P19" s="1">
        <f>AM1</f>
        <v>0.44072</v>
      </c>
      <c r="Q19" s="1">
        <f>AQ1</f>
        <v>0.44096000000000002</v>
      </c>
      <c r="R19" s="1">
        <f>AU1</f>
        <v>0.44112000000000001</v>
      </c>
      <c r="S19" s="1">
        <f>AY1</f>
        <v>0.44163999999999998</v>
      </c>
      <c r="T19" s="1">
        <f>BC1</f>
        <v>0.44114999999999999</v>
      </c>
    </row>
    <row r="20" spans="6:21" x14ac:dyDescent="0.25">
      <c r="F20" s="1">
        <f>F19+0.05</f>
        <v>0.15000000000000002</v>
      </c>
      <c r="G20" s="1">
        <f t="shared" si="15"/>
        <v>0.44155</v>
      </c>
      <c r="H20" s="1">
        <f t="shared" ref="H20:H32" si="16">G2</f>
        <v>0.44163000000000002</v>
      </c>
      <c r="I20" s="1">
        <f t="shared" ref="I20:I32" si="17">K2</f>
        <v>0.44147999999999998</v>
      </c>
      <c r="J20" s="1">
        <f t="shared" ref="J20:J32" si="18">O2</f>
        <v>0.441</v>
      </c>
      <c r="K20" s="1">
        <f t="shared" ref="K20:K32" si="19">S2</f>
        <v>0.44097999999999998</v>
      </c>
      <c r="L20" s="1">
        <f t="shared" ref="L20:L32" si="20">W2</f>
        <v>0.44026999999999999</v>
      </c>
      <c r="M20" s="1">
        <f t="shared" ref="M20:M32" si="21">AA2</f>
        <v>0.44048999999999999</v>
      </c>
      <c r="N20" s="1">
        <f t="shared" ref="N20:N32" si="22">AE2</f>
        <v>0.44090000000000001</v>
      </c>
      <c r="O20" s="1">
        <f t="shared" ref="O20:O32" si="23">AI2</f>
        <v>0.44064999999999999</v>
      </c>
      <c r="P20" s="1">
        <f t="shared" ref="P20:P32" si="24">AM2</f>
        <v>0.44125999999999999</v>
      </c>
      <c r="Q20" s="1">
        <f t="shared" ref="Q20:Q32" si="25">AQ2</f>
        <v>0.44031999999999999</v>
      </c>
      <c r="R20" s="1">
        <f t="shared" ref="R20:R32" si="26">AU2</f>
        <v>0.44097999999999998</v>
      </c>
      <c r="S20" s="1">
        <f t="shared" ref="S20:S32" si="27">AY2</f>
        <v>0.44087999999999999</v>
      </c>
      <c r="T20" s="1">
        <f t="shared" ref="T20:T32" si="28">BC2</f>
        <v>0.44069000000000003</v>
      </c>
    </row>
    <row r="21" spans="6:21" x14ac:dyDescent="0.25">
      <c r="F21" s="1">
        <f t="shared" ref="F21:F32" si="29">F20+0.05</f>
        <v>0.2</v>
      </c>
      <c r="G21" s="1">
        <f t="shared" si="15"/>
        <v>0.44359999999999999</v>
      </c>
      <c r="H21" s="1">
        <f t="shared" si="16"/>
        <v>0.442</v>
      </c>
      <c r="I21" s="1">
        <f t="shared" si="17"/>
        <v>0.44161</v>
      </c>
      <c r="J21" s="1">
        <f t="shared" si="18"/>
        <v>0.44291999999999998</v>
      </c>
      <c r="K21" s="1">
        <f t="shared" si="19"/>
        <v>0.4405</v>
      </c>
      <c r="L21" s="1">
        <f t="shared" si="20"/>
        <v>0.44107000000000002</v>
      </c>
      <c r="M21" s="1">
        <f t="shared" si="21"/>
        <v>0.44069999999999998</v>
      </c>
      <c r="N21" s="1">
        <f t="shared" si="22"/>
        <v>0.44141999999999998</v>
      </c>
      <c r="O21" s="1">
        <f t="shared" si="23"/>
        <v>0.44072</v>
      </c>
      <c r="P21" s="1">
        <f t="shared" si="24"/>
        <v>0.44122</v>
      </c>
      <c r="Q21" s="1">
        <f t="shared" si="25"/>
        <v>0.44112000000000001</v>
      </c>
      <c r="R21" s="1">
        <f t="shared" si="26"/>
        <v>0.44041000000000002</v>
      </c>
      <c r="S21" s="1">
        <f t="shared" si="27"/>
        <v>0.44031999999999999</v>
      </c>
      <c r="T21" s="1">
        <f t="shared" si="28"/>
        <v>0.44087999999999999</v>
      </c>
    </row>
    <row r="22" spans="6:21" x14ac:dyDescent="0.25">
      <c r="F22" s="1">
        <f t="shared" si="29"/>
        <v>0.25</v>
      </c>
      <c r="G22" s="1">
        <f t="shared" si="15"/>
        <v>0.44207999999999997</v>
      </c>
      <c r="H22" s="1">
        <f t="shared" si="16"/>
        <v>0.44140000000000001</v>
      </c>
      <c r="I22" s="1">
        <f t="shared" si="17"/>
        <v>0.44146999999999997</v>
      </c>
      <c r="J22" s="1">
        <f t="shared" si="18"/>
        <v>0.44216</v>
      </c>
      <c r="K22" s="1">
        <f t="shared" si="19"/>
        <v>0.44119000000000003</v>
      </c>
      <c r="L22" s="1">
        <f t="shared" si="20"/>
        <v>0.44051000000000001</v>
      </c>
      <c r="M22" s="1">
        <f t="shared" si="21"/>
        <v>0.44153999999999999</v>
      </c>
      <c r="N22" s="1">
        <f t="shared" si="22"/>
        <v>0.44137999999999999</v>
      </c>
      <c r="O22" s="1">
        <f t="shared" si="23"/>
        <v>0.44146999999999997</v>
      </c>
      <c r="P22" s="1">
        <f t="shared" si="24"/>
        <v>0.44077</v>
      </c>
      <c r="Q22" s="1">
        <f t="shared" si="25"/>
        <v>0.44068000000000002</v>
      </c>
      <c r="R22" s="1">
        <f t="shared" si="26"/>
        <v>0.44089</v>
      </c>
      <c r="S22" s="1">
        <f t="shared" si="27"/>
        <v>0.44083</v>
      </c>
      <c r="T22" s="1">
        <f t="shared" si="28"/>
        <v>0.44102000000000002</v>
      </c>
    </row>
    <row r="23" spans="6:21" x14ac:dyDescent="0.25">
      <c r="F23" s="1">
        <f t="shared" si="29"/>
        <v>0.3</v>
      </c>
      <c r="G23" s="1">
        <f t="shared" si="15"/>
        <v>0.44940000000000002</v>
      </c>
      <c r="H23" s="1">
        <f t="shared" si="16"/>
        <v>0.44956000000000002</v>
      </c>
      <c r="I23" s="1">
        <f t="shared" si="17"/>
        <v>0.44979000000000002</v>
      </c>
      <c r="J23" s="1">
        <f t="shared" si="18"/>
        <v>0.44940999999999998</v>
      </c>
      <c r="K23" s="1">
        <f t="shared" si="19"/>
        <v>0.4486</v>
      </c>
      <c r="L23" s="1">
        <f t="shared" si="20"/>
        <v>0.44817000000000001</v>
      </c>
      <c r="M23" s="1">
        <f t="shared" si="21"/>
        <v>0.44672000000000001</v>
      </c>
      <c r="N23" s="1">
        <f t="shared" si="22"/>
        <v>0.44792999999999999</v>
      </c>
      <c r="O23" s="1">
        <f t="shared" si="23"/>
        <v>0.44724999999999998</v>
      </c>
      <c r="P23" s="1">
        <f t="shared" si="24"/>
        <v>0.44846000000000003</v>
      </c>
      <c r="Q23" s="1">
        <f t="shared" si="25"/>
        <v>0.44124999999999998</v>
      </c>
      <c r="R23" s="1">
        <f t="shared" si="26"/>
        <v>0.44102000000000002</v>
      </c>
      <c r="S23" s="1">
        <f t="shared" si="27"/>
        <v>0.43990000000000001</v>
      </c>
      <c r="T23" s="1">
        <f t="shared" si="28"/>
        <v>0.44063000000000002</v>
      </c>
    </row>
    <row r="24" spans="6:21" x14ac:dyDescent="0.25">
      <c r="F24" s="1">
        <f t="shared" si="29"/>
        <v>0.35</v>
      </c>
      <c r="G24" s="1">
        <f t="shared" si="15"/>
        <v>0.45698</v>
      </c>
      <c r="H24" s="1">
        <f t="shared" si="16"/>
        <v>0.4572</v>
      </c>
      <c r="I24" s="1">
        <f t="shared" si="17"/>
        <v>0.45648</v>
      </c>
      <c r="J24" s="1">
        <f t="shared" si="18"/>
        <v>0.45712999999999998</v>
      </c>
      <c r="K24" s="1">
        <f t="shared" si="19"/>
        <v>0.45515</v>
      </c>
      <c r="L24" s="1">
        <f t="shared" si="20"/>
        <v>0.45512000000000002</v>
      </c>
      <c r="M24" s="1">
        <f t="shared" si="21"/>
        <v>0.45495999999999998</v>
      </c>
      <c r="N24" s="1">
        <f t="shared" si="22"/>
        <v>0.45548</v>
      </c>
      <c r="O24" s="1">
        <f t="shared" si="23"/>
        <v>0.45429000000000003</v>
      </c>
      <c r="P24" s="1">
        <f t="shared" si="24"/>
        <v>0.45485999999999999</v>
      </c>
      <c r="Q24" s="1">
        <f t="shared" si="25"/>
        <v>0.44381999999999999</v>
      </c>
      <c r="R24" s="1">
        <f t="shared" si="26"/>
        <v>0.44087999999999999</v>
      </c>
      <c r="S24" s="1">
        <f t="shared" si="27"/>
        <v>0.44074000000000002</v>
      </c>
      <c r="T24" s="1">
        <f t="shared" si="28"/>
        <v>0.44178000000000001</v>
      </c>
    </row>
    <row r="25" spans="6:21" x14ac:dyDescent="0.25">
      <c r="F25" s="1">
        <f t="shared" si="29"/>
        <v>0.39999999999999997</v>
      </c>
      <c r="G25" s="1">
        <f t="shared" si="15"/>
        <v>0.46622999999999998</v>
      </c>
      <c r="H25" s="1">
        <f t="shared" si="16"/>
        <v>0.46627999999999997</v>
      </c>
      <c r="I25" s="1">
        <f t="shared" si="17"/>
        <v>0.46604000000000001</v>
      </c>
      <c r="J25" s="1">
        <f t="shared" si="18"/>
        <v>0.46682000000000001</v>
      </c>
      <c r="K25" s="1">
        <f t="shared" si="19"/>
        <v>0.46510000000000001</v>
      </c>
      <c r="L25" s="1">
        <f t="shared" si="20"/>
        <v>0.46444000000000002</v>
      </c>
      <c r="M25" s="1">
        <f t="shared" si="21"/>
        <v>0.46467999999999998</v>
      </c>
      <c r="N25" s="1">
        <f t="shared" si="22"/>
        <v>0.46439999999999998</v>
      </c>
      <c r="O25" s="1">
        <f t="shared" si="23"/>
        <v>0.46273999999999998</v>
      </c>
      <c r="P25" s="1">
        <f t="shared" si="24"/>
        <v>0.45551000000000003</v>
      </c>
      <c r="Q25" s="1">
        <f t="shared" si="25"/>
        <v>0.44399</v>
      </c>
      <c r="R25" s="1">
        <f t="shared" si="26"/>
        <v>0.44031999999999999</v>
      </c>
      <c r="S25" s="1">
        <f t="shared" si="27"/>
        <v>0.44020999999999999</v>
      </c>
      <c r="T25" s="1">
        <f t="shared" si="28"/>
        <v>0.44089</v>
      </c>
    </row>
    <row r="26" spans="6:21" x14ac:dyDescent="0.25">
      <c r="F26" s="1">
        <f t="shared" si="29"/>
        <v>0.44999999999999996</v>
      </c>
      <c r="G26" s="1">
        <f t="shared" si="15"/>
        <v>0.46977999999999998</v>
      </c>
      <c r="H26" s="1">
        <f t="shared" si="16"/>
        <v>0.47016000000000002</v>
      </c>
      <c r="I26" s="1">
        <f t="shared" si="17"/>
        <v>0.47000999999999998</v>
      </c>
      <c r="J26" s="1">
        <f t="shared" si="18"/>
        <v>0.46866999999999998</v>
      </c>
      <c r="K26" s="1">
        <f t="shared" si="19"/>
        <v>0.46864</v>
      </c>
      <c r="L26" s="1">
        <f t="shared" si="20"/>
        <v>0.46853</v>
      </c>
      <c r="M26" s="1">
        <f t="shared" si="21"/>
        <v>0.46879999999999999</v>
      </c>
      <c r="N26" s="1">
        <f t="shared" si="22"/>
        <v>0.46428000000000003</v>
      </c>
      <c r="O26" s="1">
        <f t="shared" si="23"/>
        <v>0.46211000000000002</v>
      </c>
      <c r="P26" s="1">
        <f t="shared" si="24"/>
        <v>0.45434000000000002</v>
      </c>
      <c r="Q26" s="1">
        <f t="shared" si="25"/>
        <v>0.44458999999999999</v>
      </c>
      <c r="R26" s="1">
        <f t="shared" si="26"/>
        <v>0.44162000000000001</v>
      </c>
      <c r="S26" s="1">
        <f t="shared" si="27"/>
        <v>0.44067000000000001</v>
      </c>
      <c r="T26" s="1">
        <f t="shared" si="28"/>
        <v>0.44086999999999998</v>
      </c>
    </row>
    <row r="27" spans="6:21" x14ac:dyDescent="0.25">
      <c r="F27" s="1">
        <f t="shared" si="29"/>
        <v>0.49999999999999994</v>
      </c>
      <c r="G27" s="1">
        <f t="shared" si="15"/>
        <v>0.47150999999999998</v>
      </c>
      <c r="H27" s="1">
        <f t="shared" si="16"/>
        <v>0.47215000000000001</v>
      </c>
      <c r="I27" s="1">
        <f t="shared" si="17"/>
        <v>0.47105000000000002</v>
      </c>
      <c r="J27" s="1">
        <f t="shared" si="18"/>
        <v>0.47156999999999999</v>
      </c>
      <c r="K27" s="1">
        <f t="shared" si="19"/>
        <v>0.47043000000000001</v>
      </c>
      <c r="L27" s="1">
        <f t="shared" si="20"/>
        <v>0.46994999999999998</v>
      </c>
      <c r="M27" s="1">
        <f t="shared" si="21"/>
        <v>0.47033999999999998</v>
      </c>
      <c r="N27" s="1">
        <f t="shared" si="22"/>
        <v>0.46518999999999999</v>
      </c>
      <c r="O27" s="1">
        <f t="shared" si="23"/>
        <v>0.46250000000000002</v>
      </c>
      <c r="P27" s="1">
        <f t="shared" si="24"/>
        <v>0.45490000000000003</v>
      </c>
      <c r="Q27" s="1">
        <f t="shared" si="25"/>
        <v>0.44468999999999997</v>
      </c>
      <c r="R27" s="1">
        <f t="shared" si="26"/>
        <v>0.44035999999999997</v>
      </c>
      <c r="S27" s="1">
        <f t="shared" si="27"/>
        <v>0.44118000000000002</v>
      </c>
      <c r="T27" s="1">
        <f t="shared" si="28"/>
        <v>0.44011</v>
      </c>
    </row>
    <row r="28" spans="6:21" x14ac:dyDescent="0.25">
      <c r="F28" s="1">
        <f t="shared" si="29"/>
        <v>0.54999999999999993</v>
      </c>
      <c r="G28" s="1">
        <f t="shared" si="15"/>
        <v>0.47221999999999997</v>
      </c>
      <c r="H28" s="1">
        <f t="shared" si="16"/>
        <v>0.47225</v>
      </c>
      <c r="I28" s="1">
        <f t="shared" si="17"/>
        <v>0.47315000000000002</v>
      </c>
      <c r="J28" s="1">
        <f t="shared" si="18"/>
        <v>0.47188999999999998</v>
      </c>
      <c r="K28" s="1">
        <f t="shared" si="19"/>
        <v>0.47092000000000001</v>
      </c>
      <c r="L28" s="1">
        <f t="shared" si="20"/>
        <v>0.47076000000000001</v>
      </c>
      <c r="M28" s="1">
        <f t="shared" si="21"/>
        <v>0.46987000000000001</v>
      </c>
      <c r="N28" s="1">
        <f t="shared" si="22"/>
        <v>0.46609</v>
      </c>
      <c r="O28" s="1">
        <f t="shared" si="23"/>
        <v>0.46242</v>
      </c>
      <c r="P28" s="1">
        <f t="shared" si="24"/>
        <v>0.45467999999999997</v>
      </c>
      <c r="Q28" s="1">
        <f t="shared" si="25"/>
        <v>0.44370999999999999</v>
      </c>
      <c r="R28" s="1">
        <f t="shared" si="26"/>
        <v>0.44058000000000003</v>
      </c>
      <c r="S28" s="1">
        <f t="shared" si="27"/>
        <v>0.44191999999999998</v>
      </c>
      <c r="T28" s="1">
        <f t="shared" si="28"/>
        <v>0.44135999999999997</v>
      </c>
    </row>
    <row r="29" spans="6:21" x14ac:dyDescent="0.25">
      <c r="F29" s="1">
        <f t="shared" si="29"/>
        <v>0.6</v>
      </c>
      <c r="G29" s="1">
        <f t="shared" si="15"/>
        <v>0.46744999999999998</v>
      </c>
      <c r="H29" s="1">
        <f t="shared" si="16"/>
        <v>0.46887000000000001</v>
      </c>
      <c r="I29" s="1">
        <f t="shared" si="17"/>
        <v>0.46899999999999997</v>
      </c>
      <c r="J29" s="1">
        <f t="shared" si="18"/>
        <v>0.46816999999999998</v>
      </c>
      <c r="K29" s="1">
        <f t="shared" si="19"/>
        <v>0.47011999999999998</v>
      </c>
      <c r="L29" s="1">
        <f t="shared" si="20"/>
        <v>0.47058</v>
      </c>
      <c r="M29" s="1">
        <f t="shared" si="21"/>
        <v>0.46895999999999999</v>
      </c>
      <c r="N29" s="1">
        <f t="shared" si="22"/>
        <v>0.4662</v>
      </c>
      <c r="O29" s="1">
        <f t="shared" si="23"/>
        <v>0.46216000000000002</v>
      </c>
      <c r="P29" s="1">
        <f t="shared" si="24"/>
        <v>0.45443</v>
      </c>
      <c r="Q29" s="1">
        <f t="shared" si="25"/>
        <v>0.44479000000000002</v>
      </c>
      <c r="R29" s="1">
        <f t="shared" si="26"/>
        <v>0.44108000000000003</v>
      </c>
      <c r="S29" s="1">
        <f t="shared" si="27"/>
        <v>0.44061</v>
      </c>
      <c r="T29" s="1">
        <f t="shared" si="28"/>
        <v>0.44085000000000002</v>
      </c>
    </row>
    <row r="30" spans="6:21" x14ac:dyDescent="0.25">
      <c r="F30" s="1">
        <f t="shared" si="29"/>
        <v>0.65</v>
      </c>
      <c r="G30" s="1">
        <f t="shared" si="15"/>
        <v>0.46490999999999999</v>
      </c>
      <c r="H30" s="1">
        <f t="shared" si="16"/>
        <v>0.46488000000000002</v>
      </c>
      <c r="I30" s="1">
        <f t="shared" si="17"/>
        <v>0.46561000000000002</v>
      </c>
      <c r="J30" s="1">
        <f t="shared" si="18"/>
        <v>0.46698000000000001</v>
      </c>
      <c r="K30" s="1">
        <f t="shared" si="19"/>
        <v>0.47083000000000003</v>
      </c>
      <c r="L30" s="1">
        <f t="shared" si="20"/>
        <v>0.47071000000000002</v>
      </c>
      <c r="M30" s="1">
        <f t="shared" si="21"/>
        <v>0.47049999999999997</v>
      </c>
      <c r="N30" s="1">
        <f t="shared" si="22"/>
        <v>0.46573999999999999</v>
      </c>
      <c r="O30" s="1">
        <f t="shared" si="23"/>
        <v>0.46267000000000003</v>
      </c>
      <c r="P30" s="1">
        <f t="shared" si="24"/>
        <v>0.45446999999999999</v>
      </c>
      <c r="Q30" s="1">
        <f t="shared" si="25"/>
        <v>0.44292999999999999</v>
      </c>
      <c r="R30" s="1">
        <f t="shared" si="26"/>
        <v>0.44131999999999999</v>
      </c>
      <c r="S30" s="1">
        <f t="shared" si="27"/>
        <v>0.44061</v>
      </c>
      <c r="T30" s="1">
        <f t="shared" si="28"/>
        <v>0.44087999999999999</v>
      </c>
    </row>
    <row r="31" spans="6:21" x14ac:dyDescent="0.25">
      <c r="F31" s="1">
        <f t="shared" si="29"/>
        <v>0.70000000000000007</v>
      </c>
      <c r="G31" s="1">
        <f t="shared" si="15"/>
        <v>0.45931</v>
      </c>
      <c r="H31" s="1">
        <f t="shared" si="16"/>
        <v>0.45917000000000002</v>
      </c>
      <c r="I31" s="1">
        <f t="shared" si="17"/>
        <v>0.45872000000000002</v>
      </c>
      <c r="J31" s="1">
        <f t="shared" si="18"/>
        <v>0.46711000000000003</v>
      </c>
      <c r="K31" s="1">
        <f t="shared" si="19"/>
        <v>0.46855999999999998</v>
      </c>
      <c r="L31" s="1">
        <f t="shared" si="20"/>
        <v>0.47066999999999998</v>
      </c>
      <c r="M31" s="1">
        <f t="shared" si="21"/>
        <v>0.47014</v>
      </c>
      <c r="N31" s="1">
        <f t="shared" si="22"/>
        <v>0.46679999999999999</v>
      </c>
      <c r="O31" s="1">
        <f t="shared" si="23"/>
        <v>0.46226</v>
      </c>
      <c r="P31" s="1">
        <f t="shared" si="24"/>
        <v>0.45540000000000003</v>
      </c>
      <c r="Q31" s="1">
        <f t="shared" si="25"/>
        <v>0.44339000000000001</v>
      </c>
      <c r="R31" s="1">
        <f t="shared" si="26"/>
        <v>0.44096999999999997</v>
      </c>
      <c r="S31" s="1">
        <f t="shared" si="27"/>
        <v>0.43936999999999998</v>
      </c>
      <c r="T31" s="1">
        <f t="shared" si="28"/>
        <v>0.44079000000000002</v>
      </c>
      <c r="U31" s="1" t="s">
        <v>7</v>
      </c>
    </row>
    <row r="32" spans="6:21" x14ac:dyDescent="0.25">
      <c r="F32" s="1">
        <f t="shared" si="29"/>
        <v>0.75000000000000011</v>
      </c>
      <c r="G32" s="1">
        <f t="shared" si="15"/>
        <v>0.45884000000000003</v>
      </c>
      <c r="H32" s="1">
        <f t="shared" si="16"/>
        <v>0.45949000000000001</v>
      </c>
      <c r="I32" s="1">
        <f t="shared" si="17"/>
        <v>0.46023999999999998</v>
      </c>
      <c r="J32" s="1">
        <f t="shared" si="18"/>
        <v>0.46715000000000001</v>
      </c>
      <c r="K32" s="1">
        <f t="shared" si="19"/>
        <v>0.46927000000000002</v>
      </c>
      <c r="L32" s="1">
        <f t="shared" si="20"/>
        <v>0.47</v>
      </c>
      <c r="M32" s="1">
        <f t="shared" si="21"/>
        <v>0.46982000000000002</v>
      </c>
      <c r="N32" s="1">
        <f t="shared" si="22"/>
        <v>0.46532000000000001</v>
      </c>
      <c r="O32" s="1">
        <f t="shared" si="23"/>
        <v>0.46243000000000001</v>
      </c>
      <c r="P32" s="1">
        <f t="shared" si="24"/>
        <v>0.45477000000000001</v>
      </c>
      <c r="Q32" s="1">
        <f t="shared" si="25"/>
        <v>0.44420999999999999</v>
      </c>
      <c r="R32" s="1">
        <f t="shared" si="26"/>
        <v>0.44097999999999998</v>
      </c>
      <c r="S32" s="1">
        <f t="shared" si="27"/>
        <v>0.44141999999999998</v>
      </c>
      <c r="T32" s="1">
        <f t="shared" si="28"/>
        <v>0.44041999999999998</v>
      </c>
      <c r="U32" s="1">
        <f>MAX(G19:T32)</f>
        <v>0.47315000000000002</v>
      </c>
    </row>
    <row r="33" spans="6:21" x14ac:dyDescent="0.25">
      <c r="F33" s="1" t="s">
        <v>1</v>
      </c>
      <c r="G33" s="1">
        <f>AVERAGE(G19:G32)</f>
        <v>0.45751071428571438</v>
      </c>
      <c r="H33" s="1">
        <f t="shared" ref="H33:T33" si="30">AVERAGE(H19:H32)</f>
        <v>0.45751928571428563</v>
      </c>
      <c r="I33" s="1">
        <f t="shared" si="30"/>
        <v>0.45758071428571429</v>
      </c>
      <c r="J33" s="1">
        <f t="shared" si="30"/>
        <v>0.45875785714285716</v>
      </c>
      <c r="K33" s="1">
        <f t="shared" si="30"/>
        <v>0.4586764285714286</v>
      </c>
      <c r="L33" s="1">
        <f t="shared" si="30"/>
        <v>0.45871428571428574</v>
      </c>
      <c r="M33" s="1">
        <f t="shared" si="30"/>
        <v>0.45844214285714285</v>
      </c>
      <c r="N33" s="1">
        <f t="shared" si="30"/>
        <v>0.45652642857142861</v>
      </c>
      <c r="O33" s="1">
        <f t="shared" si="30"/>
        <v>0.45459285714285713</v>
      </c>
      <c r="P33" s="1">
        <f t="shared" si="30"/>
        <v>0.45041357142857141</v>
      </c>
      <c r="Q33" s="1">
        <f t="shared" si="30"/>
        <v>0.44288928571428571</v>
      </c>
      <c r="R33" s="1">
        <f t="shared" si="30"/>
        <v>0.44089499999999998</v>
      </c>
      <c r="S33" s="1">
        <f t="shared" si="30"/>
        <v>0.44073571428571434</v>
      </c>
      <c r="T33" s="1">
        <f t="shared" si="30"/>
        <v>0.44087999999999999</v>
      </c>
      <c r="U33" s="1">
        <f>MAX(G33:T33)</f>
        <v>0.45875785714285716</v>
      </c>
    </row>
    <row r="35" spans="6:21" x14ac:dyDescent="0.25">
      <c r="F35" s="1" t="s">
        <v>6</v>
      </c>
    </row>
    <row r="36" spans="6:21" x14ac:dyDescent="0.25">
      <c r="G36" s="1">
        <v>0.1</v>
      </c>
      <c r="H36" s="1">
        <f>G36+0.05</f>
        <v>0.15000000000000002</v>
      </c>
      <c r="I36" s="1">
        <f t="shared" ref="I36" si="31">H36+0.05</f>
        <v>0.2</v>
      </c>
      <c r="J36" s="1">
        <f t="shared" ref="J36" si="32">I36+0.05</f>
        <v>0.25</v>
      </c>
      <c r="K36" s="1">
        <f t="shared" ref="K36" si="33">J36+0.05</f>
        <v>0.3</v>
      </c>
      <c r="L36" s="1">
        <f t="shared" ref="L36" si="34">K36+0.05</f>
        <v>0.35</v>
      </c>
      <c r="M36" s="1">
        <f t="shared" ref="M36" si="35">L36+0.05</f>
        <v>0.39999999999999997</v>
      </c>
      <c r="N36" s="1">
        <f t="shared" ref="N36" si="36">M36+0.05</f>
        <v>0.44999999999999996</v>
      </c>
      <c r="O36" s="1">
        <f t="shared" ref="O36" si="37">N36+0.05</f>
        <v>0.49999999999999994</v>
      </c>
      <c r="P36" s="1">
        <f t="shared" ref="P36" si="38">O36+0.05</f>
        <v>0.54999999999999993</v>
      </c>
      <c r="Q36" s="1">
        <f t="shared" ref="Q36" si="39">P36+0.05</f>
        <v>0.6</v>
      </c>
      <c r="R36" s="1">
        <f t="shared" ref="R36" si="40">Q36+0.05</f>
        <v>0.65</v>
      </c>
      <c r="S36" s="1">
        <f t="shared" ref="S36" si="41">R36+0.05</f>
        <v>0.70000000000000007</v>
      </c>
      <c r="T36" s="1">
        <f t="shared" ref="T36" si="42">S36+0.05</f>
        <v>0.75000000000000011</v>
      </c>
      <c r="U36" s="1" t="s">
        <v>0</v>
      </c>
    </row>
    <row r="37" spans="6:21" x14ac:dyDescent="0.25">
      <c r="F37" s="1">
        <v>0.1</v>
      </c>
      <c r="G37" s="1">
        <f>C1/D1</f>
        <v>0.78997869712321656</v>
      </c>
      <c r="H37" s="1">
        <f>G1/H1</f>
        <v>0.78644800543080196</v>
      </c>
      <c r="I37" s="1">
        <f>K1/L1</f>
        <v>0.79044617918785354</v>
      </c>
      <c r="J37" s="1">
        <f>O1/P1</f>
        <v>0.79092716299228105</v>
      </c>
      <c r="K37" s="1">
        <f>S1/T1</f>
        <v>0.78948498622096563</v>
      </c>
      <c r="L37" s="1">
        <f>W1/X1</f>
        <v>0.78961308565088217</v>
      </c>
      <c r="M37" s="1">
        <f>AA1/AB1</f>
        <v>0.78785332451325696</v>
      </c>
      <c r="N37" s="1">
        <f>AE1/AF1</f>
        <v>0.78647991996569955</v>
      </c>
      <c r="O37" s="1">
        <f>AI1/AJ1</f>
        <v>0.78772547687577099</v>
      </c>
      <c r="P37" s="1">
        <f>AM1/AN1</f>
        <v>0.78801315977685593</v>
      </c>
      <c r="Q37" s="1">
        <f>AQ1/AR1</f>
        <v>0.78878076702919298</v>
      </c>
      <c r="R37" s="1">
        <f>AU1/AV1</f>
        <v>0.78929287145720006</v>
      </c>
      <c r="S37" s="1">
        <f>AY1/AZ1</f>
        <v>0.79095923776774846</v>
      </c>
      <c r="T37" s="1">
        <f>BC1/BD1</f>
        <v>0.78938892368256242</v>
      </c>
    </row>
    <row r="38" spans="6:21" x14ac:dyDescent="0.25">
      <c r="F38" s="1">
        <f>F37+0.05</f>
        <v>0.15000000000000002</v>
      </c>
      <c r="G38" s="1">
        <f t="shared" ref="G38:G50" si="43">C2/D2</f>
        <v>0.79109558362447363</v>
      </c>
      <c r="H38" s="1">
        <f t="shared" ref="H38:H50" si="44">G2/H2</f>
        <v>0.79116804012898601</v>
      </c>
      <c r="I38" s="1">
        <f t="shared" ref="I38:I50" si="45">K2/L2</f>
        <v>0.79064436405315375</v>
      </c>
      <c r="J38" s="1">
        <f t="shared" ref="J38:J50" si="46">O2/P2</f>
        <v>0.78916287892344583</v>
      </c>
      <c r="K38" s="1">
        <f t="shared" ref="K38:K50" si="47">S2/T2</f>
        <v>0.7888588755120659</v>
      </c>
      <c r="L38" s="1">
        <f t="shared" ref="L38:L50" si="48">W2/X2</f>
        <v>0.78657567041252041</v>
      </c>
      <c r="M38" s="1">
        <f t="shared" ref="M38:M50" si="49">AA2/AB2</f>
        <v>0.7872781540991225</v>
      </c>
      <c r="N38" s="1">
        <f t="shared" ref="N38:N50" si="50">AE2/AF2</f>
        <v>0.78858880343409044</v>
      </c>
      <c r="O38" s="1">
        <f t="shared" ref="O38:O50" si="51">AI2/AJ2</f>
        <v>0.78778939840886741</v>
      </c>
      <c r="P38" s="1">
        <f t="shared" ref="P38:P50" si="52">AM2/AN2</f>
        <v>0.78974120342198517</v>
      </c>
      <c r="Q38" s="1">
        <f t="shared" ref="Q38:Q50" si="53">AQ2/AR2</f>
        <v>0.78673527730131509</v>
      </c>
      <c r="R38" s="1">
        <f t="shared" ref="R38:R50" si="54">AU2/AV2</f>
        <v>0.7888447640513756</v>
      </c>
      <c r="S38" s="1">
        <f t="shared" ref="S38:S50" si="55">AY2/AZ2</f>
        <v>0.7885248247245672</v>
      </c>
      <c r="T38" s="1">
        <f t="shared" ref="T38:T50" si="56">BC2/BD2</f>
        <v>0.7879172551894299</v>
      </c>
    </row>
    <row r="39" spans="6:21" x14ac:dyDescent="0.25">
      <c r="F39" s="1">
        <f t="shared" ref="F39:F50" si="57">F38+0.05</f>
        <v>0.2</v>
      </c>
      <c r="G39" s="1">
        <f t="shared" si="43"/>
        <v>0.79808574564165291</v>
      </c>
      <c r="H39" s="1">
        <f t="shared" si="44"/>
        <v>0.79262606699662863</v>
      </c>
      <c r="I39" s="1">
        <f t="shared" si="45"/>
        <v>0.79140158778516512</v>
      </c>
      <c r="J39" s="1">
        <f t="shared" si="46"/>
        <v>0.79560273751145116</v>
      </c>
      <c r="K39" s="1">
        <f t="shared" si="47"/>
        <v>0.78739453739453735</v>
      </c>
      <c r="L39" s="1">
        <f t="shared" si="48"/>
        <v>0.78913280732828794</v>
      </c>
      <c r="M39" s="1">
        <f t="shared" si="49"/>
        <v>0.7879492222420883</v>
      </c>
      <c r="N39" s="1">
        <f t="shared" si="50"/>
        <v>0.79025385799706405</v>
      </c>
      <c r="O39" s="1">
        <f t="shared" si="51"/>
        <v>0.78801315977685593</v>
      </c>
      <c r="P39" s="1">
        <f t="shared" si="52"/>
        <v>0.78961308565088217</v>
      </c>
      <c r="Q39" s="1">
        <f t="shared" si="53"/>
        <v>0.78929287145720006</v>
      </c>
      <c r="R39" s="1">
        <f t="shared" si="54"/>
        <v>0.78702264157686874</v>
      </c>
      <c r="S39" s="1">
        <f t="shared" si="55"/>
        <v>0.78673527730131509</v>
      </c>
      <c r="T39" s="1">
        <f t="shared" si="56"/>
        <v>0.7885248247245672</v>
      </c>
    </row>
    <row r="40" spans="6:21" x14ac:dyDescent="0.25">
      <c r="F40" s="1">
        <f t="shared" si="57"/>
        <v>0.25</v>
      </c>
      <c r="G40" s="1">
        <f t="shared" si="43"/>
        <v>0.79346675042627646</v>
      </c>
      <c r="H40" s="1">
        <f t="shared" si="44"/>
        <v>0.7910536031111669</v>
      </c>
      <c r="I40" s="1">
        <f t="shared" si="45"/>
        <v>0.79124995519231456</v>
      </c>
      <c r="J40" s="1">
        <f t="shared" si="46"/>
        <v>0.7931263341046475</v>
      </c>
      <c r="K40" s="1">
        <f t="shared" si="47"/>
        <v>0.78960178970917239</v>
      </c>
      <c r="L40" s="1">
        <f t="shared" si="48"/>
        <v>0.78734204364689264</v>
      </c>
      <c r="M40" s="1">
        <f t="shared" si="49"/>
        <v>0.79063854170397163</v>
      </c>
      <c r="N40" s="1">
        <f t="shared" si="50"/>
        <v>0.79012566682181085</v>
      </c>
      <c r="O40" s="1">
        <f t="shared" si="51"/>
        <v>0.7904141227866005</v>
      </c>
      <c r="P40" s="1">
        <f t="shared" si="52"/>
        <v>0.78817302362176567</v>
      </c>
      <c r="Q40" s="1">
        <f t="shared" si="53"/>
        <v>0.78788528927983981</v>
      </c>
      <c r="R40" s="1">
        <f t="shared" si="54"/>
        <v>0.7885568135071811</v>
      </c>
      <c r="S40" s="1">
        <f t="shared" si="55"/>
        <v>0.78836489797378262</v>
      </c>
      <c r="T40" s="1">
        <f t="shared" si="56"/>
        <v>0.78897277183441272</v>
      </c>
    </row>
    <row r="41" spans="6:21" x14ac:dyDescent="0.25">
      <c r="F41" s="1">
        <f t="shared" si="57"/>
        <v>0.3</v>
      </c>
      <c r="G41" s="1">
        <f t="shared" si="43"/>
        <v>0.82109186581889937</v>
      </c>
      <c r="H41" s="1">
        <f t="shared" si="44"/>
        <v>0.82094921568269386</v>
      </c>
      <c r="I41" s="1">
        <f t="shared" si="45"/>
        <v>0.82138422205989781</v>
      </c>
      <c r="J41" s="1">
        <f t="shared" si="46"/>
        <v>0.81962758293665994</v>
      </c>
      <c r="K41" s="1">
        <f t="shared" si="47"/>
        <v>0.81648253644686319</v>
      </c>
      <c r="L41" s="1">
        <f t="shared" si="48"/>
        <v>0.81503237069906154</v>
      </c>
      <c r="M41" s="1">
        <f t="shared" si="49"/>
        <v>0.81021474172954155</v>
      </c>
      <c r="N41" s="1">
        <f t="shared" si="50"/>
        <v>0.81421092812738582</v>
      </c>
      <c r="O41" s="1">
        <f t="shared" si="51"/>
        <v>0.8120154686904264</v>
      </c>
      <c r="P41" s="1">
        <f t="shared" si="52"/>
        <v>0.81587134098641012</v>
      </c>
      <c r="Q41" s="1">
        <f t="shared" si="53"/>
        <v>0.78986467134469418</v>
      </c>
      <c r="R41" s="1">
        <f t="shared" si="54"/>
        <v>0.78897277183441272</v>
      </c>
      <c r="S41" s="1">
        <f t="shared" si="55"/>
        <v>0.78539546509551861</v>
      </c>
      <c r="T41" s="1">
        <f t="shared" si="56"/>
        <v>0.78772547687577099</v>
      </c>
    </row>
    <row r="42" spans="6:21" x14ac:dyDescent="0.25">
      <c r="F42" s="1">
        <f t="shared" si="57"/>
        <v>0.35</v>
      </c>
      <c r="G42" s="1">
        <f t="shared" si="43"/>
        <v>0.850464332905291</v>
      </c>
      <c r="H42" s="1">
        <f t="shared" si="44"/>
        <v>0.84995631239426672</v>
      </c>
      <c r="I42" s="1">
        <f t="shared" si="45"/>
        <v>0.84710598103438683</v>
      </c>
      <c r="J42" s="1">
        <f t="shared" si="46"/>
        <v>0.8489108432839978</v>
      </c>
      <c r="K42" s="1">
        <f t="shared" si="47"/>
        <v>0.84140570118682301</v>
      </c>
      <c r="L42" s="1">
        <f t="shared" si="48"/>
        <v>0.84128803282930975</v>
      </c>
      <c r="M42" s="1">
        <f t="shared" si="49"/>
        <v>0.84085238508880544</v>
      </c>
      <c r="N42" s="1">
        <f t="shared" si="50"/>
        <v>0.84257649191609019</v>
      </c>
      <c r="O42" s="1">
        <f t="shared" si="51"/>
        <v>0.83849831115376816</v>
      </c>
      <c r="P42" s="1">
        <f t="shared" si="52"/>
        <v>0.84034141294708842</v>
      </c>
      <c r="Q42" s="1">
        <f t="shared" si="53"/>
        <v>0.79925804534567524</v>
      </c>
      <c r="R42" s="1">
        <f t="shared" si="54"/>
        <v>0.7885248247245672</v>
      </c>
      <c r="S42" s="1">
        <f t="shared" si="55"/>
        <v>0.78807710188463331</v>
      </c>
      <c r="T42" s="1">
        <f t="shared" si="56"/>
        <v>0.79140840528823753</v>
      </c>
    </row>
    <row r="43" spans="6:21" x14ac:dyDescent="0.25">
      <c r="F43" s="1">
        <f t="shared" si="57"/>
        <v>0.39999999999999997</v>
      </c>
      <c r="G43" s="1">
        <f t="shared" si="43"/>
        <v>0.89297274520694869</v>
      </c>
      <c r="H43" s="1">
        <f t="shared" si="44"/>
        <v>0.89170220496835018</v>
      </c>
      <c r="I43" s="1">
        <f t="shared" si="45"/>
        <v>0.890153757998281</v>
      </c>
      <c r="J43" s="1">
        <f t="shared" si="46"/>
        <v>0.89239356923018109</v>
      </c>
      <c r="K43" s="1">
        <f t="shared" si="47"/>
        <v>0.88565171855660285</v>
      </c>
      <c r="L43" s="1">
        <f t="shared" si="48"/>
        <v>0.88313367560372691</v>
      </c>
      <c r="M43" s="1">
        <f t="shared" si="49"/>
        <v>0.88402709078456732</v>
      </c>
      <c r="N43" s="1">
        <f t="shared" si="50"/>
        <v>0.88302403407362329</v>
      </c>
      <c r="O43" s="1">
        <f t="shared" si="51"/>
        <v>0.8746621302334372</v>
      </c>
      <c r="P43" s="1">
        <f t="shared" si="52"/>
        <v>0.84246055965525535</v>
      </c>
      <c r="Q43" s="1">
        <f t="shared" si="53"/>
        <v>0.79986668588311594</v>
      </c>
      <c r="R43" s="1">
        <f t="shared" si="54"/>
        <v>0.78673527730131509</v>
      </c>
      <c r="S43" s="1">
        <f t="shared" si="55"/>
        <v>0.78638417978170383</v>
      </c>
      <c r="T43" s="1">
        <f t="shared" si="56"/>
        <v>0.7885568135071811</v>
      </c>
    </row>
    <row r="44" spans="6:21" x14ac:dyDescent="0.25">
      <c r="F44" s="1">
        <f t="shared" si="57"/>
        <v>0.44999999999999996</v>
      </c>
      <c r="G44" s="1">
        <f t="shared" si="43"/>
        <v>0.91448482606918291</v>
      </c>
      <c r="H44" s="1">
        <f t="shared" si="44"/>
        <v>0.91454803633605009</v>
      </c>
      <c r="I44" s="1">
        <f t="shared" si="45"/>
        <v>0.91317272197396526</v>
      </c>
      <c r="J44" s="1">
        <f t="shared" si="46"/>
        <v>0.90734323272607575</v>
      </c>
      <c r="K44" s="1">
        <f t="shared" si="47"/>
        <v>0.90646034816247578</v>
      </c>
      <c r="L44" s="1">
        <f t="shared" si="48"/>
        <v>0.90601976292228259</v>
      </c>
      <c r="M44" s="1">
        <f t="shared" si="49"/>
        <v>0.9068399876199319</v>
      </c>
      <c r="N44" s="1">
        <f t="shared" si="50"/>
        <v>0.88289658844559393</v>
      </c>
      <c r="O44" s="1">
        <f t="shared" si="51"/>
        <v>0.87213603593402034</v>
      </c>
      <c r="P44" s="1">
        <f t="shared" si="52"/>
        <v>0.83846679092771337</v>
      </c>
      <c r="Q44" s="1">
        <f t="shared" si="53"/>
        <v>0.80171310071228918</v>
      </c>
      <c r="R44" s="1">
        <f t="shared" si="54"/>
        <v>0.79089508936566499</v>
      </c>
      <c r="S44" s="1">
        <f t="shared" si="55"/>
        <v>0.78785332451325696</v>
      </c>
      <c r="T44" s="1">
        <f t="shared" si="56"/>
        <v>0.78849283708618745</v>
      </c>
    </row>
    <row r="45" spans="6:21" x14ac:dyDescent="0.25">
      <c r="F45" s="1">
        <f t="shared" si="57"/>
        <v>0.49999999999999994</v>
      </c>
      <c r="G45" s="1">
        <f t="shared" si="43"/>
        <v>0.92711077903181394</v>
      </c>
      <c r="H45" s="1">
        <f t="shared" si="44"/>
        <v>0.92782188335167426</v>
      </c>
      <c r="I45" s="1">
        <f t="shared" si="45"/>
        <v>0.92270474623415799</v>
      </c>
      <c r="J45" s="1">
        <f t="shared" si="46"/>
        <v>0.92354242964297606</v>
      </c>
      <c r="K45" s="1">
        <f t="shared" si="47"/>
        <v>0.91839603303203643</v>
      </c>
      <c r="L45" s="1">
        <f t="shared" si="48"/>
        <v>0.91611758743030913</v>
      </c>
      <c r="M45" s="1">
        <f t="shared" si="49"/>
        <v>0.91712814913033303</v>
      </c>
      <c r="N45" s="1">
        <f t="shared" si="50"/>
        <v>0.88873392812792551</v>
      </c>
      <c r="O45" s="1">
        <f t="shared" si="51"/>
        <v>0.87401024245516568</v>
      </c>
      <c r="P45" s="1">
        <f t="shared" si="52"/>
        <v>0.84050848083958463</v>
      </c>
      <c r="Q45" s="1">
        <f t="shared" si="53"/>
        <v>0.80211038961038961</v>
      </c>
      <c r="R45" s="1">
        <f t="shared" si="54"/>
        <v>0.7868629833464369</v>
      </c>
      <c r="S45" s="1">
        <f t="shared" si="55"/>
        <v>0.78948498622096563</v>
      </c>
      <c r="T45" s="1">
        <f t="shared" si="56"/>
        <v>0.78606511993427286</v>
      </c>
    </row>
    <row r="46" spans="6:21" x14ac:dyDescent="0.25">
      <c r="F46" s="1">
        <f t="shared" si="57"/>
        <v>0.54999999999999993</v>
      </c>
      <c r="G46" s="1">
        <f t="shared" si="43"/>
        <v>0.94512048675046034</v>
      </c>
      <c r="H46" s="1">
        <f t="shared" si="44"/>
        <v>0.94325490352734387</v>
      </c>
      <c r="I46" s="1">
        <f t="shared" si="45"/>
        <v>0.94554356514788185</v>
      </c>
      <c r="J46" s="1">
        <f t="shared" si="46"/>
        <v>0.9395520159283226</v>
      </c>
      <c r="K46" s="1">
        <f t="shared" si="47"/>
        <v>0.93527437389525525</v>
      </c>
      <c r="L46" s="1">
        <f t="shared" si="48"/>
        <v>0.93083402538853965</v>
      </c>
      <c r="M46" s="1">
        <f t="shared" si="49"/>
        <v>0.91471344027410062</v>
      </c>
      <c r="N46" s="1">
        <f t="shared" si="50"/>
        <v>0.89169695810216176</v>
      </c>
      <c r="O46" s="1">
        <f t="shared" si="51"/>
        <v>0.87349591038742702</v>
      </c>
      <c r="P46" s="1">
        <f t="shared" si="52"/>
        <v>0.83972961991652184</v>
      </c>
      <c r="Q46" s="1">
        <f t="shared" si="53"/>
        <v>0.79891607699094325</v>
      </c>
      <c r="R46" s="1">
        <f t="shared" si="54"/>
        <v>0.78756569303921919</v>
      </c>
      <c r="S46" s="1">
        <f t="shared" si="55"/>
        <v>0.79185779816513757</v>
      </c>
      <c r="T46" s="1">
        <f t="shared" si="56"/>
        <v>0.79006157811828714</v>
      </c>
    </row>
    <row r="47" spans="6:21" x14ac:dyDescent="0.25">
      <c r="F47" s="1">
        <f t="shared" si="57"/>
        <v>0.6</v>
      </c>
      <c r="G47" s="1">
        <f t="shared" si="43"/>
        <v>0.94245851730881669</v>
      </c>
      <c r="H47" s="1">
        <f t="shared" si="44"/>
        <v>0.9445026388944846</v>
      </c>
      <c r="I47" s="1">
        <f t="shared" si="45"/>
        <v>0.94438403608392729</v>
      </c>
      <c r="J47" s="1">
        <f t="shared" si="46"/>
        <v>0.94002489759858643</v>
      </c>
      <c r="K47" s="1">
        <f t="shared" si="47"/>
        <v>0.9336855275962741</v>
      </c>
      <c r="L47" s="1">
        <f t="shared" si="48"/>
        <v>0.93023899420799805</v>
      </c>
      <c r="M47" s="1">
        <f t="shared" si="49"/>
        <v>0.91185906784110127</v>
      </c>
      <c r="N47" s="1">
        <f t="shared" si="50"/>
        <v>0.89221465207073414</v>
      </c>
      <c r="O47" s="1">
        <f t="shared" si="51"/>
        <v>0.87259270447851378</v>
      </c>
      <c r="P47" s="1">
        <f t="shared" si="52"/>
        <v>0.83889606793428106</v>
      </c>
      <c r="Q47" s="1">
        <f t="shared" si="53"/>
        <v>0.80236312798773335</v>
      </c>
      <c r="R47" s="1">
        <f t="shared" si="54"/>
        <v>0.78916481786302162</v>
      </c>
      <c r="S47" s="1">
        <f t="shared" si="55"/>
        <v>0.78766155991347708</v>
      </c>
      <c r="T47" s="1">
        <f t="shared" si="56"/>
        <v>0.78842886524188494</v>
      </c>
    </row>
    <row r="48" spans="6:21" x14ac:dyDescent="0.25">
      <c r="F48" s="1">
        <f t="shared" si="57"/>
        <v>0.65</v>
      </c>
      <c r="G48" s="1">
        <f t="shared" si="43"/>
        <v>0.94396052872022895</v>
      </c>
      <c r="H48" s="1">
        <f t="shared" si="44"/>
        <v>0.94078601206135914</v>
      </c>
      <c r="I48" s="1">
        <f t="shared" si="45"/>
        <v>0.94051226114006392</v>
      </c>
      <c r="J48" s="1">
        <f t="shared" si="46"/>
        <v>0.94031653980910956</v>
      </c>
      <c r="K48" s="1">
        <f t="shared" si="47"/>
        <v>0.93903071400079785</v>
      </c>
      <c r="L48" s="1">
        <f t="shared" si="48"/>
        <v>0.93082718661630648</v>
      </c>
      <c r="M48" s="1">
        <f t="shared" si="49"/>
        <v>0.91745802702649992</v>
      </c>
      <c r="N48" s="1">
        <f t="shared" si="50"/>
        <v>0.89066952247996789</v>
      </c>
      <c r="O48" s="1">
        <f t="shared" si="51"/>
        <v>0.87446370182766653</v>
      </c>
      <c r="P48" s="1">
        <f t="shared" si="52"/>
        <v>0.83881506090808422</v>
      </c>
      <c r="Q48" s="1">
        <f t="shared" si="53"/>
        <v>0.79639318913281898</v>
      </c>
      <c r="R48" s="1">
        <f t="shared" si="54"/>
        <v>0.78993341447698151</v>
      </c>
      <c r="S48" s="1">
        <f t="shared" si="55"/>
        <v>0.78766155991347708</v>
      </c>
      <c r="T48" s="1">
        <f t="shared" si="56"/>
        <v>0.7885248247245672</v>
      </c>
    </row>
    <row r="49" spans="6:21" x14ac:dyDescent="0.25">
      <c r="F49" s="1">
        <f t="shared" si="57"/>
        <v>0.70000000000000007</v>
      </c>
      <c r="G49" s="1">
        <f t="shared" si="43"/>
        <v>0.9375586854460094</v>
      </c>
      <c r="H49" s="1">
        <f t="shared" si="44"/>
        <v>0.93406973432605067</v>
      </c>
      <c r="I49" s="1">
        <f t="shared" si="45"/>
        <v>0.92882742422094888</v>
      </c>
      <c r="J49" s="1">
        <f t="shared" si="46"/>
        <v>0.94061619009262998</v>
      </c>
      <c r="K49" s="1">
        <f t="shared" si="47"/>
        <v>0.93084609730416989</v>
      </c>
      <c r="L49" s="1">
        <f t="shared" si="48"/>
        <v>0.93072968162942449</v>
      </c>
      <c r="M49" s="1">
        <f t="shared" si="49"/>
        <v>0.91609508963367114</v>
      </c>
      <c r="N49" s="1">
        <f t="shared" si="50"/>
        <v>0.89421861231370436</v>
      </c>
      <c r="O49" s="1">
        <f t="shared" si="51"/>
        <v>0.87269912590383059</v>
      </c>
      <c r="P49" s="1">
        <f t="shared" si="52"/>
        <v>0.84222596216086254</v>
      </c>
      <c r="Q49" s="1">
        <f t="shared" si="53"/>
        <v>0.7979232651885978</v>
      </c>
      <c r="R49" s="1">
        <f t="shared" si="54"/>
        <v>0.78881276496789077</v>
      </c>
      <c r="S49" s="1">
        <f t="shared" si="55"/>
        <v>0.78370761464780692</v>
      </c>
      <c r="T49" s="1">
        <f t="shared" si="56"/>
        <v>0.78823697716421381</v>
      </c>
      <c r="U49" s="1" t="s">
        <v>2</v>
      </c>
    </row>
    <row r="50" spans="6:21" x14ac:dyDescent="0.25">
      <c r="F50" s="1">
        <f t="shared" si="57"/>
        <v>0.75000000000000011</v>
      </c>
      <c r="G50" s="1">
        <f t="shared" si="43"/>
        <v>0.93537733925877609</v>
      </c>
      <c r="H50" s="1">
        <f t="shared" si="44"/>
        <v>0.93553904102616314</v>
      </c>
      <c r="I50" s="1">
        <f t="shared" si="45"/>
        <v>0.9345923444004467</v>
      </c>
      <c r="J50" s="1">
        <f t="shared" si="46"/>
        <v>0.9403369633044143</v>
      </c>
      <c r="K50" s="1">
        <f t="shared" si="47"/>
        <v>0.93316496977410124</v>
      </c>
      <c r="L50" s="1">
        <f t="shared" si="48"/>
        <v>0.92812006319115326</v>
      </c>
      <c r="M50" s="1">
        <f t="shared" si="49"/>
        <v>0.91515057072733663</v>
      </c>
      <c r="N50" s="1">
        <f t="shared" si="50"/>
        <v>0.88888039886148729</v>
      </c>
      <c r="O50" s="1">
        <f t="shared" si="51"/>
        <v>0.87334982719220378</v>
      </c>
      <c r="P50" s="1">
        <f t="shared" si="52"/>
        <v>0.83991134915504662</v>
      </c>
      <c r="Q50" s="1">
        <f t="shared" si="53"/>
        <v>0.80056589831852509</v>
      </c>
      <c r="R50" s="1">
        <f t="shared" si="54"/>
        <v>0.7888447640513756</v>
      </c>
      <c r="S50" s="1">
        <f t="shared" si="55"/>
        <v>0.79025385799706405</v>
      </c>
      <c r="T50" s="1">
        <f t="shared" si="56"/>
        <v>0.78705457664677081</v>
      </c>
      <c r="U50" s="1">
        <f>MAX(G37:T50)</f>
        <v>0.94554356514788185</v>
      </c>
    </row>
    <row r="51" spans="6:21" x14ac:dyDescent="0.25">
      <c r="F51" s="1" t="s">
        <v>1</v>
      </c>
      <c r="G51" s="1">
        <f>AVERAGE(G37:G50)</f>
        <v>0.87737334880943185</v>
      </c>
      <c r="H51" s="1">
        <f t="shared" ref="H51:T51" si="58">AVERAGE(H37:H50)</f>
        <v>0.87603040701685853</v>
      </c>
      <c r="I51" s="1">
        <f t="shared" si="58"/>
        <v>0.87515165332231726</v>
      </c>
      <c r="J51" s="1">
        <f t="shared" si="58"/>
        <v>0.87582024129176994</v>
      </c>
      <c r="K51" s="1">
        <f t="shared" si="58"/>
        <v>0.87112415777086716</v>
      </c>
      <c r="L51" s="1">
        <f t="shared" si="58"/>
        <v>0.86892892768262109</v>
      </c>
      <c r="M51" s="1">
        <f t="shared" si="58"/>
        <v>0.86343269945816636</v>
      </c>
      <c r="N51" s="1">
        <f t="shared" si="58"/>
        <v>0.85175502590981012</v>
      </c>
      <c r="O51" s="1">
        <f t="shared" si="58"/>
        <v>0.84227611543603953</v>
      </c>
      <c r="P51" s="1">
        <f t="shared" si="58"/>
        <v>0.8237690798501669</v>
      </c>
      <c r="Q51" s="1">
        <f t="shared" si="58"/>
        <v>0.79583347539873805</v>
      </c>
      <c r="R51" s="1">
        <f t="shared" si="58"/>
        <v>0.78857353511167949</v>
      </c>
      <c r="S51" s="1">
        <f t="shared" si="58"/>
        <v>0.78806583470717528</v>
      </c>
      <c r="T51" s="1">
        <f t="shared" si="58"/>
        <v>0.78852566071559604</v>
      </c>
      <c r="U51" s="1">
        <f>MAX(G51:T51)</f>
        <v>0.87737334880943185</v>
      </c>
    </row>
  </sheetData>
  <conditionalFormatting sqref="G19:T32">
    <cfRule type="top10" dxfId="3" priority="1" rank="5"/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7:T50">
    <cfRule type="top10" dxfId="2" priority="2" rank="5"/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zoomScaleNormal="100" workbookViewId="0">
      <selection activeCell="F18" sqref="F18"/>
    </sheetView>
  </sheetViews>
  <sheetFormatPr defaultRowHeight="15" x14ac:dyDescent="0.25"/>
  <cols>
    <col min="1" max="16384" width="9.140625" style="1"/>
  </cols>
  <sheetData>
    <row r="1" spans="1:56" x14ac:dyDescent="0.25">
      <c r="A1" s="2">
        <v>0.1</v>
      </c>
      <c r="B1" s="1">
        <v>0.1</v>
      </c>
      <c r="C1" s="2">
        <v>0.43991999999999998</v>
      </c>
      <c r="D1" s="2">
        <v>0.56001000000000001</v>
      </c>
      <c r="E1" s="2">
        <v>0.15</v>
      </c>
      <c r="F1" s="1">
        <v>0.1</v>
      </c>
      <c r="G1" s="2">
        <v>0.43974999999999997</v>
      </c>
      <c r="H1" s="2">
        <v>0.56025000000000003</v>
      </c>
      <c r="I1" s="2">
        <v>0.2</v>
      </c>
      <c r="J1" s="1">
        <v>0.1</v>
      </c>
      <c r="K1" s="2">
        <v>0.43978</v>
      </c>
      <c r="L1" s="2">
        <v>0.56022000000000005</v>
      </c>
      <c r="M1" s="2">
        <v>0.25</v>
      </c>
      <c r="N1" s="1">
        <v>0.1</v>
      </c>
      <c r="O1" s="2">
        <v>0.43963999999999998</v>
      </c>
      <c r="P1" s="2">
        <v>0.56035999999999997</v>
      </c>
      <c r="Q1" s="2">
        <v>0.3</v>
      </c>
      <c r="R1" s="1">
        <v>0.1</v>
      </c>
      <c r="S1" s="2">
        <v>0.43969000000000003</v>
      </c>
      <c r="T1" s="2">
        <v>0.56030999999999997</v>
      </c>
      <c r="U1" s="2">
        <v>0.35</v>
      </c>
      <c r="V1" s="1">
        <v>0.1</v>
      </c>
      <c r="W1" s="2">
        <v>0.43991000000000002</v>
      </c>
      <c r="X1" s="2">
        <v>0.56008999999999998</v>
      </c>
      <c r="Y1" s="2">
        <v>0.4</v>
      </c>
      <c r="Z1" s="1">
        <v>0.1</v>
      </c>
      <c r="AA1" s="2">
        <v>0.43967000000000001</v>
      </c>
      <c r="AB1" s="2">
        <v>0.56032999999999999</v>
      </c>
      <c r="AC1" s="2">
        <v>0.45</v>
      </c>
      <c r="AD1" s="1">
        <v>0.1</v>
      </c>
      <c r="AE1" s="2">
        <v>0.43985999999999997</v>
      </c>
      <c r="AF1" s="2">
        <v>0.56013999999999997</v>
      </c>
      <c r="AG1" s="2">
        <v>0.5</v>
      </c>
      <c r="AH1" s="1">
        <v>0.1</v>
      </c>
      <c r="AI1" s="2">
        <v>0.43963999999999998</v>
      </c>
      <c r="AJ1" s="2">
        <v>0.56035999999999997</v>
      </c>
      <c r="AK1" s="2">
        <v>0.55000000000000004</v>
      </c>
      <c r="AL1" s="1">
        <v>0.1</v>
      </c>
      <c r="AM1" s="2">
        <v>0.43966</v>
      </c>
      <c r="AN1" s="2">
        <v>0.56033999999999995</v>
      </c>
      <c r="AO1" s="2">
        <v>0.6</v>
      </c>
      <c r="AP1" s="1">
        <v>0.1</v>
      </c>
      <c r="AQ1" s="2">
        <v>0.43968000000000002</v>
      </c>
      <c r="AR1" s="2">
        <v>0.56032000000000004</v>
      </c>
      <c r="AS1" s="2">
        <v>0.65</v>
      </c>
      <c r="AT1" s="1">
        <v>0.1</v>
      </c>
      <c r="AU1" s="2">
        <v>0.43974999999999997</v>
      </c>
      <c r="AV1" s="2">
        <v>0.56025000000000003</v>
      </c>
      <c r="AW1" s="2">
        <v>0.7</v>
      </c>
      <c r="AX1" s="1">
        <v>0.1</v>
      </c>
      <c r="AY1" s="2">
        <v>0.43980999999999998</v>
      </c>
      <c r="AZ1" s="2">
        <v>0.56018999999999997</v>
      </c>
      <c r="BA1" s="2">
        <v>0.75</v>
      </c>
      <c r="BB1" s="1">
        <v>0.1</v>
      </c>
      <c r="BC1" s="2">
        <v>0.43953999999999999</v>
      </c>
      <c r="BD1" s="2">
        <v>0.56045999999999996</v>
      </c>
    </row>
    <row r="2" spans="1:56" x14ac:dyDescent="0.25">
      <c r="A2" s="2">
        <v>0.1</v>
      </c>
      <c r="B2" s="1">
        <f>B1+0.05</f>
        <v>0.15000000000000002</v>
      </c>
      <c r="C2" s="2">
        <v>0.44070999999999999</v>
      </c>
      <c r="D2" s="2">
        <v>0.55893000000000004</v>
      </c>
      <c r="E2" s="2">
        <v>0.15</v>
      </c>
      <c r="F2" s="1">
        <f t="shared" ref="F2:F14" si="0">F1+0.05</f>
        <v>0.15000000000000002</v>
      </c>
      <c r="G2" s="2">
        <v>0.44056000000000001</v>
      </c>
      <c r="H2" s="2">
        <v>0.55920000000000003</v>
      </c>
      <c r="I2" s="2">
        <v>0.2</v>
      </c>
      <c r="J2" s="1">
        <f t="shared" ref="J2:J14" si="1">J1+0.05</f>
        <v>0.15000000000000002</v>
      </c>
      <c r="K2" s="2">
        <v>0.44063999999999998</v>
      </c>
      <c r="L2" s="2">
        <v>0.55913000000000002</v>
      </c>
      <c r="M2" s="2">
        <v>0.25</v>
      </c>
      <c r="N2" s="1">
        <f>N1+0.05</f>
        <v>0.15000000000000002</v>
      </c>
      <c r="O2" s="2">
        <v>0.44024000000000002</v>
      </c>
      <c r="P2" s="2">
        <v>0.55961000000000005</v>
      </c>
      <c r="Q2" s="2">
        <v>0.3</v>
      </c>
      <c r="R2" s="1">
        <f t="shared" ref="R2:R14" si="2">R1+0.05</f>
        <v>0.15000000000000002</v>
      </c>
      <c r="S2" s="2">
        <v>0.43962000000000001</v>
      </c>
      <c r="T2" s="2">
        <v>0.56037000000000003</v>
      </c>
      <c r="U2" s="2">
        <v>0.35</v>
      </c>
      <c r="V2" s="1">
        <f>V1+0.05</f>
        <v>0.15000000000000002</v>
      </c>
      <c r="W2" s="2">
        <v>0.43975999999999998</v>
      </c>
      <c r="X2" s="2">
        <v>0.56023999999999996</v>
      </c>
      <c r="Y2" s="2">
        <v>0.4</v>
      </c>
      <c r="Z2" s="1">
        <f t="shared" ref="Z2:Z14" si="3">Z1+0.05</f>
        <v>0.15000000000000002</v>
      </c>
      <c r="AA2" s="2">
        <v>0.43974999999999997</v>
      </c>
      <c r="AB2" s="2">
        <v>0.56025000000000003</v>
      </c>
      <c r="AC2" s="2">
        <v>0.45</v>
      </c>
      <c r="AD2" s="1">
        <f t="shared" ref="AD2:AD14" si="4">AD1+0.05</f>
        <v>0.15000000000000002</v>
      </c>
      <c r="AE2" s="2">
        <v>0.43978</v>
      </c>
      <c r="AF2" s="2">
        <v>0.56022000000000005</v>
      </c>
      <c r="AG2" s="2">
        <v>0.5</v>
      </c>
      <c r="AH2" s="1">
        <f t="shared" ref="AH2:AH14" si="5">AH1+0.05</f>
        <v>0.15000000000000002</v>
      </c>
      <c r="AI2" s="2">
        <v>0.43978</v>
      </c>
      <c r="AJ2" s="2">
        <v>0.56022000000000005</v>
      </c>
      <c r="AK2" s="2">
        <v>0.55000000000000004</v>
      </c>
      <c r="AL2" s="1">
        <f t="shared" ref="AL2:AL14" si="6">AL1+0.05</f>
        <v>0.15000000000000002</v>
      </c>
      <c r="AM2" s="2">
        <v>0.43956000000000001</v>
      </c>
      <c r="AN2" s="2">
        <v>0.56044000000000005</v>
      </c>
      <c r="AO2" s="2">
        <v>0.6</v>
      </c>
      <c r="AP2" s="1">
        <f t="shared" ref="AP2:AP14" si="7">AP1+0.05</f>
        <v>0.15000000000000002</v>
      </c>
      <c r="AQ2" s="2">
        <v>0.43979000000000001</v>
      </c>
      <c r="AR2" s="2">
        <v>0.56020999999999999</v>
      </c>
      <c r="AS2" s="2">
        <v>0.65</v>
      </c>
      <c r="AT2" s="1">
        <f t="shared" ref="AT2:AT14" si="8">AT1+0.05</f>
        <v>0.15000000000000002</v>
      </c>
      <c r="AU2" s="2">
        <v>0.43980999999999998</v>
      </c>
      <c r="AV2" s="2">
        <v>0.56018999999999997</v>
      </c>
      <c r="AW2" s="2">
        <v>0.7</v>
      </c>
      <c r="AX2" s="1">
        <f t="shared" ref="AX2:AX14" si="9">AX1+0.05</f>
        <v>0.15000000000000002</v>
      </c>
      <c r="AY2" s="2">
        <v>0.43974999999999997</v>
      </c>
      <c r="AZ2" s="2">
        <v>0.56025000000000003</v>
      </c>
      <c r="BA2" s="2">
        <v>0.75</v>
      </c>
      <c r="BB2" s="1">
        <f t="shared" ref="BB2:BB14" si="10">BB1+0.05</f>
        <v>0.15000000000000002</v>
      </c>
      <c r="BC2" s="2">
        <v>0.43956000000000001</v>
      </c>
      <c r="BD2" s="2">
        <v>0.56044000000000005</v>
      </c>
    </row>
    <row r="3" spans="1:56" x14ac:dyDescent="0.25">
      <c r="A3" s="2">
        <v>0.1</v>
      </c>
      <c r="B3" s="1">
        <f t="shared" ref="B3:B14" si="11">B2+0.05</f>
        <v>0.2</v>
      </c>
      <c r="C3" s="2">
        <v>0.44111</v>
      </c>
      <c r="D3" s="2">
        <v>0.55832999999999999</v>
      </c>
      <c r="E3" s="2">
        <v>0.15</v>
      </c>
      <c r="F3" s="1">
        <f t="shared" si="0"/>
        <v>0.2</v>
      </c>
      <c r="G3" s="2">
        <v>0.44085999999999997</v>
      </c>
      <c r="H3" s="2">
        <v>0.55872999999999995</v>
      </c>
      <c r="I3" s="2">
        <v>0.2</v>
      </c>
      <c r="J3" s="1">
        <f t="shared" si="1"/>
        <v>0.2</v>
      </c>
      <c r="K3" s="2">
        <v>0.44075999999999999</v>
      </c>
      <c r="L3" s="2">
        <v>0.55886999999999998</v>
      </c>
      <c r="M3" s="2">
        <v>0.25</v>
      </c>
      <c r="N3" s="1">
        <f t="shared" ref="N3:N14" si="12">N2+0.05</f>
        <v>0.2</v>
      </c>
      <c r="O3" s="2">
        <v>0.4405</v>
      </c>
      <c r="P3" s="2">
        <v>0.55928</v>
      </c>
      <c r="Q3" s="2">
        <v>0.3</v>
      </c>
      <c r="R3" s="1">
        <f t="shared" si="2"/>
        <v>0.2</v>
      </c>
      <c r="S3" s="2">
        <v>0.43980999999999998</v>
      </c>
      <c r="T3" s="2">
        <v>0.56016999999999995</v>
      </c>
      <c r="U3" s="2">
        <v>0.35</v>
      </c>
      <c r="V3" s="1">
        <f t="shared" ref="V3:V14" si="13">V2+0.05</f>
        <v>0.2</v>
      </c>
      <c r="W3" s="2">
        <v>0.43973000000000001</v>
      </c>
      <c r="X3" s="2">
        <v>0.56027000000000005</v>
      </c>
      <c r="Y3" s="2">
        <v>0.4</v>
      </c>
      <c r="Z3" s="1">
        <f t="shared" si="3"/>
        <v>0.2</v>
      </c>
      <c r="AA3" s="2">
        <v>0.43979000000000001</v>
      </c>
      <c r="AB3" s="2">
        <v>0.56020999999999999</v>
      </c>
      <c r="AC3" s="2">
        <v>0.45</v>
      </c>
      <c r="AD3" s="1">
        <f t="shared" si="4"/>
        <v>0.2</v>
      </c>
      <c r="AE3" s="2">
        <v>0.43979000000000001</v>
      </c>
      <c r="AF3" s="2">
        <v>0.56020999999999999</v>
      </c>
      <c r="AG3" s="2">
        <v>0.5</v>
      </c>
      <c r="AH3" s="1">
        <f t="shared" si="5"/>
        <v>0.2</v>
      </c>
      <c r="AI3" s="2">
        <v>0.43974999999999997</v>
      </c>
      <c r="AJ3" s="2">
        <v>0.56025000000000003</v>
      </c>
      <c r="AK3" s="2">
        <v>0.55000000000000004</v>
      </c>
      <c r="AL3" s="1">
        <f t="shared" si="6"/>
        <v>0.2</v>
      </c>
      <c r="AM3" s="2">
        <v>0.43968000000000002</v>
      </c>
      <c r="AN3" s="2">
        <v>0.56032000000000004</v>
      </c>
      <c r="AO3" s="2">
        <v>0.6</v>
      </c>
      <c r="AP3" s="1">
        <f t="shared" si="7"/>
        <v>0.2</v>
      </c>
      <c r="AQ3" s="2">
        <v>0.43979000000000001</v>
      </c>
      <c r="AR3" s="2">
        <v>0.56020999999999999</v>
      </c>
      <c r="AS3" s="2">
        <v>0.65</v>
      </c>
      <c r="AT3" s="1">
        <f t="shared" si="8"/>
        <v>0.2</v>
      </c>
      <c r="AU3" s="2">
        <v>0.43974000000000002</v>
      </c>
      <c r="AV3" s="2">
        <v>0.56025999999999998</v>
      </c>
      <c r="AW3" s="2">
        <v>0.7</v>
      </c>
      <c r="AX3" s="1">
        <f t="shared" si="9"/>
        <v>0.2</v>
      </c>
      <c r="AY3" s="2">
        <v>0.43973000000000001</v>
      </c>
      <c r="AZ3" s="2">
        <v>0.56027000000000005</v>
      </c>
      <c r="BA3" s="2">
        <v>0.75</v>
      </c>
      <c r="BB3" s="1">
        <f t="shared" si="10"/>
        <v>0.2</v>
      </c>
      <c r="BC3" s="2">
        <v>0.43985000000000002</v>
      </c>
      <c r="BD3" s="2">
        <v>0.56015000000000004</v>
      </c>
    </row>
    <row r="4" spans="1:56" x14ac:dyDescent="0.25">
      <c r="A4" s="2">
        <v>0.1</v>
      </c>
      <c r="B4" s="1">
        <f t="shared" si="11"/>
        <v>0.25</v>
      </c>
      <c r="C4" s="2">
        <v>0.44159999999999999</v>
      </c>
      <c r="D4" s="2">
        <v>0.55732999999999999</v>
      </c>
      <c r="E4" s="2">
        <v>0.15</v>
      </c>
      <c r="F4" s="1">
        <f t="shared" si="0"/>
        <v>0.25</v>
      </c>
      <c r="G4" s="2">
        <v>0.44135999999999997</v>
      </c>
      <c r="H4" s="2">
        <v>0.55778000000000005</v>
      </c>
      <c r="I4" s="2">
        <v>0.2</v>
      </c>
      <c r="J4" s="1">
        <f t="shared" si="1"/>
        <v>0.25</v>
      </c>
      <c r="K4" s="2">
        <v>0.44128000000000001</v>
      </c>
      <c r="L4" s="2">
        <v>0.55806</v>
      </c>
      <c r="M4" s="2">
        <v>0.25</v>
      </c>
      <c r="N4" s="1">
        <f t="shared" si="12"/>
        <v>0.25</v>
      </c>
      <c r="O4" s="2">
        <v>0.44085999999999997</v>
      </c>
      <c r="P4" s="2">
        <v>0.55871999999999999</v>
      </c>
      <c r="Q4" s="2">
        <v>0.3</v>
      </c>
      <c r="R4" s="1">
        <f t="shared" si="2"/>
        <v>0.25</v>
      </c>
      <c r="S4" s="2">
        <v>0.44017000000000001</v>
      </c>
      <c r="T4" s="2">
        <v>0.55961000000000005</v>
      </c>
      <c r="U4" s="2">
        <v>0.35</v>
      </c>
      <c r="V4" s="1">
        <f t="shared" si="13"/>
        <v>0.25</v>
      </c>
      <c r="W4" s="2">
        <v>0.44014999999999999</v>
      </c>
      <c r="X4" s="2">
        <v>0.55964999999999998</v>
      </c>
      <c r="Y4" s="2">
        <v>0.4</v>
      </c>
      <c r="Z4" s="1">
        <f t="shared" si="3"/>
        <v>0.25</v>
      </c>
      <c r="AA4" s="2">
        <v>0.44018000000000002</v>
      </c>
      <c r="AB4" s="2">
        <v>0.55962000000000001</v>
      </c>
      <c r="AC4" s="2">
        <v>0.45</v>
      </c>
      <c r="AD4" s="1">
        <f t="shared" si="4"/>
        <v>0.25</v>
      </c>
      <c r="AE4" s="2">
        <v>0.44011</v>
      </c>
      <c r="AF4" s="2">
        <v>0.55969999999999998</v>
      </c>
      <c r="AG4" s="2">
        <v>0.5</v>
      </c>
      <c r="AH4" s="1">
        <f t="shared" si="5"/>
        <v>0.25</v>
      </c>
      <c r="AI4" s="2">
        <v>0.43981999999999999</v>
      </c>
      <c r="AJ4" s="2">
        <v>0.56015000000000004</v>
      </c>
      <c r="AK4" s="2">
        <v>0.55000000000000004</v>
      </c>
      <c r="AL4" s="1">
        <f t="shared" si="6"/>
        <v>0.25</v>
      </c>
      <c r="AM4" s="2">
        <v>0.43975999999999998</v>
      </c>
      <c r="AN4" s="2">
        <v>0.56023999999999996</v>
      </c>
      <c r="AO4" s="2">
        <v>0.6</v>
      </c>
      <c r="AP4" s="1">
        <f t="shared" si="7"/>
        <v>0.25</v>
      </c>
      <c r="AQ4" s="2">
        <v>0.43968000000000002</v>
      </c>
      <c r="AR4" s="2">
        <v>0.56032000000000004</v>
      </c>
      <c r="AS4" s="2">
        <v>0.65</v>
      </c>
      <c r="AT4" s="1">
        <f t="shared" si="8"/>
        <v>0.25</v>
      </c>
      <c r="AU4" s="2">
        <v>0.43974999999999997</v>
      </c>
      <c r="AV4" s="2">
        <v>0.56025000000000003</v>
      </c>
      <c r="AW4" s="2">
        <v>0.7</v>
      </c>
      <c r="AX4" s="1">
        <f t="shared" si="9"/>
        <v>0.25</v>
      </c>
      <c r="AY4" s="2">
        <v>0.43981999999999999</v>
      </c>
      <c r="AZ4" s="2">
        <v>0.56018000000000001</v>
      </c>
      <c r="BA4" s="2">
        <v>0.75</v>
      </c>
      <c r="BB4" s="1">
        <f t="shared" si="10"/>
        <v>0.25</v>
      </c>
      <c r="BC4" s="2">
        <v>0.43976999999999999</v>
      </c>
      <c r="BD4" s="2">
        <v>0.56023000000000001</v>
      </c>
    </row>
    <row r="5" spans="1:56" x14ac:dyDescent="0.25">
      <c r="A5" s="2">
        <v>0.1</v>
      </c>
      <c r="B5" s="1">
        <f t="shared" si="11"/>
        <v>0.3</v>
      </c>
      <c r="C5" s="2">
        <v>0.45239000000000001</v>
      </c>
      <c r="D5" s="2">
        <v>0.54254999999999998</v>
      </c>
      <c r="E5" s="2">
        <v>0.15</v>
      </c>
      <c r="F5" s="1">
        <f t="shared" si="0"/>
        <v>0.3</v>
      </c>
      <c r="G5" s="2">
        <v>0.45235999999999998</v>
      </c>
      <c r="H5" s="2">
        <v>0.54301999999999995</v>
      </c>
      <c r="I5" s="2">
        <v>0.2</v>
      </c>
      <c r="J5" s="1">
        <f t="shared" si="1"/>
        <v>0.3</v>
      </c>
      <c r="K5" s="2">
        <v>0.45216000000000001</v>
      </c>
      <c r="L5" s="2">
        <v>0.54352</v>
      </c>
      <c r="M5" s="2">
        <v>0.25</v>
      </c>
      <c r="N5" s="1">
        <f t="shared" si="12"/>
        <v>0.3</v>
      </c>
      <c r="O5" s="2">
        <v>0.45180999999999999</v>
      </c>
      <c r="P5" s="2">
        <v>0.54413</v>
      </c>
      <c r="Q5" s="2">
        <v>0.3</v>
      </c>
      <c r="R5" s="1">
        <f t="shared" si="2"/>
        <v>0.3</v>
      </c>
      <c r="S5" s="2">
        <v>0.45104</v>
      </c>
      <c r="T5" s="2">
        <v>0.54513</v>
      </c>
      <c r="U5" s="2">
        <v>0.35</v>
      </c>
      <c r="V5" s="1">
        <f t="shared" si="13"/>
        <v>0.3</v>
      </c>
      <c r="W5" s="2">
        <v>0.45106000000000002</v>
      </c>
      <c r="X5" s="2">
        <v>0.54513999999999996</v>
      </c>
      <c r="Y5" s="2">
        <v>0.4</v>
      </c>
      <c r="Z5" s="1">
        <f t="shared" si="3"/>
        <v>0.3</v>
      </c>
      <c r="AA5" s="2">
        <v>0.45106000000000002</v>
      </c>
      <c r="AB5" s="2">
        <v>0.54515000000000002</v>
      </c>
      <c r="AC5" s="2">
        <v>0.45</v>
      </c>
      <c r="AD5" s="1">
        <f t="shared" si="4"/>
        <v>0.3</v>
      </c>
      <c r="AE5" s="2">
        <v>0.45073999999999997</v>
      </c>
      <c r="AF5" s="2">
        <v>0.54574</v>
      </c>
      <c r="AG5" s="2">
        <v>0.5</v>
      </c>
      <c r="AH5" s="1">
        <f t="shared" si="5"/>
        <v>0.3</v>
      </c>
      <c r="AI5" s="2">
        <v>0.44741999999999998</v>
      </c>
      <c r="AJ5" s="2">
        <v>0.55044000000000004</v>
      </c>
      <c r="AK5" s="2">
        <v>0.55000000000000004</v>
      </c>
      <c r="AL5" s="1">
        <f t="shared" si="6"/>
        <v>0.3</v>
      </c>
      <c r="AM5" s="2">
        <v>0.44305</v>
      </c>
      <c r="AN5" s="2">
        <v>0.55606</v>
      </c>
      <c r="AO5" s="2">
        <v>0.6</v>
      </c>
      <c r="AP5" s="1">
        <f t="shared" si="7"/>
        <v>0.3</v>
      </c>
      <c r="AQ5" s="2">
        <v>0.43990000000000001</v>
      </c>
      <c r="AR5" s="2">
        <v>0.56006999999999996</v>
      </c>
      <c r="AS5" s="2">
        <v>0.65</v>
      </c>
      <c r="AT5" s="1">
        <f t="shared" si="8"/>
        <v>0.3</v>
      </c>
      <c r="AU5" s="2">
        <v>0.43984000000000001</v>
      </c>
      <c r="AV5" s="2">
        <v>0.56015999999999999</v>
      </c>
      <c r="AW5" s="2">
        <v>0.7</v>
      </c>
      <c r="AX5" s="1">
        <f t="shared" si="9"/>
        <v>0.3</v>
      </c>
      <c r="AY5" s="2">
        <v>0.43970999999999999</v>
      </c>
      <c r="AZ5" s="2">
        <v>0.56028999999999995</v>
      </c>
      <c r="BA5" s="2">
        <v>0.75</v>
      </c>
      <c r="BB5" s="1">
        <f t="shared" si="10"/>
        <v>0.3</v>
      </c>
      <c r="BC5" s="2">
        <v>0.43973000000000001</v>
      </c>
      <c r="BD5" s="2">
        <v>0.56027000000000005</v>
      </c>
    </row>
    <row r="6" spans="1:56" x14ac:dyDescent="0.25">
      <c r="A6" s="2">
        <v>0.1</v>
      </c>
      <c r="B6" s="1">
        <f t="shared" si="11"/>
        <v>0.35</v>
      </c>
      <c r="C6" s="2">
        <v>0.45945999999999998</v>
      </c>
      <c r="D6" s="2">
        <v>0.53100000000000003</v>
      </c>
      <c r="E6" s="2">
        <v>0.15</v>
      </c>
      <c r="F6" s="1">
        <f t="shared" si="0"/>
        <v>0.35</v>
      </c>
      <c r="G6" s="2">
        <v>0.45952999999999999</v>
      </c>
      <c r="H6" s="2">
        <v>0.53154000000000001</v>
      </c>
      <c r="I6" s="2">
        <v>0.2</v>
      </c>
      <c r="J6" s="1">
        <f t="shared" si="1"/>
        <v>0.35</v>
      </c>
      <c r="K6" s="2">
        <v>0.45932000000000001</v>
      </c>
      <c r="L6" s="2">
        <v>0.53212999999999999</v>
      </c>
      <c r="M6" s="2">
        <v>0.25</v>
      </c>
      <c r="N6" s="1">
        <f t="shared" si="12"/>
        <v>0.35</v>
      </c>
      <c r="O6" s="2">
        <v>0.45872000000000002</v>
      </c>
      <c r="P6" s="2">
        <v>0.53308</v>
      </c>
      <c r="Q6" s="2">
        <v>0.3</v>
      </c>
      <c r="R6" s="1">
        <f t="shared" si="2"/>
        <v>0.35</v>
      </c>
      <c r="S6" s="2">
        <v>0.45812999999999998</v>
      </c>
      <c r="T6" s="2">
        <v>0.53388999999999998</v>
      </c>
      <c r="U6" s="2">
        <v>0.35</v>
      </c>
      <c r="V6" s="1">
        <f t="shared" si="13"/>
        <v>0.35</v>
      </c>
      <c r="W6" s="2">
        <v>0.45801999999999998</v>
      </c>
      <c r="X6" s="2">
        <v>0.53398999999999996</v>
      </c>
      <c r="Y6" s="2">
        <v>0.4</v>
      </c>
      <c r="Z6" s="1">
        <f t="shared" si="3"/>
        <v>0.35</v>
      </c>
      <c r="AA6" s="2">
        <v>0.45745000000000002</v>
      </c>
      <c r="AB6" s="2">
        <v>0.53522999999999998</v>
      </c>
      <c r="AC6" s="2">
        <v>0.45</v>
      </c>
      <c r="AD6" s="1">
        <f t="shared" si="4"/>
        <v>0.35</v>
      </c>
      <c r="AE6" s="2">
        <v>0.45446999999999999</v>
      </c>
      <c r="AF6" s="2">
        <v>0.54051000000000005</v>
      </c>
      <c r="AG6" s="2">
        <v>0.5</v>
      </c>
      <c r="AH6" s="1">
        <f t="shared" si="5"/>
        <v>0.35</v>
      </c>
      <c r="AI6" s="2">
        <v>0.44984000000000002</v>
      </c>
      <c r="AJ6" s="2">
        <v>0.54732999999999998</v>
      </c>
      <c r="AK6" s="2">
        <v>0.55000000000000004</v>
      </c>
      <c r="AL6" s="1">
        <f t="shared" si="6"/>
        <v>0.35</v>
      </c>
      <c r="AM6" s="2">
        <v>0.44520999999999999</v>
      </c>
      <c r="AN6" s="2">
        <v>0.55327999999999999</v>
      </c>
      <c r="AO6" s="2">
        <v>0.6</v>
      </c>
      <c r="AP6" s="1">
        <f t="shared" si="7"/>
        <v>0.35</v>
      </c>
      <c r="AQ6" s="2">
        <v>0.44074999999999998</v>
      </c>
      <c r="AR6" s="2">
        <v>0.55894999999999995</v>
      </c>
      <c r="AS6" s="2">
        <v>0.65</v>
      </c>
      <c r="AT6" s="1">
        <f t="shared" si="8"/>
        <v>0.35</v>
      </c>
      <c r="AU6" s="2">
        <v>0.43974999999999997</v>
      </c>
      <c r="AV6" s="2">
        <v>0.56025000000000003</v>
      </c>
      <c r="AW6" s="2">
        <v>0.7</v>
      </c>
      <c r="AX6" s="1">
        <f t="shared" si="9"/>
        <v>0.35</v>
      </c>
      <c r="AY6" s="2">
        <v>0.43968000000000002</v>
      </c>
      <c r="AZ6" s="2">
        <v>0.56032000000000004</v>
      </c>
      <c r="BA6" s="2">
        <v>0.75</v>
      </c>
      <c r="BB6" s="1">
        <f t="shared" si="10"/>
        <v>0.35</v>
      </c>
      <c r="BC6" s="2">
        <v>0.43974999999999997</v>
      </c>
      <c r="BD6" s="2">
        <v>0.56025000000000003</v>
      </c>
    </row>
    <row r="7" spans="1:56" x14ac:dyDescent="0.25">
      <c r="A7" s="2">
        <v>0.1</v>
      </c>
      <c r="B7" s="1">
        <f t="shared" si="11"/>
        <v>0.39999999999999997</v>
      </c>
      <c r="C7" s="2">
        <v>0.46566999999999997</v>
      </c>
      <c r="D7" s="2">
        <v>0.51887000000000005</v>
      </c>
      <c r="E7" s="2">
        <v>0.15</v>
      </c>
      <c r="F7" s="1">
        <f t="shared" si="0"/>
        <v>0.39999999999999997</v>
      </c>
      <c r="G7" s="2">
        <v>0.46544999999999997</v>
      </c>
      <c r="H7" s="2">
        <v>0.51978000000000002</v>
      </c>
      <c r="I7" s="2">
        <v>0.2</v>
      </c>
      <c r="J7" s="1">
        <f t="shared" si="1"/>
        <v>0.39999999999999997</v>
      </c>
      <c r="K7" s="2">
        <v>0.46518999999999999</v>
      </c>
      <c r="L7" s="2">
        <v>0.52049999999999996</v>
      </c>
      <c r="M7" s="2">
        <v>0.25</v>
      </c>
      <c r="N7" s="1">
        <f t="shared" si="12"/>
        <v>0.39999999999999997</v>
      </c>
      <c r="O7" s="2">
        <v>0.46477000000000002</v>
      </c>
      <c r="P7" s="2">
        <v>0.52134999999999998</v>
      </c>
      <c r="Q7" s="2">
        <v>0.3</v>
      </c>
      <c r="R7" s="1">
        <f t="shared" si="2"/>
        <v>0.39999999999999997</v>
      </c>
      <c r="S7" s="2">
        <v>0.46417999999999998</v>
      </c>
      <c r="T7" s="2">
        <v>0.52215999999999996</v>
      </c>
      <c r="U7" s="2">
        <v>0.35</v>
      </c>
      <c r="V7" s="1">
        <f t="shared" si="13"/>
        <v>0.39999999999999997</v>
      </c>
      <c r="W7" s="2">
        <v>0.46361999999999998</v>
      </c>
      <c r="X7" s="2">
        <v>0.52415999999999996</v>
      </c>
      <c r="Y7" s="2">
        <v>0.4</v>
      </c>
      <c r="Z7" s="1">
        <f t="shared" si="3"/>
        <v>0.39999999999999997</v>
      </c>
      <c r="AA7" s="2">
        <v>0.46214</v>
      </c>
      <c r="AB7" s="2">
        <v>0.52778000000000003</v>
      </c>
      <c r="AC7" s="2">
        <v>0.45</v>
      </c>
      <c r="AD7" s="1">
        <f t="shared" si="4"/>
        <v>0.39999999999999997</v>
      </c>
      <c r="AE7" s="2">
        <v>0.45863999999999999</v>
      </c>
      <c r="AF7" s="2">
        <v>0.53388999999999998</v>
      </c>
      <c r="AG7" s="2">
        <v>0.5</v>
      </c>
      <c r="AH7" s="1">
        <f t="shared" si="5"/>
        <v>0.39999999999999997</v>
      </c>
      <c r="AI7" s="2">
        <v>0.45224999999999999</v>
      </c>
      <c r="AJ7" s="2">
        <v>0.54354000000000002</v>
      </c>
      <c r="AK7" s="2">
        <v>0.55000000000000004</v>
      </c>
      <c r="AL7" s="1">
        <f t="shared" si="6"/>
        <v>0.39999999999999997</v>
      </c>
      <c r="AM7" s="2">
        <v>0.44522</v>
      </c>
      <c r="AN7" s="2">
        <v>0.55325999999999997</v>
      </c>
      <c r="AO7" s="2">
        <v>0.6</v>
      </c>
      <c r="AP7" s="1">
        <f t="shared" si="7"/>
        <v>0.39999999999999997</v>
      </c>
      <c r="AQ7" s="2">
        <v>0.44097999999999998</v>
      </c>
      <c r="AR7" s="2">
        <v>0.55872999999999995</v>
      </c>
      <c r="AS7" s="2">
        <v>0.65</v>
      </c>
      <c r="AT7" s="1">
        <f t="shared" si="8"/>
        <v>0.39999999999999997</v>
      </c>
      <c r="AU7" s="2">
        <v>0.43974000000000002</v>
      </c>
      <c r="AV7" s="2">
        <v>0.56025999999999998</v>
      </c>
      <c r="AW7" s="2">
        <v>0.7</v>
      </c>
      <c r="AX7" s="1">
        <f t="shared" si="9"/>
        <v>0.39999999999999997</v>
      </c>
      <c r="AY7" s="2">
        <v>0.43974000000000002</v>
      </c>
      <c r="AZ7" s="2">
        <v>0.56025999999999998</v>
      </c>
      <c r="BA7" s="2">
        <v>0.75</v>
      </c>
      <c r="BB7" s="1">
        <f t="shared" si="10"/>
        <v>0.39999999999999997</v>
      </c>
      <c r="BC7" s="2">
        <v>0.43973000000000001</v>
      </c>
      <c r="BD7" s="2">
        <v>0.56027000000000005</v>
      </c>
    </row>
    <row r="8" spans="1:56" x14ac:dyDescent="0.25">
      <c r="A8" s="2">
        <v>0.1</v>
      </c>
      <c r="B8" s="1">
        <f t="shared" si="11"/>
        <v>0.44999999999999996</v>
      </c>
      <c r="C8" s="2">
        <v>0.46823999999999999</v>
      </c>
      <c r="D8" s="2">
        <v>0.50934999999999997</v>
      </c>
      <c r="E8" s="2">
        <v>0.15</v>
      </c>
      <c r="F8" s="1">
        <f t="shared" si="0"/>
        <v>0.44999999999999996</v>
      </c>
      <c r="G8" s="2">
        <v>0.46827000000000002</v>
      </c>
      <c r="H8" s="2">
        <v>0.51005999999999996</v>
      </c>
      <c r="I8" s="2">
        <v>0.2</v>
      </c>
      <c r="J8" s="1">
        <f t="shared" si="1"/>
        <v>0.44999999999999996</v>
      </c>
      <c r="K8" s="2">
        <v>0.46809000000000001</v>
      </c>
      <c r="L8" s="2">
        <v>0.51085999999999998</v>
      </c>
      <c r="M8" s="2">
        <v>0.25</v>
      </c>
      <c r="N8" s="1">
        <f t="shared" si="12"/>
        <v>0.44999999999999996</v>
      </c>
      <c r="O8" s="2">
        <v>0.46755999999999998</v>
      </c>
      <c r="P8" s="2">
        <v>0.51188</v>
      </c>
      <c r="Q8" s="2">
        <v>0.3</v>
      </c>
      <c r="R8" s="1">
        <f t="shared" si="2"/>
        <v>0.44999999999999996</v>
      </c>
      <c r="S8" s="2">
        <v>0.46708</v>
      </c>
      <c r="T8" s="2">
        <v>0.51449</v>
      </c>
      <c r="U8" s="2">
        <v>0.35</v>
      </c>
      <c r="V8" s="1">
        <f t="shared" si="13"/>
        <v>0.44999999999999996</v>
      </c>
      <c r="W8" s="2">
        <v>0.46631</v>
      </c>
      <c r="X8" s="2">
        <v>0.51766999999999996</v>
      </c>
      <c r="Y8" s="2">
        <v>0.4</v>
      </c>
      <c r="Z8" s="1">
        <f t="shared" si="3"/>
        <v>0.44999999999999996</v>
      </c>
      <c r="AA8" s="2">
        <v>0.46389999999999998</v>
      </c>
      <c r="AB8" s="2">
        <v>0.52368000000000003</v>
      </c>
      <c r="AC8" s="2">
        <v>0.45</v>
      </c>
      <c r="AD8" s="1">
        <f t="shared" si="4"/>
        <v>0.44999999999999996</v>
      </c>
      <c r="AE8" s="2">
        <v>0.45877000000000001</v>
      </c>
      <c r="AF8" s="2">
        <v>0.53369</v>
      </c>
      <c r="AG8" s="2">
        <v>0.5</v>
      </c>
      <c r="AH8" s="1">
        <f t="shared" si="5"/>
        <v>0.44999999999999996</v>
      </c>
      <c r="AI8" s="2">
        <v>0.45207000000000003</v>
      </c>
      <c r="AJ8" s="2">
        <v>0.54371000000000003</v>
      </c>
      <c r="AK8" s="2">
        <v>0.55000000000000004</v>
      </c>
      <c r="AL8" s="1">
        <f t="shared" si="6"/>
        <v>0.44999999999999996</v>
      </c>
      <c r="AM8" s="2">
        <v>0.44536999999999999</v>
      </c>
      <c r="AN8" s="2">
        <v>0.55311999999999995</v>
      </c>
      <c r="AO8" s="2">
        <v>0.6</v>
      </c>
      <c r="AP8" s="1">
        <f t="shared" si="7"/>
        <v>0.44999999999999996</v>
      </c>
      <c r="AQ8" s="2">
        <v>0.44091999999999998</v>
      </c>
      <c r="AR8" s="2">
        <v>0.55878000000000005</v>
      </c>
      <c r="AS8" s="2">
        <v>0.65</v>
      </c>
      <c r="AT8" s="1">
        <f t="shared" si="8"/>
        <v>0.44999999999999996</v>
      </c>
      <c r="AU8" s="2">
        <v>0.43970999999999999</v>
      </c>
      <c r="AV8" s="2">
        <v>0.56028999999999995</v>
      </c>
      <c r="AW8" s="2">
        <v>0.7</v>
      </c>
      <c r="AX8" s="1">
        <f t="shared" si="9"/>
        <v>0.44999999999999996</v>
      </c>
      <c r="AY8" s="2">
        <v>0.43963999999999998</v>
      </c>
      <c r="AZ8" s="2">
        <v>0.56035999999999997</v>
      </c>
      <c r="BA8" s="2">
        <v>0.75</v>
      </c>
      <c r="BB8" s="1">
        <f t="shared" si="10"/>
        <v>0.44999999999999996</v>
      </c>
      <c r="BC8" s="2">
        <v>0.43980999999999998</v>
      </c>
      <c r="BD8" s="2">
        <v>0.56018999999999997</v>
      </c>
    </row>
    <row r="9" spans="1:56" x14ac:dyDescent="0.25">
      <c r="A9" s="2">
        <v>0.1</v>
      </c>
      <c r="B9" s="1">
        <f t="shared" si="11"/>
        <v>0.49999999999999994</v>
      </c>
      <c r="C9" s="2">
        <v>0.46827999999999997</v>
      </c>
      <c r="D9" s="2">
        <v>0.50214999999999999</v>
      </c>
      <c r="E9" s="2">
        <v>0.15</v>
      </c>
      <c r="F9" s="1">
        <f t="shared" si="0"/>
        <v>0.49999999999999994</v>
      </c>
      <c r="G9" s="2">
        <v>0.46831</v>
      </c>
      <c r="H9" s="2">
        <v>0.50307999999999997</v>
      </c>
      <c r="I9" s="2">
        <v>0.2</v>
      </c>
      <c r="J9" s="1">
        <f t="shared" si="1"/>
        <v>0.49999999999999994</v>
      </c>
      <c r="K9" s="2">
        <v>0.46816999999999998</v>
      </c>
      <c r="L9" s="2">
        <v>0.50397000000000003</v>
      </c>
      <c r="M9" s="2">
        <v>0.25</v>
      </c>
      <c r="N9" s="1">
        <f t="shared" si="12"/>
        <v>0.49999999999999994</v>
      </c>
      <c r="O9" s="2">
        <v>0.46833999999999998</v>
      </c>
      <c r="P9" s="2">
        <v>0.50626000000000004</v>
      </c>
      <c r="Q9" s="2">
        <v>0.3</v>
      </c>
      <c r="R9" s="1">
        <f t="shared" si="2"/>
        <v>0.49999999999999994</v>
      </c>
      <c r="S9" s="2">
        <v>0.46760000000000002</v>
      </c>
      <c r="T9" s="2">
        <v>0.51027999999999996</v>
      </c>
      <c r="U9" s="2">
        <v>0.35</v>
      </c>
      <c r="V9" s="1">
        <f t="shared" si="13"/>
        <v>0.49999999999999994</v>
      </c>
      <c r="W9" s="2">
        <v>0.46699000000000002</v>
      </c>
      <c r="X9" s="2">
        <v>0.51590000000000003</v>
      </c>
      <c r="Y9" s="2">
        <v>0.4</v>
      </c>
      <c r="Z9" s="1">
        <f t="shared" si="3"/>
        <v>0.49999999999999994</v>
      </c>
      <c r="AA9" s="2">
        <v>0.46443000000000001</v>
      </c>
      <c r="AB9" s="2">
        <v>0.52229999999999999</v>
      </c>
      <c r="AC9" s="2">
        <v>0.45</v>
      </c>
      <c r="AD9" s="1">
        <f t="shared" si="4"/>
        <v>0.49999999999999994</v>
      </c>
      <c r="AE9" s="2">
        <v>0.45899000000000001</v>
      </c>
      <c r="AF9" s="2">
        <v>0.53303</v>
      </c>
      <c r="AG9" s="2">
        <v>0.5</v>
      </c>
      <c r="AH9" s="1">
        <f t="shared" si="5"/>
        <v>0.49999999999999994</v>
      </c>
      <c r="AI9" s="2">
        <v>0.45218000000000003</v>
      </c>
      <c r="AJ9" s="2">
        <v>0.54359000000000002</v>
      </c>
      <c r="AK9" s="2">
        <v>0.55000000000000004</v>
      </c>
      <c r="AL9" s="1">
        <f t="shared" si="6"/>
        <v>0.49999999999999994</v>
      </c>
      <c r="AM9" s="2">
        <v>0.44525999999999999</v>
      </c>
      <c r="AN9" s="2">
        <v>0.55323</v>
      </c>
      <c r="AO9" s="2">
        <v>0.6</v>
      </c>
      <c r="AP9" s="1">
        <f t="shared" si="7"/>
        <v>0.49999999999999994</v>
      </c>
      <c r="AQ9" s="2">
        <v>0.44075999999999999</v>
      </c>
      <c r="AR9" s="2">
        <v>0.55894999999999995</v>
      </c>
      <c r="AS9" s="2">
        <v>0.65</v>
      </c>
      <c r="AT9" s="1">
        <f t="shared" si="8"/>
        <v>0.49999999999999994</v>
      </c>
      <c r="AU9" s="2">
        <v>0.43980999999999998</v>
      </c>
      <c r="AV9" s="2">
        <v>0.56018999999999997</v>
      </c>
      <c r="AW9" s="2">
        <v>0.7</v>
      </c>
      <c r="AX9" s="1">
        <f t="shared" si="9"/>
        <v>0.49999999999999994</v>
      </c>
      <c r="AY9" s="2">
        <v>0.43969000000000003</v>
      </c>
      <c r="AZ9" s="2">
        <v>0.56030999999999997</v>
      </c>
      <c r="BA9" s="2">
        <v>0.75</v>
      </c>
      <c r="BB9" s="1">
        <f t="shared" si="10"/>
        <v>0.49999999999999994</v>
      </c>
      <c r="BC9" s="2">
        <v>0.43974999999999997</v>
      </c>
      <c r="BD9" s="2">
        <v>0.56025000000000003</v>
      </c>
    </row>
    <row r="10" spans="1:56" x14ac:dyDescent="0.25">
      <c r="A10" s="2">
        <v>0.1</v>
      </c>
      <c r="B10" s="1">
        <f t="shared" si="11"/>
        <v>0.54999999999999993</v>
      </c>
      <c r="C10" s="2">
        <v>0.46544999999999997</v>
      </c>
      <c r="D10" s="2">
        <v>0.49554999999999999</v>
      </c>
      <c r="E10" s="2">
        <v>0.15</v>
      </c>
      <c r="F10" s="1">
        <f t="shared" si="0"/>
        <v>0.54999999999999993</v>
      </c>
      <c r="G10" s="2">
        <v>0.46571000000000001</v>
      </c>
      <c r="H10" s="2">
        <v>0.49664000000000003</v>
      </c>
      <c r="I10" s="2">
        <v>0.2</v>
      </c>
      <c r="J10" s="1">
        <f t="shared" si="1"/>
        <v>0.54999999999999993</v>
      </c>
      <c r="K10" s="2">
        <v>0.46655000000000002</v>
      </c>
      <c r="L10" s="2">
        <v>0.49841000000000002</v>
      </c>
      <c r="M10" s="2">
        <v>0.25</v>
      </c>
      <c r="N10" s="1">
        <f t="shared" si="12"/>
        <v>0.54999999999999993</v>
      </c>
      <c r="O10" s="2">
        <v>0.46783000000000002</v>
      </c>
      <c r="P10" s="2">
        <v>0.50236999999999998</v>
      </c>
      <c r="Q10" s="2">
        <v>0.3</v>
      </c>
      <c r="R10" s="1">
        <f t="shared" si="2"/>
        <v>0.54999999999999993</v>
      </c>
      <c r="S10" s="2">
        <v>0.46793000000000001</v>
      </c>
      <c r="T10" s="2">
        <v>0.50697999999999999</v>
      </c>
      <c r="U10" s="2">
        <v>0.35</v>
      </c>
      <c r="V10" s="1">
        <f t="shared" si="13"/>
        <v>0.54999999999999993</v>
      </c>
      <c r="W10" s="2">
        <v>0.46690999999999999</v>
      </c>
      <c r="X10" s="2">
        <v>0.51385999999999998</v>
      </c>
      <c r="Y10" s="2">
        <v>0.4</v>
      </c>
      <c r="Z10" s="1">
        <f t="shared" si="3"/>
        <v>0.54999999999999993</v>
      </c>
      <c r="AA10" s="2">
        <v>0.46453</v>
      </c>
      <c r="AB10" s="2">
        <v>0.52222000000000002</v>
      </c>
      <c r="AC10" s="2">
        <v>0.45</v>
      </c>
      <c r="AD10" s="1">
        <f t="shared" si="4"/>
        <v>0.54999999999999993</v>
      </c>
      <c r="AE10" s="2">
        <v>0.45889000000000002</v>
      </c>
      <c r="AF10" s="2">
        <v>0.53310000000000002</v>
      </c>
      <c r="AG10" s="2">
        <v>0.5</v>
      </c>
      <c r="AH10" s="1">
        <f t="shared" si="5"/>
        <v>0.54999999999999993</v>
      </c>
      <c r="AI10" s="2">
        <v>0.45227000000000001</v>
      </c>
      <c r="AJ10" s="2">
        <v>0.54351000000000005</v>
      </c>
      <c r="AK10" s="2">
        <v>0.55000000000000004</v>
      </c>
      <c r="AL10" s="1">
        <f t="shared" si="6"/>
        <v>0.54999999999999993</v>
      </c>
      <c r="AM10" s="2">
        <v>0.44531999999999999</v>
      </c>
      <c r="AN10" s="2">
        <v>0.55315999999999999</v>
      </c>
      <c r="AO10" s="2">
        <v>0.6</v>
      </c>
      <c r="AP10" s="1">
        <f t="shared" si="7"/>
        <v>0.54999999999999993</v>
      </c>
      <c r="AQ10" s="2">
        <v>0.44074999999999998</v>
      </c>
      <c r="AR10" s="2">
        <v>0.55894999999999995</v>
      </c>
      <c r="AS10" s="2">
        <v>0.65</v>
      </c>
      <c r="AT10" s="1">
        <f t="shared" si="8"/>
        <v>0.54999999999999993</v>
      </c>
      <c r="AU10" s="2">
        <v>0.43986999999999998</v>
      </c>
      <c r="AV10" s="2">
        <v>0.56013000000000002</v>
      </c>
      <c r="AW10" s="2">
        <v>0.7</v>
      </c>
      <c r="AX10" s="1">
        <f t="shared" si="9"/>
        <v>0.54999999999999993</v>
      </c>
      <c r="AY10" s="2">
        <v>0.43969999999999998</v>
      </c>
      <c r="AZ10" s="2">
        <v>0.56030000000000002</v>
      </c>
      <c r="BA10" s="2">
        <v>0.75</v>
      </c>
      <c r="BB10" s="1">
        <f t="shared" si="10"/>
        <v>0.54999999999999993</v>
      </c>
      <c r="BC10" s="2">
        <v>0.43975999999999998</v>
      </c>
      <c r="BD10" s="2">
        <v>0.56023999999999996</v>
      </c>
    </row>
    <row r="11" spans="1:56" x14ac:dyDescent="0.25">
      <c r="A11" s="2">
        <v>0.1</v>
      </c>
      <c r="B11" s="1">
        <f t="shared" si="11"/>
        <v>0.6</v>
      </c>
      <c r="C11" s="2">
        <v>0.46051999999999998</v>
      </c>
      <c r="D11" s="2">
        <v>0.49197000000000002</v>
      </c>
      <c r="E11" s="2">
        <v>0.15</v>
      </c>
      <c r="F11" s="1">
        <f t="shared" si="0"/>
        <v>0.6</v>
      </c>
      <c r="G11" s="2">
        <v>0.46122000000000002</v>
      </c>
      <c r="H11" s="2">
        <v>0.49331999999999998</v>
      </c>
      <c r="I11" s="2">
        <v>0.2</v>
      </c>
      <c r="J11" s="1">
        <f t="shared" si="1"/>
        <v>0.6</v>
      </c>
      <c r="K11" s="2">
        <v>0.46471000000000001</v>
      </c>
      <c r="L11" s="2">
        <v>0.49609999999999999</v>
      </c>
      <c r="M11" s="2">
        <v>0.25</v>
      </c>
      <c r="N11" s="1">
        <f t="shared" si="12"/>
        <v>0.6</v>
      </c>
      <c r="O11" s="2">
        <v>0.46616999999999997</v>
      </c>
      <c r="P11" s="2">
        <v>0.50051000000000001</v>
      </c>
      <c r="Q11" s="2">
        <v>0.3</v>
      </c>
      <c r="R11" s="1">
        <f t="shared" si="2"/>
        <v>0.6</v>
      </c>
      <c r="S11" s="2">
        <v>0.46783000000000002</v>
      </c>
      <c r="T11" s="2">
        <v>0.50685000000000002</v>
      </c>
      <c r="U11" s="2">
        <v>0.35</v>
      </c>
      <c r="V11" s="1">
        <f t="shared" si="13"/>
        <v>0.6</v>
      </c>
      <c r="W11" s="2">
        <v>0.46712999999999999</v>
      </c>
      <c r="X11" s="2">
        <v>0.51359999999999995</v>
      </c>
      <c r="Y11" s="2">
        <v>0.4</v>
      </c>
      <c r="Z11" s="1">
        <f t="shared" si="3"/>
        <v>0.6</v>
      </c>
      <c r="AA11" s="2">
        <v>0.46453</v>
      </c>
      <c r="AB11" s="2">
        <v>0.52222000000000002</v>
      </c>
      <c r="AC11" s="2">
        <v>0.45</v>
      </c>
      <c r="AD11" s="1">
        <f t="shared" si="4"/>
        <v>0.6</v>
      </c>
      <c r="AE11" s="2">
        <v>0.45902999999999999</v>
      </c>
      <c r="AF11" s="2">
        <v>0.53295000000000003</v>
      </c>
      <c r="AG11" s="2">
        <v>0.5</v>
      </c>
      <c r="AH11" s="1">
        <f t="shared" si="5"/>
        <v>0.6</v>
      </c>
      <c r="AI11" s="2">
        <v>0.45227000000000001</v>
      </c>
      <c r="AJ11" s="2">
        <v>0.54351000000000005</v>
      </c>
      <c r="AK11" s="2">
        <v>0.55000000000000004</v>
      </c>
      <c r="AL11" s="1">
        <f t="shared" si="6"/>
        <v>0.6</v>
      </c>
      <c r="AM11" s="2">
        <v>0.44538</v>
      </c>
      <c r="AN11" s="2">
        <v>0.55310999999999999</v>
      </c>
      <c r="AO11" s="2">
        <v>0.6</v>
      </c>
      <c r="AP11" s="1">
        <f t="shared" si="7"/>
        <v>0.6</v>
      </c>
      <c r="AQ11" s="2">
        <v>0.44086999999999998</v>
      </c>
      <c r="AR11" s="2">
        <v>0.55883000000000005</v>
      </c>
      <c r="AS11" s="2">
        <v>0.65</v>
      </c>
      <c r="AT11" s="1">
        <f t="shared" si="8"/>
        <v>0.6</v>
      </c>
      <c r="AU11" s="2">
        <v>0.43974999999999997</v>
      </c>
      <c r="AV11" s="2">
        <v>0.56025000000000003</v>
      </c>
      <c r="AW11" s="2">
        <v>0.7</v>
      </c>
      <c r="AX11" s="1">
        <f t="shared" si="9"/>
        <v>0.6</v>
      </c>
      <c r="AY11" s="2">
        <v>0.43983</v>
      </c>
      <c r="AZ11" s="2">
        <v>0.56016999999999995</v>
      </c>
      <c r="BA11" s="2">
        <v>0.75</v>
      </c>
      <c r="BB11" s="1">
        <f t="shared" si="10"/>
        <v>0.6</v>
      </c>
      <c r="BC11" s="2">
        <v>0.43973000000000001</v>
      </c>
      <c r="BD11" s="2">
        <v>0.56027000000000005</v>
      </c>
    </row>
    <row r="12" spans="1:56" x14ac:dyDescent="0.25">
      <c r="A12" s="2">
        <v>0.1</v>
      </c>
      <c r="B12" s="1">
        <f t="shared" si="11"/>
        <v>0.65</v>
      </c>
      <c r="C12" s="2">
        <v>0.45733000000000001</v>
      </c>
      <c r="D12" s="2">
        <v>0.49048000000000003</v>
      </c>
      <c r="E12" s="2">
        <v>0.15</v>
      </c>
      <c r="F12" s="1">
        <f t="shared" si="0"/>
        <v>0.65</v>
      </c>
      <c r="G12" s="2">
        <v>0.45822000000000002</v>
      </c>
      <c r="H12" s="2">
        <v>0.49180000000000001</v>
      </c>
      <c r="I12" s="2">
        <v>0.2</v>
      </c>
      <c r="J12" s="1">
        <f t="shared" si="1"/>
        <v>0.65</v>
      </c>
      <c r="K12" s="2">
        <v>0.4632</v>
      </c>
      <c r="L12" s="2">
        <v>0.49514000000000002</v>
      </c>
      <c r="M12" s="2">
        <v>0.25</v>
      </c>
      <c r="N12" s="1">
        <f t="shared" si="12"/>
        <v>0.65</v>
      </c>
      <c r="O12" s="2">
        <v>0.46578000000000003</v>
      </c>
      <c r="P12" s="2">
        <v>0.49991000000000002</v>
      </c>
      <c r="Q12" s="2">
        <v>0.3</v>
      </c>
      <c r="R12" s="1">
        <f t="shared" si="2"/>
        <v>0.65</v>
      </c>
      <c r="S12" s="2">
        <v>0.46761000000000003</v>
      </c>
      <c r="T12" s="2">
        <v>0.50646000000000002</v>
      </c>
      <c r="U12" s="2">
        <v>0.35</v>
      </c>
      <c r="V12" s="1">
        <f t="shared" si="13"/>
        <v>0.65</v>
      </c>
      <c r="W12" s="2">
        <v>0.46709000000000001</v>
      </c>
      <c r="X12" s="2">
        <v>0.51365000000000005</v>
      </c>
      <c r="Y12" s="2">
        <v>0.4</v>
      </c>
      <c r="Z12" s="1">
        <f t="shared" si="3"/>
        <v>0.65</v>
      </c>
      <c r="AA12" s="2">
        <v>0.46446999999999999</v>
      </c>
      <c r="AB12" s="2">
        <v>0.52227999999999997</v>
      </c>
      <c r="AC12" s="2">
        <v>0.45</v>
      </c>
      <c r="AD12" s="1">
        <f t="shared" si="4"/>
        <v>0.65</v>
      </c>
      <c r="AE12" s="2">
        <v>0.45896999999999999</v>
      </c>
      <c r="AF12" s="2">
        <v>0.53303999999999996</v>
      </c>
      <c r="AG12" s="2">
        <v>0.5</v>
      </c>
      <c r="AH12" s="1">
        <f t="shared" si="5"/>
        <v>0.65</v>
      </c>
      <c r="AI12" s="2">
        <v>0.45227000000000001</v>
      </c>
      <c r="AJ12" s="2">
        <v>0.54349999999999998</v>
      </c>
      <c r="AK12" s="2">
        <v>0.55000000000000004</v>
      </c>
      <c r="AL12" s="1">
        <f t="shared" si="6"/>
        <v>0.65</v>
      </c>
      <c r="AM12" s="2">
        <v>0.44533</v>
      </c>
      <c r="AN12" s="2">
        <v>0.55313999999999997</v>
      </c>
      <c r="AO12" s="2">
        <v>0.6</v>
      </c>
      <c r="AP12" s="1">
        <f t="shared" si="7"/>
        <v>0.65</v>
      </c>
      <c r="AQ12" s="2">
        <v>0.44072</v>
      </c>
      <c r="AR12" s="2">
        <v>0.55898000000000003</v>
      </c>
      <c r="AS12" s="2">
        <v>0.65</v>
      </c>
      <c r="AT12" s="1">
        <f t="shared" si="8"/>
        <v>0.65</v>
      </c>
      <c r="AU12" s="2">
        <v>0.43980999999999998</v>
      </c>
      <c r="AV12" s="2">
        <v>0.56018999999999997</v>
      </c>
      <c r="AW12" s="2">
        <v>0.7</v>
      </c>
      <c r="AX12" s="1">
        <f t="shared" si="9"/>
        <v>0.65</v>
      </c>
      <c r="AY12" s="2">
        <v>0.43970999999999999</v>
      </c>
      <c r="AZ12" s="2">
        <v>0.56028999999999995</v>
      </c>
      <c r="BA12" s="2">
        <v>0.75</v>
      </c>
      <c r="BB12" s="1">
        <f t="shared" si="10"/>
        <v>0.65</v>
      </c>
      <c r="BC12" s="2">
        <v>0.43967000000000001</v>
      </c>
      <c r="BD12" s="2">
        <v>0.56032999999999999</v>
      </c>
    </row>
    <row r="13" spans="1:56" x14ac:dyDescent="0.25">
      <c r="A13" s="2">
        <v>0.1</v>
      </c>
      <c r="B13" s="1">
        <f t="shared" si="11"/>
        <v>0.70000000000000007</v>
      </c>
      <c r="C13" s="2">
        <v>0.45495999999999998</v>
      </c>
      <c r="D13" s="2">
        <v>0.48970999999999998</v>
      </c>
      <c r="E13" s="2">
        <v>0.15</v>
      </c>
      <c r="F13" s="1">
        <f t="shared" si="0"/>
        <v>0.70000000000000007</v>
      </c>
      <c r="G13" s="2">
        <v>0.45582</v>
      </c>
      <c r="H13" s="2">
        <v>0.49107000000000001</v>
      </c>
      <c r="I13" s="2">
        <v>0.2</v>
      </c>
      <c r="J13" s="1">
        <f t="shared" si="1"/>
        <v>0.70000000000000007</v>
      </c>
      <c r="K13" s="2">
        <v>0.46100000000000002</v>
      </c>
      <c r="L13" s="2">
        <v>0.49448999999999999</v>
      </c>
      <c r="M13" s="2">
        <v>0.25</v>
      </c>
      <c r="N13" s="1">
        <f t="shared" si="12"/>
        <v>0.70000000000000007</v>
      </c>
      <c r="O13" s="2">
        <v>0.46582000000000001</v>
      </c>
      <c r="P13" s="2">
        <v>0.49989</v>
      </c>
      <c r="Q13" s="2">
        <v>0.3</v>
      </c>
      <c r="R13" s="1">
        <f t="shared" si="2"/>
        <v>0.70000000000000007</v>
      </c>
      <c r="S13" s="2">
        <v>0.46759000000000001</v>
      </c>
      <c r="T13" s="2">
        <v>0.50648000000000004</v>
      </c>
      <c r="U13" s="2">
        <v>0.35</v>
      </c>
      <c r="V13" s="1">
        <f t="shared" si="13"/>
        <v>0.70000000000000007</v>
      </c>
      <c r="W13" s="2">
        <v>0.46700999999999998</v>
      </c>
      <c r="X13" s="2">
        <v>0.51368999999999998</v>
      </c>
      <c r="Y13" s="2">
        <v>0.4</v>
      </c>
      <c r="Z13" s="1">
        <f t="shared" si="3"/>
        <v>0.70000000000000007</v>
      </c>
      <c r="AA13" s="2">
        <v>0.46461999999999998</v>
      </c>
      <c r="AB13" s="2">
        <v>0.52210000000000001</v>
      </c>
      <c r="AC13" s="2">
        <v>0.45</v>
      </c>
      <c r="AD13" s="1">
        <f t="shared" si="4"/>
        <v>0.70000000000000007</v>
      </c>
      <c r="AE13" s="2">
        <v>0.45911000000000002</v>
      </c>
      <c r="AF13" s="2">
        <v>0.53288000000000002</v>
      </c>
      <c r="AG13" s="2">
        <v>0.5</v>
      </c>
      <c r="AH13" s="1">
        <f t="shared" si="5"/>
        <v>0.70000000000000007</v>
      </c>
      <c r="AI13" s="2">
        <v>0.45216000000000001</v>
      </c>
      <c r="AJ13" s="2">
        <v>0.54361000000000004</v>
      </c>
      <c r="AK13" s="2">
        <v>0.55000000000000004</v>
      </c>
      <c r="AL13" s="1">
        <f t="shared" si="6"/>
        <v>0.70000000000000007</v>
      </c>
      <c r="AM13" s="2">
        <v>0.44518999999999997</v>
      </c>
      <c r="AN13" s="2">
        <v>0.55328999999999995</v>
      </c>
      <c r="AO13" s="2">
        <v>0.6</v>
      </c>
      <c r="AP13" s="1">
        <f t="shared" si="7"/>
        <v>0.70000000000000007</v>
      </c>
      <c r="AQ13" s="2">
        <v>0.44092999999999999</v>
      </c>
      <c r="AR13" s="2">
        <v>0.55876999999999999</v>
      </c>
      <c r="AS13" s="2">
        <v>0.65</v>
      </c>
      <c r="AT13" s="1">
        <f t="shared" si="8"/>
        <v>0.70000000000000007</v>
      </c>
      <c r="AU13" s="2">
        <v>0.43981999999999999</v>
      </c>
      <c r="AV13" s="2">
        <v>0.56018000000000001</v>
      </c>
      <c r="AW13" s="2">
        <v>0.7</v>
      </c>
      <c r="AX13" s="1">
        <f t="shared" si="9"/>
        <v>0.70000000000000007</v>
      </c>
      <c r="AY13" s="2">
        <v>0.43980000000000002</v>
      </c>
      <c r="AZ13" s="2">
        <v>0.56020000000000003</v>
      </c>
      <c r="BA13" s="2">
        <v>0.75</v>
      </c>
      <c r="BB13" s="1">
        <f t="shared" si="10"/>
        <v>0.70000000000000007</v>
      </c>
      <c r="BC13" s="2">
        <v>0.43963999999999998</v>
      </c>
      <c r="BD13" s="2">
        <v>0.56035999999999997</v>
      </c>
    </row>
    <row r="14" spans="1:56" x14ac:dyDescent="0.25">
      <c r="A14" s="2">
        <v>0.1</v>
      </c>
      <c r="B14" s="1">
        <f t="shared" si="11"/>
        <v>0.75000000000000011</v>
      </c>
      <c r="C14" s="2">
        <v>0.45485999999999999</v>
      </c>
      <c r="D14" s="2">
        <v>0.48987999999999998</v>
      </c>
      <c r="E14" s="2">
        <v>0.15</v>
      </c>
      <c r="F14" s="1">
        <f t="shared" si="0"/>
        <v>0.75000000000000011</v>
      </c>
      <c r="G14" s="2">
        <v>0.45578000000000002</v>
      </c>
      <c r="H14" s="2">
        <v>0.49108000000000002</v>
      </c>
      <c r="I14" s="2">
        <v>0.2</v>
      </c>
      <c r="J14" s="1">
        <f t="shared" si="1"/>
        <v>0.75000000000000011</v>
      </c>
      <c r="K14" s="2">
        <v>0.46101999999999999</v>
      </c>
      <c r="L14" s="2">
        <v>0.49451000000000001</v>
      </c>
      <c r="M14" s="2">
        <v>0.25</v>
      </c>
      <c r="N14" s="1">
        <f t="shared" si="12"/>
        <v>0.75000000000000011</v>
      </c>
      <c r="O14" s="2">
        <v>0.46582000000000001</v>
      </c>
      <c r="P14" s="2">
        <v>0.49991000000000002</v>
      </c>
      <c r="Q14" s="2">
        <v>0.3</v>
      </c>
      <c r="R14" s="1">
        <f t="shared" si="2"/>
        <v>0.75000000000000011</v>
      </c>
      <c r="S14" s="2">
        <v>0.46761000000000003</v>
      </c>
      <c r="T14" s="2">
        <v>0.50646000000000002</v>
      </c>
      <c r="U14" s="2">
        <v>0.35</v>
      </c>
      <c r="V14" s="1">
        <f t="shared" si="13"/>
        <v>0.75000000000000011</v>
      </c>
      <c r="W14" s="2">
        <v>0.46708</v>
      </c>
      <c r="X14" s="2">
        <v>0.51366000000000001</v>
      </c>
      <c r="Y14" s="2">
        <v>0.4</v>
      </c>
      <c r="Z14" s="1">
        <f t="shared" si="3"/>
        <v>0.75000000000000011</v>
      </c>
      <c r="AA14" s="2">
        <v>0.46450000000000002</v>
      </c>
      <c r="AB14" s="2">
        <v>0.52225999999999995</v>
      </c>
      <c r="AC14" s="2">
        <v>0.45</v>
      </c>
      <c r="AD14" s="1">
        <f t="shared" si="4"/>
        <v>0.75000000000000011</v>
      </c>
      <c r="AE14" s="2">
        <v>0.45905000000000001</v>
      </c>
      <c r="AF14" s="2">
        <v>0.53295000000000003</v>
      </c>
      <c r="AG14" s="2">
        <v>0.5</v>
      </c>
      <c r="AH14" s="1">
        <f t="shared" si="5"/>
        <v>0.75000000000000011</v>
      </c>
      <c r="AI14" s="2">
        <v>0.45219999999999999</v>
      </c>
      <c r="AJ14" s="2">
        <v>0.54357999999999995</v>
      </c>
      <c r="AK14" s="2">
        <v>0.55000000000000004</v>
      </c>
      <c r="AL14" s="1">
        <f t="shared" si="6"/>
        <v>0.75000000000000011</v>
      </c>
      <c r="AM14" s="2">
        <v>0.44519999999999998</v>
      </c>
      <c r="AN14" s="2">
        <v>0.55328999999999995</v>
      </c>
      <c r="AO14" s="2">
        <v>0.6</v>
      </c>
      <c r="AP14" s="1">
        <f t="shared" si="7"/>
        <v>0.75000000000000011</v>
      </c>
      <c r="AQ14" s="2">
        <v>0.44085000000000002</v>
      </c>
      <c r="AR14" s="2">
        <v>0.55884999999999996</v>
      </c>
      <c r="AS14" s="2">
        <v>0.65</v>
      </c>
      <c r="AT14" s="1">
        <f t="shared" si="8"/>
        <v>0.75000000000000011</v>
      </c>
      <c r="AU14" s="2">
        <v>0.43976999999999999</v>
      </c>
      <c r="AV14" s="2">
        <v>0.56023000000000001</v>
      </c>
      <c r="AW14" s="2">
        <v>0.7</v>
      </c>
      <c r="AX14" s="1">
        <f t="shared" si="9"/>
        <v>0.75000000000000011</v>
      </c>
      <c r="AY14" s="2">
        <v>0.43969999999999998</v>
      </c>
      <c r="AZ14" s="2">
        <v>0.56030000000000002</v>
      </c>
      <c r="BA14" s="2">
        <v>0.75</v>
      </c>
      <c r="BB14" s="1">
        <f t="shared" si="10"/>
        <v>0.75000000000000011</v>
      </c>
      <c r="BC14" s="2">
        <v>0.43969000000000003</v>
      </c>
      <c r="BD14" s="2">
        <v>0.56030999999999997</v>
      </c>
    </row>
    <row r="17" spans="6:21" x14ac:dyDescent="0.25">
      <c r="F17" s="1" t="s">
        <v>5</v>
      </c>
    </row>
    <row r="18" spans="6:21" x14ac:dyDescent="0.25">
      <c r="G18" s="1">
        <v>0.1</v>
      </c>
      <c r="H18" s="1">
        <f>G18+0.05</f>
        <v>0.15000000000000002</v>
      </c>
      <c r="I18" s="1">
        <f t="shared" ref="I18:T18" si="14">H18+0.05</f>
        <v>0.2</v>
      </c>
      <c r="J18" s="1">
        <f t="shared" si="14"/>
        <v>0.25</v>
      </c>
      <c r="K18" s="1">
        <f t="shared" si="14"/>
        <v>0.3</v>
      </c>
      <c r="L18" s="1">
        <f t="shared" si="14"/>
        <v>0.35</v>
      </c>
      <c r="M18" s="1">
        <f t="shared" si="14"/>
        <v>0.39999999999999997</v>
      </c>
      <c r="N18" s="1">
        <f t="shared" si="14"/>
        <v>0.44999999999999996</v>
      </c>
      <c r="O18" s="1">
        <f t="shared" si="14"/>
        <v>0.49999999999999994</v>
      </c>
      <c r="P18" s="1">
        <f t="shared" si="14"/>
        <v>0.54999999999999993</v>
      </c>
      <c r="Q18" s="1">
        <f t="shared" si="14"/>
        <v>0.6</v>
      </c>
      <c r="R18" s="1">
        <f t="shared" si="14"/>
        <v>0.65</v>
      </c>
      <c r="S18" s="1">
        <f t="shared" si="14"/>
        <v>0.70000000000000007</v>
      </c>
      <c r="T18" s="1">
        <f t="shared" si="14"/>
        <v>0.75000000000000011</v>
      </c>
      <c r="U18" s="1" t="s">
        <v>0</v>
      </c>
    </row>
    <row r="19" spans="6:21" x14ac:dyDescent="0.25">
      <c r="F19" s="1">
        <v>0.1</v>
      </c>
      <c r="G19" s="1">
        <f t="shared" ref="G19:G32" si="15">C1</f>
        <v>0.43991999999999998</v>
      </c>
      <c r="H19" s="1">
        <f>G1</f>
        <v>0.43974999999999997</v>
      </c>
      <c r="I19" s="1">
        <f>K1</f>
        <v>0.43978</v>
      </c>
      <c r="J19" s="1">
        <f>O1</f>
        <v>0.43963999999999998</v>
      </c>
      <c r="K19" s="1">
        <f>S1</f>
        <v>0.43969000000000003</v>
      </c>
      <c r="L19" s="1">
        <f>W1</f>
        <v>0.43991000000000002</v>
      </c>
      <c r="M19" s="1">
        <f>AA1</f>
        <v>0.43967000000000001</v>
      </c>
      <c r="N19" s="1">
        <f>AE1</f>
        <v>0.43985999999999997</v>
      </c>
      <c r="O19" s="1">
        <f>AI1</f>
        <v>0.43963999999999998</v>
      </c>
      <c r="P19" s="1">
        <f>AM1</f>
        <v>0.43966</v>
      </c>
      <c r="Q19" s="1">
        <f>AQ1</f>
        <v>0.43968000000000002</v>
      </c>
      <c r="R19" s="1">
        <f>AU1</f>
        <v>0.43974999999999997</v>
      </c>
      <c r="S19" s="1">
        <f>AY1</f>
        <v>0.43980999999999998</v>
      </c>
      <c r="T19" s="1">
        <f>BC1</f>
        <v>0.43953999999999999</v>
      </c>
    </row>
    <row r="20" spans="6:21" x14ac:dyDescent="0.25">
      <c r="F20" s="1">
        <f>F19+0.05</f>
        <v>0.15000000000000002</v>
      </c>
      <c r="G20" s="1">
        <f t="shared" si="15"/>
        <v>0.44070999999999999</v>
      </c>
      <c r="H20" s="1">
        <f t="shared" ref="H20:H32" si="16">G2</f>
        <v>0.44056000000000001</v>
      </c>
      <c r="I20" s="1">
        <f t="shared" ref="I20:I32" si="17">K2</f>
        <v>0.44063999999999998</v>
      </c>
      <c r="J20" s="1">
        <f t="shared" ref="J20:J32" si="18">O2</f>
        <v>0.44024000000000002</v>
      </c>
      <c r="K20" s="1">
        <f t="shared" ref="K20:K32" si="19">S2</f>
        <v>0.43962000000000001</v>
      </c>
      <c r="L20" s="1">
        <f t="shared" ref="L20:L32" si="20">W2</f>
        <v>0.43975999999999998</v>
      </c>
      <c r="M20" s="1">
        <f t="shared" ref="M20:M32" si="21">AA2</f>
        <v>0.43974999999999997</v>
      </c>
      <c r="N20" s="1">
        <f t="shared" ref="N20:N32" si="22">AE2</f>
        <v>0.43978</v>
      </c>
      <c r="O20" s="1">
        <f t="shared" ref="O20:O32" si="23">AI2</f>
        <v>0.43978</v>
      </c>
      <c r="P20" s="1">
        <f t="shared" ref="P20:P32" si="24">AM2</f>
        <v>0.43956000000000001</v>
      </c>
      <c r="Q20" s="1">
        <f t="shared" ref="Q20:Q32" si="25">AQ2</f>
        <v>0.43979000000000001</v>
      </c>
      <c r="R20" s="1">
        <f t="shared" ref="R20:R32" si="26">AU2</f>
        <v>0.43980999999999998</v>
      </c>
      <c r="S20" s="1">
        <f t="shared" ref="S20:S32" si="27">AY2</f>
        <v>0.43974999999999997</v>
      </c>
      <c r="T20" s="1">
        <f t="shared" ref="T20:T32" si="28">BC2</f>
        <v>0.43956000000000001</v>
      </c>
    </row>
    <row r="21" spans="6:21" x14ac:dyDescent="0.25">
      <c r="F21" s="1">
        <f t="shared" ref="F21:F32" si="29">F20+0.05</f>
        <v>0.2</v>
      </c>
      <c r="G21" s="1">
        <f t="shared" si="15"/>
        <v>0.44111</v>
      </c>
      <c r="H21" s="1">
        <f t="shared" si="16"/>
        <v>0.44085999999999997</v>
      </c>
      <c r="I21" s="1">
        <f t="shared" si="17"/>
        <v>0.44075999999999999</v>
      </c>
      <c r="J21" s="1">
        <f t="shared" si="18"/>
        <v>0.4405</v>
      </c>
      <c r="K21" s="1">
        <f t="shared" si="19"/>
        <v>0.43980999999999998</v>
      </c>
      <c r="L21" s="1">
        <f t="shared" si="20"/>
        <v>0.43973000000000001</v>
      </c>
      <c r="M21" s="1">
        <f t="shared" si="21"/>
        <v>0.43979000000000001</v>
      </c>
      <c r="N21" s="1">
        <f t="shared" si="22"/>
        <v>0.43979000000000001</v>
      </c>
      <c r="O21" s="1">
        <f t="shared" si="23"/>
        <v>0.43974999999999997</v>
      </c>
      <c r="P21" s="1">
        <f t="shared" si="24"/>
        <v>0.43968000000000002</v>
      </c>
      <c r="Q21" s="1">
        <f t="shared" si="25"/>
        <v>0.43979000000000001</v>
      </c>
      <c r="R21" s="1">
        <f t="shared" si="26"/>
        <v>0.43974000000000002</v>
      </c>
      <c r="S21" s="1">
        <f t="shared" si="27"/>
        <v>0.43973000000000001</v>
      </c>
      <c r="T21" s="1">
        <f t="shared" si="28"/>
        <v>0.43985000000000002</v>
      </c>
    </row>
    <row r="22" spans="6:21" x14ac:dyDescent="0.25">
      <c r="F22" s="1">
        <f t="shared" si="29"/>
        <v>0.25</v>
      </c>
      <c r="G22" s="1">
        <f t="shared" si="15"/>
        <v>0.44159999999999999</v>
      </c>
      <c r="H22" s="1">
        <f t="shared" si="16"/>
        <v>0.44135999999999997</v>
      </c>
      <c r="I22" s="1">
        <f t="shared" si="17"/>
        <v>0.44128000000000001</v>
      </c>
      <c r="J22" s="1">
        <f t="shared" si="18"/>
        <v>0.44085999999999997</v>
      </c>
      <c r="K22" s="1">
        <f t="shared" si="19"/>
        <v>0.44017000000000001</v>
      </c>
      <c r="L22" s="1">
        <f t="shared" si="20"/>
        <v>0.44014999999999999</v>
      </c>
      <c r="M22" s="1">
        <f t="shared" si="21"/>
        <v>0.44018000000000002</v>
      </c>
      <c r="N22" s="1">
        <f t="shared" si="22"/>
        <v>0.44011</v>
      </c>
      <c r="O22" s="1">
        <f t="shared" si="23"/>
        <v>0.43981999999999999</v>
      </c>
      <c r="P22" s="1">
        <f t="shared" si="24"/>
        <v>0.43975999999999998</v>
      </c>
      <c r="Q22" s="1">
        <f t="shared" si="25"/>
        <v>0.43968000000000002</v>
      </c>
      <c r="R22" s="1">
        <f t="shared" si="26"/>
        <v>0.43974999999999997</v>
      </c>
      <c r="S22" s="1">
        <f t="shared" si="27"/>
        <v>0.43981999999999999</v>
      </c>
      <c r="T22" s="1">
        <f t="shared" si="28"/>
        <v>0.43976999999999999</v>
      </c>
    </row>
    <row r="23" spans="6:21" x14ac:dyDescent="0.25">
      <c r="F23" s="1">
        <f t="shared" si="29"/>
        <v>0.3</v>
      </c>
      <c r="G23" s="1">
        <f t="shared" si="15"/>
        <v>0.45239000000000001</v>
      </c>
      <c r="H23" s="1">
        <f t="shared" si="16"/>
        <v>0.45235999999999998</v>
      </c>
      <c r="I23" s="1">
        <f t="shared" si="17"/>
        <v>0.45216000000000001</v>
      </c>
      <c r="J23" s="1">
        <f t="shared" si="18"/>
        <v>0.45180999999999999</v>
      </c>
      <c r="K23" s="1">
        <f t="shared" si="19"/>
        <v>0.45104</v>
      </c>
      <c r="L23" s="1">
        <f t="shared" si="20"/>
        <v>0.45106000000000002</v>
      </c>
      <c r="M23" s="1">
        <f t="shared" si="21"/>
        <v>0.45106000000000002</v>
      </c>
      <c r="N23" s="1">
        <f t="shared" si="22"/>
        <v>0.45073999999999997</v>
      </c>
      <c r="O23" s="1">
        <f t="shared" si="23"/>
        <v>0.44741999999999998</v>
      </c>
      <c r="P23" s="1">
        <f t="shared" si="24"/>
        <v>0.44305</v>
      </c>
      <c r="Q23" s="1">
        <f t="shared" si="25"/>
        <v>0.43990000000000001</v>
      </c>
      <c r="R23" s="1">
        <f t="shared" si="26"/>
        <v>0.43984000000000001</v>
      </c>
      <c r="S23" s="1">
        <f t="shared" si="27"/>
        <v>0.43970999999999999</v>
      </c>
      <c r="T23" s="1">
        <f t="shared" si="28"/>
        <v>0.43973000000000001</v>
      </c>
    </row>
    <row r="24" spans="6:21" x14ac:dyDescent="0.25">
      <c r="F24" s="1">
        <f t="shared" si="29"/>
        <v>0.35</v>
      </c>
      <c r="G24" s="1">
        <f t="shared" si="15"/>
        <v>0.45945999999999998</v>
      </c>
      <c r="H24" s="1">
        <f t="shared" si="16"/>
        <v>0.45952999999999999</v>
      </c>
      <c r="I24" s="1">
        <f t="shared" si="17"/>
        <v>0.45932000000000001</v>
      </c>
      <c r="J24" s="1">
        <f t="shared" si="18"/>
        <v>0.45872000000000002</v>
      </c>
      <c r="K24" s="1">
        <f t="shared" si="19"/>
        <v>0.45812999999999998</v>
      </c>
      <c r="L24" s="1">
        <f t="shared" si="20"/>
        <v>0.45801999999999998</v>
      </c>
      <c r="M24" s="1">
        <f t="shared" si="21"/>
        <v>0.45745000000000002</v>
      </c>
      <c r="N24" s="1">
        <f t="shared" si="22"/>
        <v>0.45446999999999999</v>
      </c>
      <c r="O24" s="1">
        <f t="shared" si="23"/>
        <v>0.44984000000000002</v>
      </c>
      <c r="P24" s="1">
        <f t="shared" si="24"/>
        <v>0.44520999999999999</v>
      </c>
      <c r="Q24" s="1">
        <f t="shared" si="25"/>
        <v>0.44074999999999998</v>
      </c>
      <c r="R24" s="1">
        <f t="shared" si="26"/>
        <v>0.43974999999999997</v>
      </c>
      <c r="S24" s="1">
        <f t="shared" si="27"/>
        <v>0.43968000000000002</v>
      </c>
      <c r="T24" s="1">
        <f t="shared" si="28"/>
        <v>0.43974999999999997</v>
      </c>
    </row>
    <row r="25" spans="6:21" x14ac:dyDescent="0.25">
      <c r="F25" s="1">
        <f t="shared" si="29"/>
        <v>0.39999999999999997</v>
      </c>
      <c r="G25" s="1">
        <f t="shared" si="15"/>
        <v>0.46566999999999997</v>
      </c>
      <c r="H25" s="1">
        <f t="shared" si="16"/>
        <v>0.46544999999999997</v>
      </c>
      <c r="I25" s="1">
        <f t="shared" si="17"/>
        <v>0.46518999999999999</v>
      </c>
      <c r="J25" s="1">
        <f t="shared" si="18"/>
        <v>0.46477000000000002</v>
      </c>
      <c r="K25" s="1">
        <f t="shared" si="19"/>
        <v>0.46417999999999998</v>
      </c>
      <c r="L25" s="1">
        <f t="shared" si="20"/>
        <v>0.46361999999999998</v>
      </c>
      <c r="M25" s="1">
        <f t="shared" si="21"/>
        <v>0.46214</v>
      </c>
      <c r="N25" s="1">
        <f t="shared" si="22"/>
        <v>0.45863999999999999</v>
      </c>
      <c r="O25" s="1">
        <f t="shared" si="23"/>
        <v>0.45224999999999999</v>
      </c>
      <c r="P25" s="1">
        <f t="shared" si="24"/>
        <v>0.44522</v>
      </c>
      <c r="Q25" s="1">
        <f t="shared" si="25"/>
        <v>0.44097999999999998</v>
      </c>
      <c r="R25" s="1">
        <f t="shared" si="26"/>
        <v>0.43974000000000002</v>
      </c>
      <c r="S25" s="1">
        <f t="shared" si="27"/>
        <v>0.43974000000000002</v>
      </c>
      <c r="T25" s="1">
        <f t="shared" si="28"/>
        <v>0.43973000000000001</v>
      </c>
    </row>
    <row r="26" spans="6:21" x14ac:dyDescent="0.25">
      <c r="F26" s="1">
        <f t="shared" si="29"/>
        <v>0.44999999999999996</v>
      </c>
      <c r="G26" s="1">
        <f t="shared" si="15"/>
        <v>0.46823999999999999</v>
      </c>
      <c r="H26" s="1">
        <f t="shared" si="16"/>
        <v>0.46827000000000002</v>
      </c>
      <c r="I26" s="1">
        <f t="shared" si="17"/>
        <v>0.46809000000000001</v>
      </c>
      <c r="J26" s="1">
        <f t="shared" si="18"/>
        <v>0.46755999999999998</v>
      </c>
      <c r="K26" s="1">
        <f t="shared" si="19"/>
        <v>0.46708</v>
      </c>
      <c r="L26" s="1">
        <f t="shared" si="20"/>
        <v>0.46631</v>
      </c>
      <c r="M26" s="1">
        <f t="shared" si="21"/>
        <v>0.46389999999999998</v>
      </c>
      <c r="N26" s="1">
        <f t="shared" si="22"/>
        <v>0.45877000000000001</v>
      </c>
      <c r="O26" s="1">
        <f t="shared" si="23"/>
        <v>0.45207000000000003</v>
      </c>
      <c r="P26" s="1">
        <f t="shared" si="24"/>
        <v>0.44536999999999999</v>
      </c>
      <c r="Q26" s="1">
        <f t="shared" si="25"/>
        <v>0.44091999999999998</v>
      </c>
      <c r="R26" s="1">
        <f t="shared" si="26"/>
        <v>0.43970999999999999</v>
      </c>
      <c r="S26" s="1">
        <f t="shared" si="27"/>
        <v>0.43963999999999998</v>
      </c>
      <c r="T26" s="1">
        <f t="shared" si="28"/>
        <v>0.43980999999999998</v>
      </c>
    </row>
    <row r="27" spans="6:21" x14ac:dyDescent="0.25">
      <c r="F27" s="1">
        <f t="shared" si="29"/>
        <v>0.49999999999999994</v>
      </c>
      <c r="G27" s="1">
        <f t="shared" si="15"/>
        <v>0.46827999999999997</v>
      </c>
      <c r="H27" s="1">
        <f t="shared" si="16"/>
        <v>0.46831</v>
      </c>
      <c r="I27" s="1">
        <f t="shared" si="17"/>
        <v>0.46816999999999998</v>
      </c>
      <c r="J27" s="1">
        <f t="shared" si="18"/>
        <v>0.46833999999999998</v>
      </c>
      <c r="K27" s="1">
        <f t="shared" si="19"/>
        <v>0.46760000000000002</v>
      </c>
      <c r="L27" s="1">
        <f t="shared" si="20"/>
        <v>0.46699000000000002</v>
      </c>
      <c r="M27" s="1">
        <f t="shared" si="21"/>
        <v>0.46443000000000001</v>
      </c>
      <c r="N27" s="1">
        <f t="shared" si="22"/>
        <v>0.45899000000000001</v>
      </c>
      <c r="O27" s="1">
        <f t="shared" si="23"/>
        <v>0.45218000000000003</v>
      </c>
      <c r="P27" s="1">
        <f t="shared" si="24"/>
        <v>0.44525999999999999</v>
      </c>
      <c r="Q27" s="1">
        <f t="shared" si="25"/>
        <v>0.44075999999999999</v>
      </c>
      <c r="R27" s="1">
        <f t="shared" si="26"/>
        <v>0.43980999999999998</v>
      </c>
      <c r="S27" s="1">
        <f t="shared" si="27"/>
        <v>0.43969000000000003</v>
      </c>
      <c r="T27" s="1">
        <f t="shared" si="28"/>
        <v>0.43974999999999997</v>
      </c>
    </row>
    <row r="28" spans="6:21" x14ac:dyDescent="0.25">
      <c r="F28" s="1">
        <f t="shared" si="29"/>
        <v>0.54999999999999993</v>
      </c>
      <c r="G28" s="1">
        <f t="shared" si="15"/>
        <v>0.46544999999999997</v>
      </c>
      <c r="H28" s="1">
        <f t="shared" si="16"/>
        <v>0.46571000000000001</v>
      </c>
      <c r="I28" s="1">
        <f t="shared" si="17"/>
        <v>0.46655000000000002</v>
      </c>
      <c r="J28" s="1">
        <f t="shared" si="18"/>
        <v>0.46783000000000002</v>
      </c>
      <c r="K28" s="1">
        <f t="shared" si="19"/>
        <v>0.46793000000000001</v>
      </c>
      <c r="L28" s="1">
        <f t="shared" si="20"/>
        <v>0.46690999999999999</v>
      </c>
      <c r="M28" s="1">
        <f t="shared" si="21"/>
        <v>0.46453</v>
      </c>
      <c r="N28" s="1">
        <f t="shared" si="22"/>
        <v>0.45889000000000002</v>
      </c>
      <c r="O28" s="1">
        <f t="shared" si="23"/>
        <v>0.45227000000000001</v>
      </c>
      <c r="P28" s="1">
        <f t="shared" si="24"/>
        <v>0.44531999999999999</v>
      </c>
      <c r="Q28" s="1">
        <f t="shared" si="25"/>
        <v>0.44074999999999998</v>
      </c>
      <c r="R28" s="1">
        <f t="shared" si="26"/>
        <v>0.43986999999999998</v>
      </c>
      <c r="S28" s="1">
        <f t="shared" si="27"/>
        <v>0.43969999999999998</v>
      </c>
      <c r="T28" s="1">
        <f t="shared" si="28"/>
        <v>0.43975999999999998</v>
      </c>
    </row>
    <row r="29" spans="6:21" x14ac:dyDescent="0.25">
      <c r="F29" s="1">
        <f t="shared" si="29"/>
        <v>0.6</v>
      </c>
      <c r="G29" s="1">
        <f t="shared" si="15"/>
        <v>0.46051999999999998</v>
      </c>
      <c r="H29" s="1">
        <f t="shared" si="16"/>
        <v>0.46122000000000002</v>
      </c>
      <c r="I29" s="1">
        <f t="shared" si="17"/>
        <v>0.46471000000000001</v>
      </c>
      <c r="J29" s="1">
        <f t="shared" si="18"/>
        <v>0.46616999999999997</v>
      </c>
      <c r="K29" s="1">
        <f t="shared" si="19"/>
        <v>0.46783000000000002</v>
      </c>
      <c r="L29" s="1">
        <f t="shared" si="20"/>
        <v>0.46712999999999999</v>
      </c>
      <c r="M29" s="1">
        <f t="shared" si="21"/>
        <v>0.46453</v>
      </c>
      <c r="N29" s="1">
        <f t="shared" si="22"/>
        <v>0.45902999999999999</v>
      </c>
      <c r="O29" s="1">
        <f t="shared" si="23"/>
        <v>0.45227000000000001</v>
      </c>
      <c r="P29" s="1">
        <f t="shared" si="24"/>
        <v>0.44538</v>
      </c>
      <c r="Q29" s="1">
        <f t="shared" si="25"/>
        <v>0.44086999999999998</v>
      </c>
      <c r="R29" s="1">
        <f t="shared" si="26"/>
        <v>0.43974999999999997</v>
      </c>
      <c r="S29" s="1">
        <f t="shared" si="27"/>
        <v>0.43983</v>
      </c>
      <c r="T29" s="1">
        <f t="shared" si="28"/>
        <v>0.43973000000000001</v>
      </c>
    </row>
    <row r="30" spans="6:21" x14ac:dyDescent="0.25">
      <c r="F30" s="1">
        <f t="shared" si="29"/>
        <v>0.65</v>
      </c>
      <c r="G30" s="1">
        <f t="shared" si="15"/>
        <v>0.45733000000000001</v>
      </c>
      <c r="H30" s="1">
        <f t="shared" si="16"/>
        <v>0.45822000000000002</v>
      </c>
      <c r="I30" s="1">
        <f t="shared" si="17"/>
        <v>0.4632</v>
      </c>
      <c r="J30" s="1">
        <f t="shared" si="18"/>
        <v>0.46578000000000003</v>
      </c>
      <c r="K30" s="1">
        <f t="shared" si="19"/>
        <v>0.46761000000000003</v>
      </c>
      <c r="L30" s="1">
        <f t="shared" si="20"/>
        <v>0.46709000000000001</v>
      </c>
      <c r="M30" s="1">
        <f t="shared" si="21"/>
        <v>0.46446999999999999</v>
      </c>
      <c r="N30" s="1">
        <f t="shared" si="22"/>
        <v>0.45896999999999999</v>
      </c>
      <c r="O30" s="1">
        <f t="shared" si="23"/>
        <v>0.45227000000000001</v>
      </c>
      <c r="P30" s="1">
        <f t="shared" si="24"/>
        <v>0.44533</v>
      </c>
      <c r="Q30" s="1">
        <f t="shared" si="25"/>
        <v>0.44072</v>
      </c>
      <c r="R30" s="1">
        <f t="shared" si="26"/>
        <v>0.43980999999999998</v>
      </c>
      <c r="S30" s="1">
        <f t="shared" si="27"/>
        <v>0.43970999999999999</v>
      </c>
      <c r="T30" s="1">
        <f t="shared" si="28"/>
        <v>0.43967000000000001</v>
      </c>
    </row>
    <row r="31" spans="6:21" x14ac:dyDescent="0.25">
      <c r="F31" s="1">
        <f t="shared" si="29"/>
        <v>0.70000000000000007</v>
      </c>
      <c r="G31" s="1">
        <f t="shared" si="15"/>
        <v>0.45495999999999998</v>
      </c>
      <c r="H31" s="1">
        <f t="shared" si="16"/>
        <v>0.45582</v>
      </c>
      <c r="I31" s="1">
        <f t="shared" si="17"/>
        <v>0.46100000000000002</v>
      </c>
      <c r="J31" s="1">
        <f t="shared" si="18"/>
        <v>0.46582000000000001</v>
      </c>
      <c r="K31" s="1">
        <f t="shared" si="19"/>
        <v>0.46759000000000001</v>
      </c>
      <c r="L31" s="1">
        <f t="shared" si="20"/>
        <v>0.46700999999999998</v>
      </c>
      <c r="M31" s="1">
        <f t="shared" si="21"/>
        <v>0.46461999999999998</v>
      </c>
      <c r="N31" s="1">
        <f t="shared" si="22"/>
        <v>0.45911000000000002</v>
      </c>
      <c r="O31" s="1">
        <f t="shared" si="23"/>
        <v>0.45216000000000001</v>
      </c>
      <c r="P31" s="1">
        <f t="shared" si="24"/>
        <v>0.44518999999999997</v>
      </c>
      <c r="Q31" s="1">
        <f t="shared" si="25"/>
        <v>0.44092999999999999</v>
      </c>
      <c r="R31" s="1">
        <f t="shared" si="26"/>
        <v>0.43981999999999999</v>
      </c>
      <c r="S31" s="1">
        <f t="shared" si="27"/>
        <v>0.43980000000000002</v>
      </c>
      <c r="T31" s="1">
        <f t="shared" si="28"/>
        <v>0.43963999999999998</v>
      </c>
      <c r="U31" s="1" t="s">
        <v>7</v>
      </c>
    </row>
    <row r="32" spans="6:21" x14ac:dyDescent="0.25">
      <c r="F32" s="1">
        <f t="shared" si="29"/>
        <v>0.75000000000000011</v>
      </c>
      <c r="G32" s="1">
        <f t="shared" si="15"/>
        <v>0.45485999999999999</v>
      </c>
      <c r="H32" s="1">
        <f t="shared" si="16"/>
        <v>0.45578000000000002</v>
      </c>
      <c r="I32" s="1">
        <f t="shared" si="17"/>
        <v>0.46101999999999999</v>
      </c>
      <c r="J32" s="1">
        <f t="shared" si="18"/>
        <v>0.46582000000000001</v>
      </c>
      <c r="K32" s="1">
        <f t="shared" si="19"/>
        <v>0.46761000000000003</v>
      </c>
      <c r="L32" s="1">
        <f t="shared" si="20"/>
        <v>0.46708</v>
      </c>
      <c r="M32" s="1">
        <f t="shared" si="21"/>
        <v>0.46450000000000002</v>
      </c>
      <c r="N32" s="1">
        <f t="shared" si="22"/>
        <v>0.45905000000000001</v>
      </c>
      <c r="O32" s="1">
        <f t="shared" si="23"/>
        <v>0.45219999999999999</v>
      </c>
      <c r="P32" s="1">
        <f t="shared" si="24"/>
        <v>0.44519999999999998</v>
      </c>
      <c r="Q32" s="1">
        <f t="shared" si="25"/>
        <v>0.44085000000000002</v>
      </c>
      <c r="R32" s="1">
        <f t="shared" si="26"/>
        <v>0.43976999999999999</v>
      </c>
      <c r="S32" s="1">
        <f t="shared" si="27"/>
        <v>0.43969999999999998</v>
      </c>
      <c r="T32" s="1">
        <f t="shared" si="28"/>
        <v>0.43969000000000003</v>
      </c>
      <c r="U32" s="1">
        <f>MAX(G19:T32)</f>
        <v>0.46833999999999998</v>
      </c>
    </row>
    <row r="33" spans="6:21" x14ac:dyDescent="0.25">
      <c r="F33" s="1" t="s">
        <v>1</v>
      </c>
      <c r="G33" s="1">
        <f>AVERAGE(G19:G32)</f>
        <v>0.45503571428571421</v>
      </c>
      <c r="H33" s="1">
        <f t="shared" ref="H33:T33" si="30">AVERAGE(H19:H32)</f>
        <v>0.45522857142857143</v>
      </c>
      <c r="I33" s="1">
        <f t="shared" si="30"/>
        <v>0.45656214285714281</v>
      </c>
      <c r="J33" s="1">
        <f t="shared" si="30"/>
        <v>0.4574185714285714</v>
      </c>
      <c r="K33" s="1">
        <f t="shared" si="30"/>
        <v>0.45756357142857146</v>
      </c>
      <c r="L33" s="1">
        <f t="shared" si="30"/>
        <v>0.45719785714285716</v>
      </c>
      <c r="M33" s="1">
        <f t="shared" si="30"/>
        <v>0.45578714285714289</v>
      </c>
      <c r="N33" s="1">
        <f t="shared" si="30"/>
        <v>0.45258571428571431</v>
      </c>
      <c r="O33" s="1">
        <f t="shared" si="30"/>
        <v>0.44813714285714296</v>
      </c>
      <c r="P33" s="1">
        <f t="shared" si="30"/>
        <v>0.4435135714285714</v>
      </c>
      <c r="Q33" s="1">
        <f t="shared" si="30"/>
        <v>0.44045500000000004</v>
      </c>
      <c r="R33" s="1">
        <f t="shared" si="30"/>
        <v>0.43977999999999995</v>
      </c>
      <c r="S33" s="1">
        <f t="shared" si="30"/>
        <v>0.43973642857142853</v>
      </c>
      <c r="T33" s="1">
        <f t="shared" si="30"/>
        <v>0.43971285714285713</v>
      </c>
      <c r="U33" s="1">
        <f>MAX(G33:T33)</f>
        <v>0.45756357142857146</v>
      </c>
    </row>
    <row r="35" spans="6:21" x14ac:dyDescent="0.25">
      <c r="F35" s="1" t="s">
        <v>6</v>
      </c>
    </row>
    <row r="36" spans="6:21" x14ac:dyDescent="0.25">
      <c r="G36" s="1">
        <v>0.1</v>
      </c>
      <c r="H36" s="1">
        <f>G36+0.05</f>
        <v>0.15000000000000002</v>
      </c>
      <c r="I36" s="1">
        <f t="shared" ref="I36:T36" si="31">H36+0.05</f>
        <v>0.2</v>
      </c>
      <c r="J36" s="1">
        <f t="shared" si="31"/>
        <v>0.25</v>
      </c>
      <c r="K36" s="1">
        <f t="shared" si="31"/>
        <v>0.3</v>
      </c>
      <c r="L36" s="1">
        <f t="shared" si="31"/>
        <v>0.35</v>
      </c>
      <c r="M36" s="1">
        <f t="shared" si="31"/>
        <v>0.39999999999999997</v>
      </c>
      <c r="N36" s="1">
        <f t="shared" si="31"/>
        <v>0.44999999999999996</v>
      </c>
      <c r="O36" s="1">
        <f t="shared" si="31"/>
        <v>0.49999999999999994</v>
      </c>
      <c r="P36" s="1">
        <f t="shared" si="31"/>
        <v>0.54999999999999993</v>
      </c>
      <c r="Q36" s="1">
        <f t="shared" si="31"/>
        <v>0.6</v>
      </c>
      <c r="R36" s="1">
        <f t="shared" si="31"/>
        <v>0.65</v>
      </c>
      <c r="S36" s="1">
        <f t="shared" si="31"/>
        <v>0.70000000000000007</v>
      </c>
      <c r="T36" s="1">
        <f t="shared" si="31"/>
        <v>0.75000000000000011</v>
      </c>
      <c r="U36" s="1" t="s">
        <v>0</v>
      </c>
    </row>
    <row r="37" spans="6:21" x14ac:dyDescent="0.25">
      <c r="F37" s="1">
        <v>0.1</v>
      </c>
      <c r="G37" s="1">
        <f t="shared" ref="G37:G50" si="32">C1/D1</f>
        <v>0.78555740076070069</v>
      </c>
      <c r="H37" s="1">
        <f t="shared" ref="H37:H50" si="33">G1/H1</f>
        <v>0.78491744756804993</v>
      </c>
      <c r="I37" s="1">
        <f t="shared" ref="I37:I50" si="34">K1/L1</f>
        <v>0.78501303059512328</v>
      </c>
      <c r="J37" s="1">
        <f t="shared" ref="J37:J50" si="35">O1/P1</f>
        <v>0.78456706403026621</v>
      </c>
      <c r="K37" s="1">
        <f t="shared" ref="K37:K50" si="36">S1/T1</f>
        <v>0.78472631222002109</v>
      </c>
      <c r="L37" s="1">
        <f t="shared" ref="L37:L50" si="37">W1/X1</f>
        <v>0.78542734203431597</v>
      </c>
      <c r="M37" s="1">
        <f t="shared" ref="M37:M50" si="38">AA1/AB1</f>
        <v>0.78466260953366773</v>
      </c>
      <c r="N37" s="1">
        <f t="shared" ref="N37:N50" si="39">AE1/AF1</f>
        <v>0.78526796872210514</v>
      </c>
      <c r="O37" s="1">
        <f t="shared" ref="O37:O50" si="40">AI1/AJ1</f>
        <v>0.78456706403026621</v>
      </c>
      <c r="P37" s="1">
        <f t="shared" ref="P37:P50" si="41">AM1/AN1</f>
        <v>0.78463075989577757</v>
      </c>
      <c r="Q37" s="1">
        <f t="shared" ref="Q37:Q50" si="42">AQ1/AR1</f>
        <v>0.78469446030839518</v>
      </c>
      <c r="R37" s="1">
        <f t="shared" ref="R37:R50" si="43">AU1/AV1</f>
        <v>0.78491744756804993</v>
      </c>
      <c r="S37" s="1">
        <f t="shared" ref="S37:S50" si="44">AY1/AZ1</f>
        <v>0.78510862385976188</v>
      </c>
      <c r="T37" s="1">
        <f t="shared" ref="T37:T50" si="45">BC1/BD1</f>
        <v>0.78424865289226708</v>
      </c>
    </row>
    <row r="38" spans="6:21" x14ac:dyDescent="0.25">
      <c r="F38" s="1">
        <f>F37+0.05</f>
        <v>0.15000000000000002</v>
      </c>
      <c r="G38" s="1">
        <f t="shared" si="32"/>
        <v>0.78848871951764976</v>
      </c>
      <c r="H38" s="1">
        <f t="shared" si="33"/>
        <v>0.78783977110157366</v>
      </c>
      <c r="I38" s="1">
        <f t="shared" si="34"/>
        <v>0.78808148373365761</v>
      </c>
      <c r="J38" s="1">
        <f t="shared" si="35"/>
        <v>0.78669073104483478</v>
      </c>
      <c r="K38" s="1">
        <f t="shared" si="36"/>
        <v>0.78451737245034525</v>
      </c>
      <c r="L38" s="1">
        <f t="shared" si="37"/>
        <v>0.78494930743966873</v>
      </c>
      <c r="M38" s="1">
        <f t="shared" si="38"/>
        <v>0.78491744756804993</v>
      </c>
      <c r="N38" s="1">
        <f t="shared" si="39"/>
        <v>0.78501303059512328</v>
      </c>
      <c r="O38" s="1">
        <f t="shared" si="40"/>
        <v>0.78501303059512328</v>
      </c>
      <c r="P38" s="1">
        <f t="shared" si="41"/>
        <v>0.78431232602954815</v>
      </c>
      <c r="Q38" s="1">
        <f t="shared" si="42"/>
        <v>0.78504489387908105</v>
      </c>
      <c r="R38" s="1">
        <f t="shared" si="43"/>
        <v>0.78510862385976188</v>
      </c>
      <c r="S38" s="1">
        <f t="shared" si="44"/>
        <v>0.78491744756804993</v>
      </c>
      <c r="T38" s="1">
        <f t="shared" si="45"/>
        <v>0.78431232602954815</v>
      </c>
    </row>
    <row r="39" spans="6:21" x14ac:dyDescent="0.25">
      <c r="F39" s="1">
        <f t="shared" ref="F39:F50" si="46">F38+0.05</f>
        <v>0.2</v>
      </c>
      <c r="G39" s="1">
        <f t="shared" si="32"/>
        <v>0.79005247792524136</v>
      </c>
      <c r="H39" s="1">
        <f t="shared" si="33"/>
        <v>0.78903942870438315</v>
      </c>
      <c r="I39" s="1">
        <f t="shared" si="34"/>
        <v>0.78866283751140698</v>
      </c>
      <c r="J39" s="1">
        <f t="shared" si="35"/>
        <v>0.78761979688170503</v>
      </c>
      <c r="K39" s="1">
        <f t="shared" si="36"/>
        <v>0.78513665494403484</v>
      </c>
      <c r="L39" s="1">
        <f t="shared" si="37"/>
        <v>0.78485373123672508</v>
      </c>
      <c r="M39" s="1">
        <f t="shared" si="38"/>
        <v>0.78504489387908105</v>
      </c>
      <c r="N39" s="1">
        <f t="shared" si="39"/>
        <v>0.78504489387908105</v>
      </c>
      <c r="O39" s="1">
        <f t="shared" si="40"/>
        <v>0.78491744756804993</v>
      </c>
      <c r="P39" s="1">
        <f t="shared" si="41"/>
        <v>0.78469446030839518</v>
      </c>
      <c r="Q39" s="1">
        <f t="shared" si="42"/>
        <v>0.78504489387908105</v>
      </c>
      <c r="R39" s="1">
        <f t="shared" si="43"/>
        <v>0.78488558883375581</v>
      </c>
      <c r="S39" s="1">
        <f t="shared" si="44"/>
        <v>0.78485373123672508</v>
      </c>
      <c r="T39" s="1">
        <f t="shared" si="45"/>
        <v>0.78523609747389089</v>
      </c>
    </row>
    <row r="40" spans="6:21" x14ac:dyDescent="0.25">
      <c r="F40" s="1">
        <f t="shared" si="46"/>
        <v>0.25</v>
      </c>
      <c r="G40" s="1">
        <f t="shared" si="32"/>
        <v>0.79234923653849609</v>
      </c>
      <c r="H40" s="1">
        <f t="shared" si="33"/>
        <v>0.79127971601706759</v>
      </c>
      <c r="I40" s="1">
        <f t="shared" si="34"/>
        <v>0.79073934702361759</v>
      </c>
      <c r="J40" s="1">
        <f t="shared" si="35"/>
        <v>0.78905355097365404</v>
      </c>
      <c r="K40" s="1">
        <f t="shared" si="36"/>
        <v>0.78656564393059447</v>
      </c>
      <c r="L40" s="1">
        <f t="shared" si="37"/>
        <v>0.7864736889127133</v>
      </c>
      <c r="M40" s="1">
        <f t="shared" si="38"/>
        <v>0.78656945784639576</v>
      </c>
      <c r="N40" s="1">
        <f t="shared" si="39"/>
        <v>0.78633196355190282</v>
      </c>
      <c r="O40" s="1">
        <f t="shared" si="40"/>
        <v>0.78518254039096669</v>
      </c>
      <c r="P40" s="1">
        <f t="shared" si="41"/>
        <v>0.78494930743966873</v>
      </c>
      <c r="Q40" s="1">
        <f t="shared" si="42"/>
        <v>0.78469446030839518</v>
      </c>
      <c r="R40" s="1">
        <f t="shared" si="43"/>
        <v>0.78491744756804993</v>
      </c>
      <c r="S40" s="1">
        <f t="shared" si="44"/>
        <v>0.78514049055660673</v>
      </c>
      <c r="T40" s="1">
        <f t="shared" si="45"/>
        <v>0.78498116844867283</v>
      </c>
    </row>
    <row r="41" spans="6:21" x14ac:dyDescent="0.25">
      <c r="F41" s="1">
        <f t="shared" si="46"/>
        <v>0.3</v>
      </c>
      <c r="G41" s="1">
        <f t="shared" si="32"/>
        <v>0.83382176757902504</v>
      </c>
      <c r="H41" s="1">
        <f t="shared" si="33"/>
        <v>0.83304482339508679</v>
      </c>
      <c r="I41" s="1">
        <f t="shared" si="34"/>
        <v>0.8319105092728879</v>
      </c>
      <c r="J41" s="1">
        <f t="shared" si="35"/>
        <v>0.83033466267252309</v>
      </c>
      <c r="K41" s="1">
        <f t="shared" si="36"/>
        <v>0.82739896905325339</v>
      </c>
      <c r="L41" s="1">
        <f t="shared" si="37"/>
        <v>0.82742047914297256</v>
      </c>
      <c r="M41" s="1">
        <f t="shared" si="38"/>
        <v>0.8274053012932221</v>
      </c>
      <c r="N41" s="1">
        <f t="shared" si="39"/>
        <v>0.82592443288012607</v>
      </c>
      <c r="O41" s="1">
        <f t="shared" si="40"/>
        <v>0.81284063658164374</v>
      </c>
      <c r="P41" s="1">
        <f t="shared" si="41"/>
        <v>0.79676653598532532</v>
      </c>
      <c r="Q41" s="1">
        <f t="shared" si="42"/>
        <v>0.7854375345938901</v>
      </c>
      <c r="R41" s="1">
        <f t="shared" si="43"/>
        <v>0.7852042273636104</v>
      </c>
      <c r="S41" s="1">
        <f t="shared" si="44"/>
        <v>0.78479001945421123</v>
      </c>
      <c r="T41" s="1">
        <f t="shared" si="45"/>
        <v>0.78485373123672508</v>
      </c>
    </row>
    <row r="42" spans="6:21" x14ac:dyDescent="0.25">
      <c r="F42" s="1">
        <f t="shared" si="46"/>
        <v>0.35</v>
      </c>
      <c r="G42" s="1">
        <f t="shared" si="32"/>
        <v>0.86527306967984929</v>
      </c>
      <c r="H42" s="1">
        <f t="shared" si="33"/>
        <v>0.86452571772585318</v>
      </c>
      <c r="I42" s="1">
        <f t="shared" si="34"/>
        <v>0.86317253302764363</v>
      </c>
      <c r="J42" s="1">
        <f t="shared" si="35"/>
        <v>0.86050874165228486</v>
      </c>
      <c r="K42" s="1">
        <f t="shared" si="36"/>
        <v>0.85809811009758563</v>
      </c>
      <c r="L42" s="1">
        <f t="shared" si="37"/>
        <v>0.8577314181913519</v>
      </c>
      <c r="M42" s="1">
        <f t="shared" si="38"/>
        <v>0.85467929675092957</v>
      </c>
      <c r="N42" s="1">
        <f t="shared" si="39"/>
        <v>0.84081700616084798</v>
      </c>
      <c r="O42" s="1">
        <f t="shared" si="40"/>
        <v>0.82188076663073473</v>
      </c>
      <c r="P42" s="1">
        <f t="shared" si="41"/>
        <v>0.80467394447657603</v>
      </c>
      <c r="Q42" s="1">
        <f t="shared" si="42"/>
        <v>0.78853206905805528</v>
      </c>
      <c r="R42" s="1">
        <f t="shared" si="43"/>
        <v>0.78491744756804993</v>
      </c>
      <c r="S42" s="1">
        <f t="shared" si="44"/>
        <v>0.78469446030839518</v>
      </c>
      <c r="T42" s="1">
        <f t="shared" si="45"/>
        <v>0.78491744756804993</v>
      </c>
    </row>
    <row r="43" spans="6:21" x14ac:dyDescent="0.25">
      <c r="F43" s="1">
        <f t="shared" si="46"/>
        <v>0.39999999999999997</v>
      </c>
      <c r="G43" s="1">
        <f t="shared" si="32"/>
        <v>0.89746950103108669</v>
      </c>
      <c r="H43" s="1">
        <f t="shared" si="33"/>
        <v>0.89547500865750884</v>
      </c>
      <c r="I43" s="1">
        <f t="shared" si="34"/>
        <v>0.89373679154658991</v>
      </c>
      <c r="J43" s="1">
        <f t="shared" si="35"/>
        <v>0.89147405773472721</v>
      </c>
      <c r="K43" s="1">
        <f t="shared" si="36"/>
        <v>0.8889612379347327</v>
      </c>
      <c r="L43" s="1">
        <f t="shared" si="37"/>
        <v>0.88450091575091583</v>
      </c>
      <c r="M43" s="1">
        <f t="shared" si="38"/>
        <v>0.87562999734737956</v>
      </c>
      <c r="N43" s="1">
        <f t="shared" si="39"/>
        <v>0.85905336305231417</v>
      </c>
      <c r="O43" s="1">
        <f t="shared" si="40"/>
        <v>0.83204547963351361</v>
      </c>
      <c r="P43" s="1">
        <f t="shared" si="41"/>
        <v>0.80472110761667215</v>
      </c>
      <c r="Q43" s="1">
        <f t="shared" si="42"/>
        <v>0.78925420149267089</v>
      </c>
      <c r="R43" s="1">
        <f t="shared" si="43"/>
        <v>0.78488558883375581</v>
      </c>
      <c r="S43" s="1">
        <f t="shared" si="44"/>
        <v>0.78488558883375581</v>
      </c>
      <c r="T43" s="1">
        <f t="shared" si="45"/>
        <v>0.78485373123672508</v>
      </c>
    </row>
    <row r="44" spans="6:21" x14ac:dyDescent="0.25">
      <c r="F44" s="1">
        <f t="shared" si="46"/>
        <v>0.44999999999999996</v>
      </c>
      <c r="G44" s="1">
        <f t="shared" si="32"/>
        <v>0.91928929027191519</v>
      </c>
      <c r="H44" s="1">
        <f t="shared" si="33"/>
        <v>0.91806846253381968</v>
      </c>
      <c r="I44" s="1">
        <f t="shared" si="34"/>
        <v>0.91627843244724583</v>
      </c>
      <c r="J44" s="1">
        <f t="shared" si="35"/>
        <v>0.91341720715792762</v>
      </c>
      <c r="K44" s="1">
        <f t="shared" si="36"/>
        <v>0.90785049272094698</v>
      </c>
      <c r="L44" s="1">
        <f t="shared" si="37"/>
        <v>0.9007862151563738</v>
      </c>
      <c r="M44" s="1">
        <f t="shared" si="38"/>
        <v>0.88584631836235861</v>
      </c>
      <c r="N44" s="1">
        <f t="shared" si="39"/>
        <v>0.85961887987408425</v>
      </c>
      <c r="O44" s="1">
        <f t="shared" si="40"/>
        <v>0.83145426790016741</v>
      </c>
      <c r="P44" s="1">
        <f t="shared" si="41"/>
        <v>0.80519597917269314</v>
      </c>
      <c r="Q44" s="1">
        <f t="shared" si="42"/>
        <v>0.78907620172518689</v>
      </c>
      <c r="R44" s="1">
        <f t="shared" si="43"/>
        <v>0.78479001945421123</v>
      </c>
      <c r="S44" s="1">
        <f t="shared" si="44"/>
        <v>0.78456706403026621</v>
      </c>
      <c r="T44" s="1">
        <f t="shared" si="45"/>
        <v>0.78510862385976188</v>
      </c>
    </row>
    <row r="45" spans="6:21" x14ac:dyDescent="0.25">
      <c r="F45" s="1">
        <f t="shared" si="46"/>
        <v>0.49999999999999994</v>
      </c>
      <c r="G45" s="1">
        <f t="shared" si="32"/>
        <v>0.93255003485014432</v>
      </c>
      <c r="H45" s="1">
        <f t="shared" si="33"/>
        <v>0.93088574381808065</v>
      </c>
      <c r="I45" s="1">
        <f t="shared" si="34"/>
        <v>0.92896402563644653</v>
      </c>
      <c r="J45" s="1">
        <f t="shared" si="35"/>
        <v>0.92509777584640296</v>
      </c>
      <c r="K45" s="1">
        <f t="shared" si="36"/>
        <v>0.91635964568472217</v>
      </c>
      <c r="L45" s="1">
        <f t="shared" si="37"/>
        <v>0.90519480519480522</v>
      </c>
      <c r="M45" s="1">
        <f t="shared" si="38"/>
        <v>0.88920160827110861</v>
      </c>
      <c r="N45" s="1">
        <f t="shared" si="39"/>
        <v>0.86109599834906103</v>
      </c>
      <c r="O45" s="1">
        <f t="shared" si="40"/>
        <v>0.8318401736602955</v>
      </c>
      <c r="P45" s="1">
        <f t="shared" si="41"/>
        <v>0.80483704788243582</v>
      </c>
      <c r="Q45" s="1">
        <f t="shared" si="42"/>
        <v>0.78854995974595232</v>
      </c>
      <c r="R45" s="1">
        <f t="shared" si="43"/>
        <v>0.78510862385976188</v>
      </c>
      <c r="S45" s="1">
        <f t="shared" si="44"/>
        <v>0.78472631222002109</v>
      </c>
      <c r="T45" s="1">
        <f t="shared" si="45"/>
        <v>0.78491744756804993</v>
      </c>
    </row>
    <row r="46" spans="6:21" x14ac:dyDescent="0.25">
      <c r="F46" s="1">
        <f t="shared" si="46"/>
        <v>0.54999999999999993</v>
      </c>
      <c r="G46" s="1">
        <f t="shared" si="32"/>
        <v>0.93925940873776603</v>
      </c>
      <c r="H46" s="1">
        <f t="shared" si="33"/>
        <v>0.93772148840206182</v>
      </c>
      <c r="I46" s="1">
        <f t="shared" si="34"/>
        <v>0.9360767239822636</v>
      </c>
      <c r="J46" s="1">
        <f t="shared" si="35"/>
        <v>0.93124589446025841</v>
      </c>
      <c r="K46" s="1">
        <f t="shared" si="36"/>
        <v>0.92297526529646146</v>
      </c>
      <c r="L46" s="1">
        <f t="shared" si="37"/>
        <v>0.90863270151403108</v>
      </c>
      <c r="M46" s="1">
        <f t="shared" si="38"/>
        <v>0.88952931714603034</v>
      </c>
      <c r="N46" s="1">
        <f t="shared" si="39"/>
        <v>0.86079534796473456</v>
      </c>
      <c r="O46" s="1">
        <f t="shared" si="40"/>
        <v>0.83212820371290308</v>
      </c>
      <c r="P46" s="1">
        <f t="shared" si="41"/>
        <v>0.80504736423457957</v>
      </c>
      <c r="Q46" s="1">
        <f t="shared" si="42"/>
        <v>0.78853206905805528</v>
      </c>
      <c r="R46" s="1">
        <f t="shared" si="43"/>
        <v>0.78529984110831408</v>
      </c>
      <c r="S46" s="1">
        <f t="shared" si="44"/>
        <v>0.78475816526860609</v>
      </c>
      <c r="T46" s="1">
        <f t="shared" si="45"/>
        <v>0.78494930743966873</v>
      </c>
    </row>
    <row r="47" spans="6:21" x14ac:dyDescent="0.25">
      <c r="F47" s="1">
        <f t="shared" si="46"/>
        <v>0.6</v>
      </c>
      <c r="G47" s="1">
        <f t="shared" si="32"/>
        <v>0.93607333780515067</v>
      </c>
      <c r="H47" s="1">
        <f t="shared" si="33"/>
        <v>0.93493067380199468</v>
      </c>
      <c r="I47" s="1">
        <f t="shared" si="34"/>
        <v>0.93672646643821811</v>
      </c>
      <c r="J47" s="1">
        <f t="shared" si="35"/>
        <v>0.9313899822181374</v>
      </c>
      <c r="K47" s="1">
        <f t="shared" si="36"/>
        <v>0.9230146986287856</v>
      </c>
      <c r="L47" s="1">
        <f t="shared" si="37"/>
        <v>0.90952102803738322</v>
      </c>
      <c r="M47" s="1">
        <f t="shared" si="38"/>
        <v>0.88952931714603034</v>
      </c>
      <c r="N47" s="1">
        <f t="shared" si="39"/>
        <v>0.86130030959752313</v>
      </c>
      <c r="O47" s="1">
        <f t="shared" si="40"/>
        <v>0.83212820371290308</v>
      </c>
      <c r="P47" s="1">
        <f t="shared" si="41"/>
        <v>0.80522861636925747</v>
      </c>
      <c r="Q47" s="1">
        <f t="shared" si="42"/>
        <v>0.78891612833956648</v>
      </c>
      <c r="R47" s="1">
        <f t="shared" si="43"/>
        <v>0.78491744756804993</v>
      </c>
      <c r="S47" s="1">
        <f t="shared" si="44"/>
        <v>0.7851723583912027</v>
      </c>
      <c r="T47" s="1">
        <f t="shared" si="45"/>
        <v>0.78485373123672508</v>
      </c>
    </row>
    <row r="48" spans="6:21" x14ac:dyDescent="0.25">
      <c r="F48" s="1">
        <f t="shared" si="46"/>
        <v>0.65</v>
      </c>
      <c r="G48" s="1">
        <f t="shared" si="32"/>
        <v>0.93241314630565975</v>
      </c>
      <c r="H48" s="1">
        <f t="shared" si="33"/>
        <v>0.93172021146807649</v>
      </c>
      <c r="I48" s="1">
        <f t="shared" si="34"/>
        <v>0.93549299188108415</v>
      </c>
      <c r="J48" s="1">
        <f t="shared" si="35"/>
        <v>0.9317277109879778</v>
      </c>
      <c r="K48" s="1">
        <f t="shared" si="36"/>
        <v>0.92329107925601228</v>
      </c>
      <c r="L48" s="1">
        <f t="shared" si="37"/>
        <v>0.90935461890392277</v>
      </c>
      <c r="M48" s="1">
        <f t="shared" si="38"/>
        <v>0.88931224630466421</v>
      </c>
      <c r="N48" s="1">
        <f t="shared" si="39"/>
        <v>0.86104232327780283</v>
      </c>
      <c r="O48" s="1">
        <f t="shared" si="40"/>
        <v>0.83214351425942967</v>
      </c>
      <c r="P48" s="1">
        <f t="shared" si="41"/>
        <v>0.80509455110821859</v>
      </c>
      <c r="Q48" s="1">
        <f t="shared" si="42"/>
        <v>0.78843608000286236</v>
      </c>
      <c r="R48" s="1">
        <f t="shared" si="43"/>
        <v>0.78510862385976188</v>
      </c>
      <c r="S48" s="1">
        <f t="shared" si="44"/>
        <v>0.78479001945421123</v>
      </c>
      <c r="T48" s="1">
        <f t="shared" si="45"/>
        <v>0.78466260953366773</v>
      </c>
    </row>
    <row r="49" spans="6:21" x14ac:dyDescent="0.25">
      <c r="F49" s="1">
        <f t="shared" si="46"/>
        <v>0.70000000000000007</v>
      </c>
      <c r="G49" s="1">
        <f t="shared" si="32"/>
        <v>0.92903963570276282</v>
      </c>
      <c r="H49" s="1">
        <f t="shared" si="33"/>
        <v>0.92821797299773967</v>
      </c>
      <c r="I49" s="1">
        <f t="shared" si="34"/>
        <v>0.93227365568565601</v>
      </c>
      <c r="J49" s="1">
        <f t="shared" si="35"/>
        <v>0.93184500590129826</v>
      </c>
      <c r="K49" s="1">
        <f t="shared" si="36"/>
        <v>0.92321513189069648</v>
      </c>
      <c r="L49" s="1">
        <f t="shared" si="37"/>
        <v>0.90912807335163226</v>
      </c>
      <c r="M49" s="1">
        <f t="shared" si="38"/>
        <v>0.88990614824746206</v>
      </c>
      <c r="N49" s="1">
        <f t="shared" si="39"/>
        <v>0.86156357904218583</v>
      </c>
      <c r="O49" s="1">
        <f t="shared" si="40"/>
        <v>0.83177277827854523</v>
      </c>
      <c r="P49" s="1">
        <f t="shared" si="41"/>
        <v>0.80462325362829623</v>
      </c>
      <c r="Q49" s="1">
        <f t="shared" si="42"/>
        <v>0.78910821984000568</v>
      </c>
      <c r="R49" s="1">
        <f t="shared" si="43"/>
        <v>0.78514049055660673</v>
      </c>
      <c r="S49" s="1">
        <f t="shared" si="44"/>
        <v>0.78507675830060697</v>
      </c>
      <c r="T49" s="1">
        <f t="shared" si="45"/>
        <v>0.78456706403026621</v>
      </c>
      <c r="U49" s="1" t="s">
        <v>2</v>
      </c>
    </row>
    <row r="50" spans="6:21" x14ac:dyDescent="0.25">
      <c r="F50" s="1">
        <f t="shared" si="46"/>
        <v>0.75000000000000011</v>
      </c>
      <c r="G50" s="1">
        <f t="shared" si="32"/>
        <v>0.92851310525026542</v>
      </c>
      <c r="H50" s="1">
        <f t="shared" si="33"/>
        <v>0.9281176183106622</v>
      </c>
      <c r="I50" s="1">
        <f t="shared" si="34"/>
        <v>0.93227639481506941</v>
      </c>
      <c r="J50" s="1">
        <f t="shared" si="35"/>
        <v>0.93180772539057033</v>
      </c>
      <c r="K50" s="1">
        <f t="shared" si="36"/>
        <v>0.92329107925601228</v>
      </c>
      <c r="L50" s="1">
        <f t="shared" si="37"/>
        <v>0.90931744733870656</v>
      </c>
      <c r="M50" s="1">
        <f t="shared" si="38"/>
        <v>0.8894037452609812</v>
      </c>
      <c r="N50" s="1">
        <f t="shared" si="39"/>
        <v>0.86133783657003471</v>
      </c>
      <c r="O50" s="1">
        <f t="shared" si="40"/>
        <v>0.83189226976709962</v>
      </c>
      <c r="P50" s="1">
        <f t="shared" si="41"/>
        <v>0.80464132733286342</v>
      </c>
      <c r="Q50" s="1">
        <f t="shared" si="42"/>
        <v>0.78885210700545771</v>
      </c>
      <c r="R50" s="1">
        <f t="shared" si="43"/>
        <v>0.78498116844867283</v>
      </c>
      <c r="S50" s="1">
        <f t="shared" si="44"/>
        <v>0.78475816526860609</v>
      </c>
      <c r="T50" s="1">
        <f t="shared" si="45"/>
        <v>0.78472631222002109</v>
      </c>
      <c r="U50" s="1">
        <f>MAX(G37:T50)</f>
        <v>0.93925940873776603</v>
      </c>
    </row>
    <row r="51" spans="6:21" x14ac:dyDescent="0.25">
      <c r="F51" s="1" t="s">
        <v>1</v>
      </c>
      <c r="G51" s="1">
        <f>AVERAGE(G37:G50)</f>
        <v>0.87643929513969376</v>
      </c>
      <c r="H51" s="1">
        <f t="shared" ref="H51:T51" si="47">AVERAGE(H37:H50)</f>
        <v>0.87541314889299715</v>
      </c>
      <c r="I51" s="1">
        <f t="shared" si="47"/>
        <v>0.87567180168549363</v>
      </c>
      <c r="J51" s="1">
        <f t="shared" si="47"/>
        <v>0.87334142192518338</v>
      </c>
      <c r="K51" s="1">
        <f t="shared" si="47"/>
        <v>0.86824297809744322</v>
      </c>
      <c r="L51" s="1">
        <f t="shared" si="47"/>
        <v>0.8616636980146799</v>
      </c>
      <c r="M51" s="1">
        <f t="shared" si="47"/>
        <v>0.85154555035409729</v>
      </c>
      <c r="N51" s="1">
        <f t="shared" si="47"/>
        <v>0.83530049525120897</v>
      </c>
      <c r="O51" s="1">
        <f t="shared" si="47"/>
        <v>0.81641474119440294</v>
      </c>
      <c r="P51" s="1">
        <f t="shared" si="47"/>
        <v>0.79852975582002195</v>
      </c>
      <c r="Q51" s="1">
        <f t="shared" si="47"/>
        <v>0.78744094851690394</v>
      </c>
      <c r="R51" s="1">
        <f t="shared" si="47"/>
        <v>0.78501304188931509</v>
      </c>
      <c r="S51" s="1">
        <f t="shared" si="47"/>
        <v>0.78487422891078762</v>
      </c>
      <c r="T51" s="1">
        <f t="shared" si="47"/>
        <v>0.78479916076957434</v>
      </c>
      <c r="U51" s="1">
        <f>MAX(G51:T51)</f>
        <v>0.87643929513969376</v>
      </c>
    </row>
  </sheetData>
  <conditionalFormatting sqref="G19:T32">
    <cfRule type="top10" dxfId="1" priority="2" rank="5"/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7:T50">
    <cfRule type="top10" dxfId="0" priority="1" rank="5"/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A19" sqref="A19"/>
    </sheetView>
  </sheetViews>
  <sheetFormatPr defaultRowHeight="15" x14ac:dyDescent="0.25"/>
  <sheetData>
    <row r="1" spans="1:16" x14ac:dyDescent="0.25">
      <c r="A1" t="s">
        <v>3</v>
      </c>
    </row>
    <row r="2" spans="1:16" x14ac:dyDescent="0.25">
      <c r="A2">
        <f>'Complex Alg'!F18</f>
        <v>0</v>
      </c>
      <c r="B2">
        <f>'Complex Alg'!G18</f>
        <v>0.1</v>
      </c>
      <c r="C2">
        <f>'Complex Alg'!H18</f>
        <v>0.15000000000000002</v>
      </c>
      <c r="D2">
        <f>'Complex Alg'!I18</f>
        <v>0.2</v>
      </c>
      <c r="E2">
        <f>'Complex Alg'!J18</f>
        <v>0.25</v>
      </c>
      <c r="F2">
        <f>'Complex Alg'!K18</f>
        <v>0.3</v>
      </c>
      <c r="G2">
        <f>'Complex Alg'!L18</f>
        <v>0.35</v>
      </c>
      <c r="H2">
        <f>'Complex Alg'!M18</f>
        <v>0.39999999999999997</v>
      </c>
      <c r="I2">
        <f>'Complex Alg'!N18</f>
        <v>0.44999999999999996</v>
      </c>
      <c r="J2">
        <f>'Complex Alg'!O18</f>
        <v>0.49999999999999994</v>
      </c>
      <c r="K2">
        <f>'Complex Alg'!P18</f>
        <v>0.54999999999999993</v>
      </c>
      <c r="L2">
        <f>'Complex Alg'!Q18</f>
        <v>0.6</v>
      </c>
      <c r="M2">
        <f>'Complex Alg'!R18</f>
        <v>0.65</v>
      </c>
      <c r="N2">
        <f>'Complex Alg'!S18</f>
        <v>0.70000000000000007</v>
      </c>
      <c r="O2">
        <f>'Complex Alg'!T18</f>
        <v>0.75000000000000011</v>
      </c>
    </row>
    <row r="3" spans="1:16" x14ac:dyDescent="0.25">
      <c r="A3">
        <f>'Complex Alg'!F19</f>
        <v>0.1</v>
      </c>
      <c r="B3">
        <f>'Complex Alg'!G19-'Complex Alg w Shuffle'!G19</f>
        <v>1.3700000000000379E-3</v>
      </c>
      <c r="C3">
        <f>'Complex Alg'!H19-'Complex Alg w Shuffle'!H19</f>
        <v>4.8000000000003595E-4</v>
      </c>
      <c r="D3">
        <f>'Complex Alg'!I19-'Complex Alg w Shuffle'!I19</f>
        <v>1.6999999999999793E-3</v>
      </c>
      <c r="E3">
        <f>'Complex Alg'!J19-'Complex Alg w Shuffle'!J19</f>
        <v>1.9900000000000473E-3</v>
      </c>
      <c r="F3">
        <f>'Complex Alg'!K19-'Complex Alg w Shuffle'!K19</f>
        <v>1.4899999999999913E-3</v>
      </c>
      <c r="G3">
        <f>'Complex Alg'!L19-'Complex Alg w Shuffle'!L19</f>
        <v>1.3099999999999778E-3</v>
      </c>
      <c r="H3">
        <f>'Complex Alg'!M19-'Complex Alg w Shuffle'!M19</f>
        <v>1.0000000000000009E-3</v>
      </c>
      <c r="I3">
        <f>'Complex Alg'!N19-'Complex Alg w Shuffle'!N19</f>
        <v>3.8000000000004697E-4</v>
      </c>
      <c r="J3">
        <f>'Complex Alg'!O19-'Complex Alg w Shuffle'!O19</f>
        <v>9.900000000000464E-4</v>
      </c>
      <c r="K3">
        <f>'Complex Alg'!P19-'Complex Alg w Shuffle'!P19</f>
        <v>1.0600000000000054E-3</v>
      </c>
      <c r="L3">
        <f>'Complex Alg'!Q19-'Complex Alg w Shuffle'!Q19</f>
        <v>1.2800000000000034E-3</v>
      </c>
      <c r="M3">
        <f>'Complex Alg'!R19-'Complex Alg w Shuffle'!R19</f>
        <v>1.3700000000000379E-3</v>
      </c>
      <c r="N3">
        <f>'Complex Alg'!S19-'Complex Alg w Shuffle'!S19</f>
        <v>1.8299999999999983E-3</v>
      </c>
      <c r="O3">
        <f>'Complex Alg'!T19-'Complex Alg w Shuffle'!T19</f>
        <v>1.6100000000000003E-3</v>
      </c>
    </row>
    <row r="4" spans="1:16" x14ac:dyDescent="0.25">
      <c r="A4">
        <f>'Complex Alg'!F20</f>
        <v>0.15000000000000002</v>
      </c>
      <c r="B4">
        <f>'Complex Alg'!G20-'Complex Alg w Shuffle'!G20</f>
        <v>8.4000000000000741E-4</v>
      </c>
      <c r="C4">
        <f>'Complex Alg'!H20-'Complex Alg w Shuffle'!H20</f>
        <v>1.0700000000000154E-3</v>
      </c>
      <c r="D4">
        <f>'Complex Alg'!I20-'Complex Alg w Shuffle'!I20</f>
        <v>8.4000000000000741E-4</v>
      </c>
      <c r="E4">
        <f>'Complex Alg'!J20-'Complex Alg w Shuffle'!J20</f>
        <v>7.5999999999998291E-4</v>
      </c>
      <c r="F4">
        <f>'Complex Alg'!K20-'Complex Alg w Shuffle'!K20</f>
        <v>1.3599999999999723E-3</v>
      </c>
      <c r="G4">
        <f>'Complex Alg'!L20-'Complex Alg w Shuffle'!L20</f>
        <v>5.1000000000001044E-4</v>
      </c>
      <c r="H4">
        <f>'Complex Alg'!M20-'Complex Alg w Shuffle'!M20</f>
        <v>7.4000000000001842E-4</v>
      </c>
      <c r="I4">
        <f>'Complex Alg'!N20-'Complex Alg w Shuffle'!N20</f>
        <v>1.1200000000000099E-3</v>
      </c>
      <c r="J4">
        <f>'Complex Alg'!O20-'Complex Alg w Shuffle'!O20</f>
        <v>8.699999999999819E-4</v>
      </c>
      <c r="K4">
        <f>'Complex Alg'!P20-'Complex Alg w Shuffle'!P20</f>
        <v>1.6999999999999793E-3</v>
      </c>
      <c r="L4">
        <f>'Complex Alg'!Q20-'Complex Alg w Shuffle'!Q20</f>
        <v>5.2999999999997494E-4</v>
      </c>
      <c r="M4">
        <f>'Complex Alg'!R20-'Complex Alg w Shuffle'!R20</f>
        <v>1.1700000000000044E-3</v>
      </c>
      <c r="N4">
        <f>'Complex Alg'!S20-'Complex Alg w Shuffle'!S20</f>
        <v>1.1300000000000199E-3</v>
      </c>
      <c r="O4">
        <f>'Complex Alg'!T20-'Complex Alg w Shuffle'!T20</f>
        <v>1.1300000000000199E-3</v>
      </c>
    </row>
    <row r="5" spans="1:16" x14ac:dyDescent="0.25">
      <c r="A5">
        <f>'Complex Alg'!F21</f>
        <v>0.2</v>
      </c>
      <c r="B5">
        <f>'Complex Alg'!G21-'Complex Alg w Shuffle'!G21</f>
        <v>2.4899999999999922E-3</v>
      </c>
      <c r="C5">
        <f>'Complex Alg'!H21-'Complex Alg w Shuffle'!H21</f>
        <v>1.1400000000000299E-3</v>
      </c>
      <c r="D5">
        <f>'Complex Alg'!I21-'Complex Alg w Shuffle'!I21</f>
        <v>8.5000000000001741E-4</v>
      </c>
      <c r="E5">
        <f>'Complex Alg'!J21-'Complex Alg w Shuffle'!J21</f>
        <v>2.4199999999999777E-3</v>
      </c>
      <c r="F5">
        <f>'Complex Alg'!K21-'Complex Alg w Shuffle'!K21</f>
        <v>6.9000000000002393E-4</v>
      </c>
      <c r="G5">
        <f>'Complex Alg'!L21-'Complex Alg w Shuffle'!L21</f>
        <v>1.3400000000000079E-3</v>
      </c>
      <c r="H5">
        <f>'Complex Alg'!M21-'Complex Alg w Shuffle'!M21</f>
        <v>9.0999999999996639E-4</v>
      </c>
      <c r="I5">
        <f>'Complex Alg'!N21-'Complex Alg w Shuffle'!N21</f>
        <v>1.6299999999999648E-3</v>
      </c>
      <c r="J5">
        <f>'Complex Alg'!O21-'Complex Alg w Shuffle'!O21</f>
        <v>9.700000000000264E-4</v>
      </c>
      <c r="K5">
        <f>'Complex Alg'!P21-'Complex Alg w Shuffle'!P21</f>
        <v>1.5399999999999858E-3</v>
      </c>
      <c r="L5">
        <f>'Complex Alg'!Q21-'Complex Alg w Shuffle'!Q21</f>
        <v>1.3299999999999979E-3</v>
      </c>
      <c r="M5">
        <f>'Complex Alg'!R21-'Complex Alg w Shuffle'!R21</f>
        <v>6.7000000000000393E-4</v>
      </c>
      <c r="N5">
        <f>'Complex Alg'!S21-'Complex Alg w Shuffle'!S21</f>
        <v>5.8999999999997943E-4</v>
      </c>
      <c r="O5">
        <f>'Complex Alg'!T21-'Complex Alg w Shuffle'!T21</f>
        <v>1.0299999999999754E-3</v>
      </c>
    </row>
    <row r="6" spans="1:16" x14ac:dyDescent="0.25">
      <c r="A6">
        <f>'Complex Alg'!F22</f>
        <v>0.25</v>
      </c>
      <c r="B6">
        <f>'Complex Alg'!G22-'Complex Alg w Shuffle'!G22</f>
        <v>4.7999999999998044E-4</v>
      </c>
      <c r="C6">
        <f>'Complex Alg'!H22-'Complex Alg w Shuffle'!H22</f>
        <v>4.0000000000040004E-5</v>
      </c>
      <c r="D6">
        <f>'Complex Alg'!I22-'Complex Alg w Shuffle'!I22</f>
        <v>1.8999999999996797E-4</v>
      </c>
      <c r="E6">
        <f>'Complex Alg'!J22-'Complex Alg w Shuffle'!J22</f>
        <v>1.3000000000000234E-3</v>
      </c>
      <c r="F6">
        <f>'Complex Alg'!K22-'Complex Alg w Shuffle'!K22</f>
        <v>1.0200000000000209E-3</v>
      </c>
      <c r="G6">
        <f>'Complex Alg'!L22-'Complex Alg w Shuffle'!L22</f>
        <v>3.6000000000002697E-4</v>
      </c>
      <c r="H6">
        <f>'Complex Alg'!M22-'Complex Alg w Shuffle'!M22</f>
        <v>1.3599999999999723E-3</v>
      </c>
      <c r="I6">
        <f>'Complex Alg'!N22-'Complex Alg w Shuffle'!N22</f>
        <v>1.2699999999999934E-3</v>
      </c>
      <c r="J6">
        <f>'Complex Alg'!O22-'Complex Alg w Shuffle'!O22</f>
        <v>1.6499999999999848E-3</v>
      </c>
      <c r="K6">
        <f>'Complex Alg'!P22-'Complex Alg w Shuffle'!P22</f>
        <v>1.0100000000000109E-3</v>
      </c>
      <c r="L6">
        <f>'Complex Alg'!Q22-'Complex Alg w Shuffle'!Q22</f>
        <v>1.0000000000000009E-3</v>
      </c>
      <c r="M6">
        <f>'Complex Alg'!R22-'Complex Alg w Shuffle'!R22</f>
        <v>1.1400000000000299E-3</v>
      </c>
      <c r="N6">
        <f>'Complex Alg'!S22-'Complex Alg w Shuffle'!S22</f>
        <v>1.0100000000000109E-3</v>
      </c>
      <c r="O6">
        <f>'Complex Alg'!T22-'Complex Alg w Shuffle'!T22</f>
        <v>1.2500000000000289E-3</v>
      </c>
    </row>
    <row r="7" spans="1:16" x14ac:dyDescent="0.25">
      <c r="A7">
        <f>'Complex Alg'!F23</f>
        <v>0.3</v>
      </c>
      <c r="B7">
        <f>'Complex Alg'!G23-'Complex Alg w Shuffle'!G23</f>
        <v>-2.9899999999999927E-3</v>
      </c>
      <c r="C7">
        <f>'Complex Alg'!H23-'Complex Alg w Shuffle'!H23</f>
        <v>-2.7999999999999692E-3</v>
      </c>
      <c r="D7">
        <f>'Complex Alg'!I23-'Complex Alg w Shuffle'!I23</f>
        <v>-2.3699999999999832E-3</v>
      </c>
      <c r="E7">
        <f>'Complex Alg'!J23-'Complex Alg w Shuffle'!J23</f>
        <v>-2.4000000000000132E-3</v>
      </c>
      <c r="F7">
        <f>'Complex Alg'!K23-'Complex Alg w Shuffle'!K23</f>
        <v>-2.4399999999999977E-3</v>
      </c>
      <c r="G7">
        <f>'Complex Alg'!L23-'Complex Alg w Shuffle'!L23</f>
        <v>-2.8900000000000037E-3</v>
      </c>
      <c r="H7">
        <f>'Complex Alg'!M23-'Complex Alg w Shuffle'!M23</f>
        <v>-4.3400000000000105E-3</v>
      </c>
      <c r="I7">
        <f>'Complex Alg'!N23-'Complex Alg w Shuffle'!N23</f>
        <v>-2.8099999999999792E-3</v>
      </c>
      <c r="J7">
        <f>'Complex Alg'!O23-'Complex Alg w Shuffle'!O23</f>
        <v>-1.7000000000000348E-4</v>
      </c>
      <c r="K7">
        <f>'Complex Alg'!P23-'Complex Alg w Shuffle'!P23</f>
        <v>5.4100000000000259E-3</v>
      </c>
      <c r="L7">
        <f>'Complex Alg'!Q23-'Complex Alg w Shuffle'!Q23</f>
        <v>1.3499999999999623E-3</v>
      </c>
      <c r="M7">
        <f>'Complex Alg'!R23-'Complex Alg w Shuffle'!R23</f>
        <v>1.1800000000000144E-3</v>
      </c>
      <c r="N7">
        <f>'Complex Alg'!S23-'Complex Alg w Shuffle'!S23</f>
        <v>1.9000000000002348E-4</v>
      </c>
      <c r="O7">
        <f>'Complex Alg'!T23-'Complex Alg w Shuffle'!T23</f>
        <v>9.000000000000119E-4</v>
      </c>
    </row>
    <row r="8" spans="1:16" x14ac:dyDescent="0.25">
      <c r="A8">
        <f>'Complex Alg'!F24</f>
        <v>0.35</v>
      </c>
      <c r="B8">
        <f>'Complex Alg'!G24-'Complex Alg w Shuffle'!G24</f>
        <v>-2.4799999999999822E-3</v>
      </c>
      <c r="C8">
        <f>'Complex Alg'!H24-'Complex Alg w Shuffle'!H24</f>
        <v>-2.3299999999999987E-3</v>
      </c>
      <c r="D8">
        <f>'Complex Alg'!I24-'Complex Alg w Shuffle'!I24</f>
        <v>-2.8400000000000092E-3</v>
      </c>
      <c r="E8">
        <f>'Complex Alg'!J24-'Complex Alg w Shuffle'!J24</f>
        <v>-1.5900000000000358E-3</v>
      </c>
      <c r="F8">
        <f>'Complex Alg'!K24-'Complex Alg w Shuffle'!K24</f>
        <v>-2.9799999999999827E-3</v>
      </c>
      <c r="G8">
        <f>'Complex Alg'!L24-'Complex Alg w Shuffle'!L24</f>
        <v>-2.8999999999999582E-3</v>
      </c>
      <c r="H8">
        <f>'Complex Alg'!M24-'Complex Alg w Shuffle'!M24</f>
        <v>-2.4900000000000477E-3</v>
      </c>
      <c r="I8">
        <f>'Complex Alg'!N24-'Complex Alg w Shuffle'!N24</f>
        <v>1.0100000000000109E-3</v>
      </c>
      <c r="J8">
        <f>'Complex Alg'!O24-'Complex Alg w Shuffle'!O24</f>
        <v>4.4500000000000095E-3</v>
      </c>
      <c r="K8">
        <f>'Complex Alg'!P24-'Complex Alg w Shuffle'!P24</f>
        <v>9.6499999999999919E-3</v>
      </c>
      <c r="L8">
        <f>'Complex Alg'!Q24-'Complex Alg w Shuffle'!Q24</f>
        <v>3.0700000000000172E-3</v>
      </c>
      <c r="M8">
        <f>'Complex Alg'!R24-'Complex Alg w Shuffle'!R24</f>
        <v>1.1300000000000199E-3</v>
      </c>
      <c r="N8">
        <f>'Complex Alg'!S24-'Complex Alg w Shuffle'!S24</f>
        <v>1.0600000000000054E-3</v>
      </c>
      <c r="O8">
        <f>'Complex Alg'!T24-'Complex Alg w Shuffle'!T24</f>
        <v>2.0300000000000318E-3</v>
      </c>
    </row>
    <row r="9" spans="1:16" x14ac:dyDescent="0.25">
      <c r="A9">
        <f>'Complex Alg'!F25</f>
        <v>0.39999999999999997</v>
      </c>
      <c r="B9">
        <f>'Complex Alg'!G25-'Complex Alg w Shuffle'!G25</f>
        <v>5.6000000000000494E-4</v>
      </c>
      <c r="C9">
        <f>'Complex Alg'!H25-'Complex Alg w Shuffle'!H25</f>
        <v>8.2999999999999741E-4</v>
      </c>
      <c r="D9">
        <f>'Complex Alg'!I25-'Complex Alg w Shuffle'!I25</f>
        <v>8.5000000000001741E-4</v>
      </c>
      <c r="E9">
        <f>'Complex Alg'!J25-'Complex Alg w Shuffle'!J25</f>
        <v>2.0499999999999963E-3</v>
      </c>
      <c r="F9">
        <f>'Complex Alg'!K25-'Complex Alg w Shuffle'!K25</f>
        <v>9.200000000000319E-4</v>
      </c>
      <c r="G9">
        <f>'Complex Alg'!L25-'Complex Alg w Shuffle'!L25</f>
        <v>8.2000000000004292E-4</v>
      </c>
      <c r="H9">
        <f>'Complex Alg'!M25-'Complex Alg w Shuffle'!M25</f>
        <v>2.5399999999999867E-3</v>
      </c>
      <c r="I9">
        <f>'Complex Alg'!N25-'Complex Alg w Shuffle'!N25</f>
        <v>5.7599999999999874E-3</v>
      </c>
      <c r="J9">
        <f>'Complex Alg'!O25-'Complex Alg w Shuffle'!O25</f>
        <v>1.0489999999999999E-2</v>
      </c>
      <c r="K9">
        <f>'Complex Alg'!P25-'Complex Alg w Shuffle'!P25</f>
        <v>1.0290000000000021E-2</v>
      </c>
      <c r="L9">
        <f>'Complex Alg'!Q25-'Complex Alg w Shuffle'!Q25</f>
        <v>3.0100000000000127E-3</v>
      </c>
      <c r="M9">
        <f>'Complex Alg'!R25-'Complex Alg w Shuffle'!R25</f>
        <v>5.7999999999996943E-4</v>
      </c>
      <c r="N9">
        <f>'Complex Alg'!S25-'Complex Alg w Shuffle'!S25</f>
        <v>4.6999999999997044E-4</v>
      </c>
      <c r="O9">
        <f>'Complex Alg'!T25-'Complex Alg w Shuffle'!T25</f>
        <v>1.1599999999999944E-3</v>
      </c>
    </row>
    <row r="10" spans="1:16" x14ac:dyDescent="0.25">
      <c r="A10">
        <f>'Complex Alg'!F26</f>
        <v>0.44999999999999996</v>
      </c>
      <c r="B10">
        <f>'Complex Alg'!G26-'Complex Alg w Shuffle'!G26</f>
        <v>1.5399999999999858E-3</v>
      </c>
      <c r="C10">
        <f>'Complex Alg'!H26-'Complex Alg w Shuffle'!H26</f>
        <v>1.8900000000000028E-3</v>
      </c>
      <c r="D10">
        <f>'Complex Alg'!I26-'Complex Alg w Shuffle'!I26</f>
        <v>1.9199999999999773E-3</v>
      </c>
      <c r="E10">
        <f>'Complex Alg'!J26-'Complex Alg w Shuffle'!J26</f>
        <v>1.1099999999999999E-3</v>
      </c>
      <c r="F10">
        <f>'Complex Alg'!K26-'Complex Alg w Shuffle'!K26</f>
        <v>1.5600000000000058E-3</v>
      </c>
      <c r="G10">
        <f>'Complex Alg'!L26-'Complex Alg w Shuffle'!L26</f>
        <v>2.2199999999999998E-3</v>
      </c>
      <c r="H10">
        <f>'Complex Alg'!M26-'Complex Alg w Shuffle'!M26</f>
        <v>4.9000000000000155E-3</v>
      </c>
      <c r="I10">
        <f>'Complex Alg'!N26-'Complex Alg w Shuffle'!N26</f>
        <v>5.5100000000000149E-3</v>
      </c>
      <c r="J10">
        <f>'Complex Alg'!O26-'Complex Alg w Shuffle'!O26</f>
        <v>1.0039999999999993E-2</v>
      </c>
      <c r="K10">
        <f>'Complex Alg'!P26-'Complex Alg w Shuffle'!P26</f>
        <v>8.9700000000000335E-3</v>
      </c>
      <c r="L10">
        <f>'Complex Alg'!Q26-'Complex Alg w Shuffle'!Q26</f>
        <v>3.6700000000000066E-3</v>
      </c>
      <c r="M10">
        <f>'Complex Alg'!R26-'Complex Alg w Shuffle'!R26</f>
        <v>1.9100000000000228E-3</v>
      </c>
      <c r="N10">
        <f>'Complex Alg'!S26-'Complex Alg w Shuffle'!S26</f>
        <v>1.0300000000000309E-3</v>
      </c>
      <c r="O10">
        <f>'Complex Alg'!T26-'Complex Alg w Shuffle'!T26</f>
        <v>1.0600000000000054E-3</v>
      </c>
    </row>
    <row r="11" spans="1:16" x14ac:dyDescent="0.25">
      <c r="A11">
        <f>'Complex Alg'!F27</f>
        <v>0.49999999999999994</v>
      </c>
      <c r="B11">
        <f>'Complex Alg'!G27-'Complex Alg w Shuffle'!G27</f>
        <v>3.2300000000000106E-3</v>
      </c>
      <c r="C11">
        <f>'Complex Alg'!H27-'Complex Alg w Shuffle'!H27</f>
        <v>3.8400000000000101E-3</v>
      </c>
      <c r="D11">
        <f>'Complex Alg'!I27-'Complex Alg w Shuffle'!I27</f>
        <v>2.8800000000000492E-3</v>
      </c>
      <c r="E11">
        <f>'Complex Alg'!J27-'Complex Alg w Shuffle'!J27</f>
        <v>3.2300000000000106E-3</v>
      </c>
      <c r="F11">
        <f>'Complex Alg'!K27-'Complex Alg w Shuffle'!K27</f>
        <v>2.8299999999999992E-3</v>
      </c>
      <c r="G11">
        <f>'Complex Alg'!L27-'Complex Alg w Shuffle'!L27</f>
        <v>2.9599999999999627E-3</v>
      </c>
      <c r="H11">
        <f>'Complex Alg'!M27-'Complex Alg w Shuffle'!M27</f>
        <v>5.9099999999999708E-3</v>
      </c>
      <c r="I11">
        <f>'Complex Alg'!N27-'Complex Alg w Shuffle'!N27</f>
        <v>6.1999999999999833E-3</v>
      </c>
      <c r="J11">
        <f>'Complex Alg'!O27-'Complex Alg w Shuffle'!O27</f>
        <v>1.0319999999999996E-2</v>
      </c>
      <c r="K11">
        <f>'Complex Alg'!P27-'Complex Alg w Shuffle'!P27</f>
        <v>9.6400000000000374E-3</v>
      </c>
      <c r="L11">
        <f>'Complex Alg'!Q27-'Complex Alg w Shuffle'!Q27</f>
        <v>3.9299999999999891E-3</v>
      </c>
      <c r="M11">
        <f>'Complex Alg'!R27-'Complex Alg w Shuffle'!R27</f>
        <v>5.4999999999999494E-4</v>
      </c>
      <c r="N11">
        <f>'Complex Alg'!S27-'Complex Alg w Shuffle'!S27</f>
        <v>1.4899999999999913E-3</v>
      </c>
      <c r="O11">
        <f>'Complex Alg'!T27-'Complex Alg w Shuffle'!T27</f>
        <v>3.6000000000002697E-4</v>
      </c>
    </row>
    <row r="12" spans="1:16" x14ac:dyDescent="0.25">
      <c r="A12">
        <f>'Complex Alg'!F28</f>
        <v>0.54999999999999993</v>
      </c>
      <c r="B12">
        <f>'Complex Alg'!G28-'Complex Alg w Shuffle'!G28</f>
        <v>6.7699999999999982E-3</v>
      </c>
      <c r="C12">
        <f>'Complex Alg'!H28-'Complex Alg w Shuffle'!H28</f>
        <v>6.5399999999999903E-3</v>
      </c>
      <c r="D12">
        <f>'Complex Alg'!I28-'Complex Alg w Shuffle'!I28</f>
        <v>6.5999999999999948E-3</v>
      </c>
      <c r="E12">
        <f>'Complex Alg'!J28-'Complex Alg w Shuffle'!J28</f>
        <v>4.0599999999999525E-3</v>
      </c>
      <c r="F12">
        <f>'Complex Alg'!K28-'Complex Alg w Shuffle'!K28</f>
        <v>2.9899999999999927E-3</v>
      </c>
      <c r="G12">
        <f>'Complex Alg'!L28-'Complex Alg w Shuffle'!L28</f>
        <v>3.8500000000000201E-3</v>
      </c>
      <c r="H12">
        <f>'Complex Alg'!M28-'Complex Alg w Shuffle'!M28</f>
        <v>5.3400000000000114E-3</v>
      </c>
      <c r="I12">
        <f>'Complex Alg'!N28-'Complex Alg w Shuffle'!N28</f>
        <v>7.1999999999999842E-3</v>
      </c>
      <c r="J12">
        <f>'Complex Alg'!O28-'Complex Alg w Shuffle'!O28</f>
        <v>1.0149999999999992E-2</v>
      </c>
      <c r="K12">
        <f>'Complex Alg'!P28-'Complex Alg w Shuffle'!P28</f>
        <v>9.3599999999999794E-3</v>
      </c>
      <c r="L12">
        <f>'Complex Alg'!Q28-'Complex Alg w Shuffle'!Q28</f>
        <v>2.9600000000000182E-3</v>
      </c>
      <c r="M12">
        <f>'Complex Alg'!R28-'Complex Alg w Shuffle'!R28</f>
        <v>7.1000000000004393E-4</v>
      </c>
      <c r="N12">
        <f>'Complex Alg'!S28-'Complex Alg w Shuffle'!S28</f>
        <v>2.2199999999999998E-3</v>
      </c>
      <c r="O12">
        <f>'Complex Alg'!T28-'Complex Alg w Shuffle'!T28</f>
        <v>1.5999999999999903E-3</v>
      </c>
    </row>
    <row r="13" spans="1:16" x14ac:dyDescent="0.25">
      <c r="A13">
        <f>'Complex Alg'!F29</f>
        <v>0.6</v>
      </c>
      <c r="B13">
        <f>'Complex Alg'!G29-'Complex Alg w Shuffle'!G29</f>
        <v>6.9299999999999917E-3</v>
      </c>
      <c r="C13">
        <f>'Complex Alg'!H29-'Complex Alg w Shuffle'!H29</f>
        <v>7.6499999999999901E-3</v>
      </c>
      <c r="D13">
        <f>'Complex Alg'!I29-'Complex Alg w Shuffle'!I29</f>
        <v>4.2899999999999605E-3</v>
      </c>
      <c r="E13">
        <f>'Complex Alg'!J29-'Complex Alg w Shuffle'!J29</f>
        <v>2.0000000000000018E-3</v>
      </c>
      <c r="F13">
        <f>'Complex Alg'!K29-'Complex Alg w Shuffle'!K29</f>
        <v>2.2899999999999587E-3</v>
      </c>
      <c r="G13">
        <f>'Complex Alg'!L29-'Complex Alg w Shuffle'!L29</f>
        <v>3.4500000000000086E-3</v>
      </c>
      <c r="H13">
        <f>'Complex Alg'!M29-'Complex Alg w Shuffle'!M29</f>
        <v>4.4299999999999895E-3</v>
      </c>
      <c r="I13">
        <f>'Complex Alg'!N29-'Complex Alg w Shuffle'!N29</f>
        <v>7.1700000000000097E-3</v>
      </c>
      <c r="J13">
        <f>'Complex Alg'!O29-'Complex Alg w Shuffle'!O29</f>
        <v>9.8900000000000099E-3</v>
      </c>
      <c r="K13">
        <f>'Complex Alg'!P29-'Complex Alg w Shuffle'!P29</f>
        <v>9.0500000000000025E-3</v>
      </c>
      <c r="L13">
        <f>'Complex Alg'!Q29-'Complex Alg w Shuffle'!Q29</f>
        <v>3.9200000000000346E-3</v>
      </c>
      <c r="M13">
        <f>'Complex Alg'!R29-'Complex Alg w Shuffle'!R29</f>
        <v>1.3300000000000534E-3</v>
      </c>
      <c r="N13">
        <f>'Complex Alg'!S29-'Complex Alg w Shuffle'!S29</f>
        <v>7.8000000000000291E-4</v>
      </c>
      <c r="O13">
        <f>'Complex Alg'!T29-'Complex Alg w Shuffle'!T29</f>
        <v>1.1200000000000099E-3</v>
      </c>
    </row>
    <row r="14" spans="1:16" x14ac:dyDescent="0.25">
      <c r="A14">
        <f>'Complex Alg'!F30</f>
        <v>0.65</v>
      </c>
      <c r="B14">
        <f>'Complex Alg'!G30-'Complex Alg w Shuffle'!G30</f>
        <v>7.5799999999999756E-3</v>
      </c>
      <c r="C14">
        <f>'Complex Alg'!H30-'Complex Alg w Shuffle'!H30</f>
        <v>6.6599999999999993E-3</v>
      </c>
      <c r="D14">
        <f>'Complex Alg'!I30-'Complex Alg w Shuffle'!I30</f>
        <v>2.4100000000000232E-3</v>
      </c>
      <c r="E14">
        <f>'Complex Alg'!J30-'Complex Alg w Shuffle'!J30</f>
        <v>1.1999999999999789E-3</v>
      </c>
      <c r="F14">
        <f>'Complex Alg'!K30-'Complex Alg w Shuffle'!K30</f>
        <v>3.2200000000000006E-3</v>
      </c>
      <c r="G14">
        <f>'Complex Alg'!L30-'Complex Alg w Shuffle'!L30</f>
        <v>3.6200000000000121E-3</v>
      </c>
      <c r="H14">
        <f>'Complex Alg'!M30-'Complex Alg w Shuffle'!M30</f>
        <v>6.0299999999999798E-3</v>
      </c>
      <c r="I14">
        <f>'Complex Alg'!N30-'Complex Alg w Shuffle'!N30</f>
        <v>6.7699999999999982E-3</v>
      </c>
      <c r="J14">
        <f>'Complex Alg'!O30-'Complex Alg w Shuffle'!O30</f>
        <v>1.040000000000002E-2</v>
      </c>
      <c r="K14">
        <f>'Complex Alg'!P30-'Complex Alg w Shuffle'!P30</f>
        <v>9.1399999999999815E-3</v>
      </c>
      <c r="L14">
        <f>'Complex Alg'!Q30-'Complex Alg w Shuffle'!Q30</f>
        <v>2.2099999999999898E-3</v>
      </c>
      <c r="M14">
        <f>'Complex Alg'!R30-'Complex Alg w Shuffle'!R30</f>
        <v>1.5100000000000113E-3</v>
      </c>
      <c r="N14">
        <f>'Complex Alg'!S30-'Complex Alg w Shuffle'!S30</f>
        <v>9.000000000000119E-4</v>
      </c>
      <c r="O14">
        <f>'Complex Alg'!T30-'Complex Alg w Shuffle'!T30</f>
        <v>1.2099999999999889E-3</v>
      </c>
    </row>
    <row r="15" spans="1:16" x14ac:dyDescent="0.25">
      <c r="A15">
        <f>'Complex Alg'!F31</f>
        <v>0.70000000000000007</v>
      </c>
      <c r="B15">
        <f>'Complex Alg'!G31-'Complex Alg w Shuffle'!G31</f>
        <v>4.3500000000000205E-3</v>
      </c>
      <c r="C15">
        <f>'Complex Alg'!H31-'Complex Alg w Shuffle'!H31</f>
        <v>3.3500000000000196E-3</v>
      </c>
      <c r="D15">
        <f>'Complex Alg'!I31-'Complex Alg w Shuffle'!I31</f>
        <v>-2.2800000000000042E-3</v>
      </c>
      <c r="E15">
        <f>'Complex Alg'!J31-'Complex Alg w Shuffle'!J31</f>
        <v>1.2900000000000134E-3</v>
      </c>
      <c r="F15">
        <f>'Complex Alg'!K31-'Complex Alg w Shuffle'!K31</f>
        <v>9.6999999999997089E-4</v>
      </c>
      <c r="G15">
        <f>'Complex Alg'!L31-'Complex Alg w Shuffle'!L31</f>
        <v>3.6599999999999966E-3</v>
      </c>
      <c r="H15">
        <f>'Complex Alg'!M31-'Complex Alg w Shuffle'!M31</f>
        <v>5.5200000000000249E-3</v>
      </c>
      <c r="I15">
        <f>'Complex Alg'!N31-'Complex Alg w Shuffle'!N31</f>
        <v>7.6899999999999746E-3</v>
      </c>
      <c r="J15">
        <f>'Complex Alg'!O31-'Complex Alg w Shuffle'!O31</f>
        <v>1.0099999999999998E-2</v>
      </c>
      <c r="K15">
        <f>'Complex Alg'!P31-'Complex Alg w Shuffle'!P31</f>
        <v>1.0210000000000052E-2</v>
      </c>
      <c r="L15">
        <f>'Complex Alg'!Q31-'Complex Alg w Shuffle'!Q31</f>
        <v>2.4600000000000177E-3</v>
      </c>
      <c r="M15">
        <f>'Complex Alg'!R31-'Complex Alg w Shuffle'!R31</f>
        <v>1.1499999999999844E-3</v>
      </c>
      <c r="N15">
        <f>'Complex Alg'!S31-'Complex Alg w Shuffle'!S31</f>
        <v>-4.3000000000004146E-4</v>
      </c>
      <c r="O15">
        <f>'Complex Alg'!T31-'Complex Alg w Shuffle'!T31</f>
        <v>1.1500000000000399E-3</v>
      </c>
    </row>
    <row r="16" spans="1:16" x14ac:dyDescent="0.25">
      <c r="A16">
        <f>'Complex Alg'!F32</f>
        <v>0.75000000000000011</v>
      </c>
      <c r="B16">
        <f>'Complex Alg'!G32-'Complex Alg w Shuffle'!G32</f>
        <v>3.9800000000000391E-3</v>
      </c>
      <c r="C16">
        <f>'Complex Alg'!H32-'Complex Alg w Shuffle'!H32</f>
        <v>3.7099999999999911E-3</v>
      </c>
      <c r="D16">
        <f>'Complex Alg'!I32-'Complex Alg w Shuffle'!I32</f>
        <v>-7.8000000000000291E-4</v>
      </c>
      <c r="E16">
        <f>'Complex Alg'!J32-'Complex Alg w Shuffle'!J32</f>
        <v>1.3299999999999979E-3</v>
      </c>
      <c r="F16">
        <f>'Complex Alg'!K32-'Complex Alg w Shuffle'!K32</f>
        <v>1.6599999999999948E-3</v>
      </c>
      <c r="G16">
        <f>'Complex Alg'!L32-'Complex Alg w Shuffle'!L32</f>
        <v>2.9199999999999782E-3</v>
      </c>
      <c r="H16">
        <f>'Complex Alg'!M32-'Complex Alg w Shuffle'!M32</f>
        <v>5.3199999999999914E-3</v>
      </c>
      <c r="I16">
        <f>'Complex Alg'!N32-'Complex Alg w Shuffle'!N32</f>
        <v>6.2699999999999978E-3</v>
      </c>
      <c r="J16">
        <f>'Complex Alg'!O32-'Complex Alg w Shuffle'!O32</f>
        <v>1.0230000000000017E-2</v>
      </c>
      <c r="K16">
        <f>'Complex Alg'!P32-'Complex Alg w Shuffle'!P32</f>
        <v>9.5700000000000229E-3</v>
      </c>
      <c r="L16">
        <f>'Complex Alg'!Q32-'Complex Alg w Shuffle'!Q32</f>
        <v>3.3599999999999741E-3</v>
      </c>
      <c r="M16">
        <f>'Complex Alg'!R32-'Complex Alg w Shuffle'!R32</f>
        <v>1.2099999999999889E-3</v>
      </c>
      <c r="N16">
        <f>'Complex Alg'!S32-'Complex Alg w Shuffle'!S32</f>
        <v>1.7199999999999993E-3</v>
      </c>
      <c r="O16">
        <f>'Complex Alg'!T32-'Complex Alg w Shuffle'!T32</f>
        <v>7.2999999999995291E-4</v>
      </c>
      <c r="P16" t="s">
        <v>8</v>
      </c>
    </row>
    <row r="17" spans="1:16" x14ac:dyDescent="0.25">
      <c r="P17" t="s">
        <v>9</v>
      </c>
    </row>
    <row r="18" spans="1:16" x14ac:dyDescent="0.25">
      <c r="A18" t="s">
        <v>4</v>
      </c>
    </row>
    <row r="19" spans="1:16" x14ac:dyDescent="0.25">
      <c r="A19">
        <f>'Complex Alg'!F18</f>
        <v>0</v>
      </c>
      <c r="B19">
        <f>'Complex Alg'!G18</f>
        <v>0.1</v>
      </c>
      <c r="C19">
        <f>'Complex Alg'!H18</f>
        <v>0.15000000000000002</v>
      </c>
      <c r="D19">
        <f>'Complex Alg'!I18</f>
        <v>0.2</v>
      </c>
      <c r="E19">
        <f>'Complex Alg'!J18</f>
        <v>0.25</v>
      </c>
      <c r="F19">
        <f>'Complex Alg'!K18</f>
        <v>0.3</v>
      </c>
      <c r="G19">
        <f>'Complex Alg'!L18</f>
        <v>0.35</v>
      </c>
      <c r="H19">
        <f>'Complex Alg'!M18</f>
        <v>0.39999999999999997</v>
      </c>
      <c r="I19">
        <f>'Complex Alg'!N18</f>
        <v>0.44999999999999996</v>
      </c>
      <c r="J19">
        <f>'Complex Alg'!O18</f>
        <v>0.49999999999999994</v>
      </c>
      <c r="K19">
        <f>'Complex Alg'!P18</f>
        <v>0.54999999999999993</v>
      </c>
      <c r="L19">
        <f>'Complex Alg'!Q18</f>
        <v>0.6</v>
      </c>
      <c r="M19">
        <f>'Complex Alg'!R18</f>
        <v>0.65</v>
      </c>
      <c r="N19">
        <f>'Complex Alg'!S18</f>
        <v>0.70000000000000007</v>
      </c>
      <c r="O19">
        <f>'Complex Alg'!T18</f>
        <v>0.75000000000000011</v>
      </c>
    </row>
    <row r="20" spans="1:16" x14ac:dyDescent="0.25">
      <c r="A20">
        <f>'Complex Alg'!F19</f>
        <v>0.1</v>
      </c>
      <c r="B20">
        <f>'Complex Alg'!G19/'Complex Alg w Shuffle'!G19</f>
        <v>1.0031142025822877</v>
      </c>
      <c r="C20">
        <f>'Complex Alg'!H19/'Complex Alg w Shuffle'!H19</f>
        <v>1.0010915292779989</v>
      </c>
      <c r="D20">
        <f>'Complex Alg'!I19/'Complex Alg w Shuffle'!I19</f>
        <v>1.0038655691482103</v>
      </c>
      <c r="E20">
        <f>'Complex Alg'!J19/'Complex Alg w Shuffle'!J19</f>
        <v>1.0045264307160404</v>
      </c>
      <c r="F20">
        <f>'Complex Alg'!K19/'Complex Alg w Shuffle'!K19</f>
        <v>1.0033887511655939</v>
      </c>
      <c r="G20">
        <f>'Complex Alg'!L19/'Complex Alg w Shuffle'!L19</f>
        <v>1.002977881839467</v>
      </c>
      <c r="H20">
        <f>'Complex Alg'!M19/'Complex Alg w Shuffle'!M19</f>
        <v>1.0022744330975504</v>
      </c>
      <c r="I20">
        <f>'Complex Alg'!N19/'Complex Alg w Shuffle'!N19</f>
        <v>1.000863911244487</v>
      </c>
      <c r="J20">
        <f>'Complex Alg'!O19/'Complex Alg w Shuffle'!O19</f>
        <v>1.0022518424165228</v>
      </c>
      <c r="K20">
        <f>'Complex Alg'!P19/'Complex Alg w Shuffle'!P19</f>
        <v>1.0024109539189374</v>
      </c>
      <c r="L20">
        <f>'Complex Alg'!Q19/'Complex Alg w Shuffle'!Q19</f>
        <v>1.0029112081513829</v>
      </c>
      <c r="M20">
        <f>'Complex Alg'!R19/'Complex Alg w Shuffle'!R19</f>
        <v>1.0031154064809551</v>
      </c>
      <c r="N20">
        <f>'Complex Alg'!S19/'Complex Alg w Shuffle'!S19</f>
        <v>1.0041608876560333</v>
      </c>
      <c r="O20">
        <f>'Complex Alg'!T19/'Complex Alg w Shuffle'!T19</f>
        <v>1.0036629203257952</v>
      </c>
    </row>
    <row r="21" spans="1:16" x14ac:dyDescent="0.25">
      <c r="A21">
        <f>'Complex Alg'!F20</f>
        <v>0.15000000000000002</v>
      </c>
      <c r="B21">
        <f>'Complex Alg'!G20/'Complex Alg w Shuffle'!G20</f>
        <v>1.0019060152935038</v>
      </c>
      <c r="C21">
        <f>'Complex Alg'!H20/'Complex Alg w Shuffle'!H20</f>
        <v>1.0024287270746324</v>
      </c>
      <c r="D21">
        <f>'Complex Alg'!I20/'Complex Alg w Shuffle'!I20</f>
        <v>1.0019063180827887</v>
      </c>
      <c r="E21">
        <f>'Complex Alg'!J20/'Complex Alg w Shuffle'!J20</f>
        <v>1.0017263310921316</v>
      </c>
      <c r="F21">
        <f>'Complex Alg'!K20/'Complex Alg w Shuffle'!K20</f>
        <v>1.0030935808197989</v>
      </c>
      <c r="G21">
        <f>'Complex Alg'!L20/'Complex Alg w Shuffle'!L20</f>
        <v>1.0011597234855376</v>
      </c>
      <c r="H21">
        <f>'Complex Alg'!M20/'Complex Alg w Shuffle'!M20</f>
        <v>1.0016827743035817</v>
      </c>
      <c r="I21">
        <f>'Complex Alg'!N20/'Complex Alg w Shuffle'!N20</f>
        <v>1.0025467279094094</v>
      </c>
      <c r="J21">
        <f>'Complex Alg'!O20/'Complex Alg w Shuffle'!O20</f>
        <v>1.0019782618582018</v>
      </c>
      <c r="K21">
        <f>'Complex Alg'!P20/'Complex Alg w Shuffle'!P20</f>
        <v>1.0038675038675038</v>
      </c>
      <c r="L21">
        <f>'Complex Alg'!Q20/'Complex Alg w Shuffle'!Q20</f>
        <v>1.0012051206257531</v>
      </c>
      <c r="M21">
        <f>'Complex Alg'!R20/'Complex Alg w Shuffle'!R20</f>
        <v>1.0026602396489392</v>
      </c>
      <c r="N21">
        <f>'Complex Alg'!S20/'Complex Alg w Shuffle'!S20</f>
        <v>1.0025696418419556</v>
      </c>
      <c r="O21">
        <f>'Complex Alg'!T20/'Complex Alg w Shuffle'!T20</f>
        <v>1.0025707525707526</v>
      </c>
    </row>
    <row r="22" spans="1:16" x14ac:dyDescent="0.25">
      <c r="A22">
        <f>'Complex Alg'!F21</f>
        <v>0.2</v>
      </c>
      <c r="B22">
        <f>'Complex Alg'!G21/'Complex Alg w Shuffle'!G21</f>
        <v>1.0056448504908073</v>
      </c>
      <c r="C22">
        <f>'Complex Alg'!H21/'Complex Alg w Shuffle'!H21</f>
        <v>1.0025858549199294</v>
      </c>
      <c r="D22">
        <f>'Complex Alg'!I21/'Complex Alg w Shuffle'!I21</f>
        <v>1.0019284871585443</v>
      </c>
      <c r="E22">
        <f>'Complex Alg'!J21/'Complex Alg w Shuffle'!J21</f>
        <v>1.0054937570942111</v>
      </c>
      <c r="F22">
        <f>'Complex Alg'!K21/'Complex Alg w Shuffle'!K21</f>
        <v>1.0015688592801437</v>
      </c>
      <c r="G22">
        <f>'Complex Alg'!L21/'Complex Alg w Shuffle'!L21</f>
        <v>1.0030473244945763</v>
      </c>
      <c r="H22">
        <f>'Complex Alg'!M21/'Complex Alg w Shuffle'!M21</f>
        <v>1.0020691693762931</v>
      </c>
      <c r="I22">
        <f>'Complex Alg'!N21/'Complex Alg w Shuffle'!N21</f>
        <v>1.0037063143773164</v>
      </c>
      <c r="J22">
        <f>'Complex Alg'!O21/'Complex Alg w Shuffle'!O21</f>
        <v>1.0022057987492894</v>
      </c>
      <c r="K22">
        <f>'Complex Alg'!P21/'Complex Alg w Shuffle'!P21</f>
        <v>1.0035025473071324</v>
      </c>
      <c r="L22">
        <f>'Complex Alg'!Q21/'Complex Alg w Shuffle'!Q21</f>
        <v>1.0030241706268901</v>
      </c>
      <c r="M22">
        <f>'Complex Alg'!R21/'Complex Alg w Shuffle'!R21</f>
        <v>1.0015236275981261</v>
      </c>
      <c r="N22">
        <f>'Complex Alg'!S21/'Complex Alg w Shuffle'!S21</f>
        <v>1.0013417324267164</v>
      </c>
      <c r="O22">
        <f>'Complex Alg'!T21/'Complex Alg w Shuffle'!T21</f>
        <v>1.0023417074002501</v>
      </c>
    </row>
    <row r="23" spans="1:16" x14ac:dyDescent="0.25">
      <c r="A23">
        <f>'Complex Alg'!F22</f>
        <v>0.25</v>
      </c>
      <c r="B23">
        <f>'Complex Alg'!G22/'Complex Alg w Shuffle'!G22</f>
        <v>1.0010869565217391</v>
      </c>
      <c r="C23">
        <f>'Complex Alg'!H22/'Complex Alg w Shuffle'!H22</f>
        <v>1.0000906289650173</v>
      </c>
      <c r="D23">
        <f>'Complex Alg'!I22/'Complex Alg w Shuffle'!I22</f>
        <v>1.0004305656272661</v>
      </c>
      <c r="E23">
        <f>'Complex Alg'!J22/'Complex Alg w Shuffle'!J22</f>
        <v>1.002948781926235</v>
      </c>
      <c r="F23">
        <f>'Complex Alg'!K22/'Complex Alg w Shuffle'!K22</f>
        <v>1.0023172865029422</v>
      </c>
      <c r="G23">
        <f>'Complex Alg'!L22/'Complex Alg w Shuffle'!L22</f>
        <v>1.0008179029876179</v>
      </c>
      <c r="H23">
        <f>'Complex Alg'!M22/'Complex Alg w Shuffle'!M22</f>
        <v>1.0030896451451679</v>
      </c>
      <c r="I23">
        <f>'Complex Alg'!N22/'Complex Alg w Shuffle'!N22</f>
        <v>1.0028856422258072</v>
      </c>
      <c r="J23">
        <f>'Complex Alg'!O22/'Complex Alg w Shuffle'!O22</f>
        <v>1.0037515347187485</v>
      </c>
      <c r="K23">
        <f>'Complex Alg'!P22/'Complex Alg w Shuffle'!P22</f>
        <v>1.0022967072948881</v>
      </c>
      <c r="L23">
        <f>'Complex Alg'!Q22/'Complex Alg w Shuffle'!Q22</f>
        <v>1.0022743813682677</v>
      </c>
      <c r="M23">
        <f>'Complex Alg'!R22/'Complex Alg w Shuffle'!R22</f>
        <v>1.0025923820352474</v>
      </c>
      <c r="N23">
        <f>'Complex Alg'!S22/'Complex Alg w Shuffle'!S22</f>
        <v>1.0022963939793552</v>
      </c>
      <c r="O23">
        <f>'Complex Alg'!T22/'Complex Alg w Shuffle'!T22</f>
        <v>1.002842394888237</v>
      </c>
    </row>
    <row r="24" spans="1:16" x14ac:dyDescent="0.25">
      <c r="A24">
        <f>'Complex Alg'!F23</f>
        <v>0.3</v>
      </c>
      <c r="B24">
        <f>'Complex Alg'!G23/'Complex Alg w Shuffle'!G23</f>
        <v>0.99339065850261943</v>
      </c>
      <c r="C24">
        <f>'Complex Alg'!H23/'Complex Alg w Shuffle'!H23</f>
        <v>0.99381023963215143</v>
      </c>
      <c r="D24">
        <f>'Complex Alg'!I23/'Complex Alg w Shuffle'!I23</f>
        <v>0.99475849256900217</v>
      </c>
      <c r="E24">
        <f>'Complex Alg'!J23/'Complex Alg w Shuffle'!J23</f>
        <v>0.99468803258006677</v>
      </c>
      <c r="F24">
        <f>'Complex Alg'!K23/'Complex Alg w Shuffle'!K23</f>
        <v>0.99459028024122031</v>
      </c>
      <c r="G24">
        <f>'Complex Alg'!L23/'Complex Alg w Shuffle'!L23</f>
        <v>0.99359287012814257</v>
      </c>
      <c r="H24">
        <f>'Complex Alg'!M23/'Complex Alg w Shuffle'!M23</f>
        <v>0.9903782201924356</v>
      </c>
      <c r="I24">
        <f>'Complex Alg'!N23/'Complex Alg w Shuffle'!N23</f>
        <v>0.99376580733904252</v>
      </c>
      <c r="J24">
        <f>'Complex Alg'!O23/'Complex Alg w Shuffle'!O23</f>
        <v>0.99962004380671399</v>
      </c>
      <c r="K24">
        <f>'Complex Alg'!P23/'Complex Alg w Shuffle'!P23</f>
        <v>1.012210811420833</v>
      </c>
      <c r="L24">
        <f>'Complex Alg'!Q23/'Complex Alg w Shuffle'!Q23</f>
        <v>1.0030688792907478</v>
      </c>
      <c r="M24">
        <f>'Complex Alg'!R23/'Complex Alg w Shuffle'!R23</f>
        <v>1.0026827937431795</v>
      </c>
      <c r="N24">
        <f>'Complex Alg'!S23/'Complex Alg w Shuffle'!S23</f>
        <v>1.0004321029769621</v>
      </c>
      <c r="O24">
        <f>'Complex Alg'!T23/'Complex Alg w Shuffle'!T23</f>
        <v>1.0020467104814319</v>
      </c>
    </row>
    <row r="25" spans="1:16" x14ac:dyDescent="0.25">
      <c r="A25">
        <f>'Complex Alg'!F24</f>
        <v>0.35</v>
      </c>
      <c r="B25">
        <f>'Complex Alg'!G24/'Complex Alg w Shuffle'!G24</f>
        <v>0.994602359291342</v>
      </c>
      <c r="C25">
        <f>'Complex Alg'!H24/'Complex Alg w Shuffle'!H24</f>
        <v>0.99492960198463642</v>
      </c>
      <c r="D25">
        <f>'Complex Alg'!I24/'Complex Alg w Shuffle'!I24</f>
        <v>0.99381694679090826</v>
      </c>
      <c r="E25">
        <f>'Complex Alg'!J24/'Complex Alg w Shuffle'!J24</f>
        <v>0.99653383327520051</v>
      </c>
      <c r="F25">
        <f>'Complex Alg'!K24/'Complex Alg w Shuffle'!K24</f>
        <v>0.99349529609499487</v>
      </c>
      <c r="G25">
        <f>'Complex Alg'!L24/'Complex Alg w Shuffle'!L24</f>
        <v>0.99366839875987956</v>
      </c>
      <c r="H25">
        <f>'Complex Alg'!M24/'Complex Alg w Shuffle'!M24</f>
        <v>0.99455678216198484</v>
      </c>
      <c r="I25">
        <f>'Complex Alg'!N24/'Complex Alg w Shuffle'!N24</f>
        <v>1.0022223689132397</v>
      </c>
      <c r="J25">
        <f>'Complex Alg'!O24/'Complex Alg w Shuffle'!O24</f>
        <v>1.0098924061888672</v>
      </c>
      <c r="K25">
        <f>'Complex Alg'!P24/'Complex Alg w Shuffle'!P24</f>
        <v>1.0216751645290987</v>
      </c>
      <c r="L25">
        <f>'Complex Alg'!Q24/'Complex Alg w Shuffle'!Q24</f>
        <v>1.0069653998865571</v>
      </c>
      <c r="M25">
        <f>'Complex Alg'!R24/'Complex Alg w Shuffle'!R24</f>
        <v>1.0025696418419556</v>
      </c>
      <c r="N25">
        <f>'Complex Alg'!S24/'Complex Alg w Shuffle'!S24</f>
        <v>1.0024108442503639</v>
      </c>
      <c r="O25">
        <f>'Complex Alg'!T24/'Complex Alg w Shuffle'!T24</f>
        <v>1.0046162592382035</v>
      </c>
    </row>
    <row r="26" spans="1:16" x14ac:dyDescent="0.25">
      <c r="A26">
        <f>'Complex Alg'!F25</f>
        <v>0.39999999999999997</v>
      </c>
      <c r="B26">
        <f>'Complex Alg'!G25/'Complex Alg w Shuffle'!G25</f>
        <v>1.0012025683423884</v>
      </c>
      <c r="C26">
        <f>'Complex Alg'!H25/'Complex Alg w Shuffle'!H25</f>
        <v>1.0017832205392632</v>
      </c>
      <c r="D26">
        <f>'Complex Alg'!I25/'Complex Alg w Shuffle'!I25</f>
        <v>1.0018272103871537</v>
      </c>
      <c r="E26">
        <f>'Complex Alg'!J25/'Complex Alg w Shuffle'!J25</f>
        <v>1.0044107838285603</v>
      </c>
      <c r="F26">
        <f>'Complex Alg'!K25/'Complex Alg w Shuffle'!K25</f>
        <v>1.0019819897453575</v>
      </c>
      <c r="G26">
        <f>'Complex Alg'!L25/'Complex Alg w Shuffle'!L25</f>
        <v>1.0017686898753291</v>
      </c>
      <c r="H26">
        <f>'Complex Alg'!M25/'Complex Alg w Shuffle'!M25</f>
        <v>1.0054961699917773</v>
      </c>
      <c r="I26">
        <f>'Complex Alg'!N25/'Complex Alg w Shuffle'!N25</f>
        <v>1.0125588697017269</v>
      </c>
      <c r="J26">
        <f>'Complex Alg'!O25/'Complex Alg w Shuffle'!O25</f>
        <v>1.0231951354339415</v>
      </c>
      <c r="K26">
        <f>'Complex Alg'!P25/'Complex Alg w Shuffle'!P25</f>
        <v>1.0231121692646332</v>
      </c>
      <c r="L26">
        <f>'Complex Alg'!Q25/'Complex Alg w Shuffle'!Q25</f>
        <v>1.0068257063812418</v>
      </c>
      <c r="M26">
        <f>'Complex Alg'!R25/'Complex Alg w Shuffle'!R25</f>
        <v>1.001318961204348</v>
      </c>
      <c r="N26">
        <f>'Complex Alg'!S25/'Complex Alg w Shuffle'!S25</f>
        <v>1.0010688133897303</v>
      </c>
      <c r="O26">
        <f>'Complex Alg'!T25/'Complex Alg w Shuffle'!T25</f>
        <v>1.0026379823982898</v>
      </c>
    </row>
    <row r="27" spans="1:16" x14ac:dyDescent="0.25">
      <c r="A27">
        <f>'Complex Alg'!F26</f>
        <v>0.44999999999999996</v>
      </c>
      <c r="B27">
        <f>'Complex Alg'!G26/'Complex Alg w Shuffle'!G26</f>
        <v>1.0032889116692294</v>
      </c>
      <c r="C27">
        <f>'Complex Alg'!H26/'Complex Alg w Shuffle'!H26</f>
        <v>1.0040361330001921</v>
      </c>
      <c r="D27">
        <f>'Complex Alg'!I26/'Complex Alg w Shuffle'!I26</f>
        <v>1.0041017752996217</v>
      </c>
      <c r="E27">
        <f>'Complex Alg'!J26/'Complex Alg w Shuffle'!J26</f>
        <v>1.0023740268628625</v>
      </c>
      <c r="F27">
        <f>'Complex Alg'!K26/'Complex Alg w Shuffle'!K26</f>
        <v>1.0033398989466473</v>
      </c>
      <c r="G27">
        <f>'Complex Alg'!L26/'Complex Alg w Shuffle'!L26</f>
        <v>1.0047607814543973</v>
      </c>
      <c r="H27">
        <f>'Complex Alg'!M26/'Complex Alg w Shuffle'!M26</f>
        <v>1.0105626212545809</v>
      </c>
      <c r="I27">
        <f>'Complex Alg'!N26/'Complex Alg w Shuffle'!N26</f>
        <v>1.0120103755694574</v>
      </c>
      <c r="J27">
        <f>'Complex Alg'!O26/'Complex Alg w Shuffle'!O26</f>
        <v>1.0222089499413807</v>
      </c>
      <c r="K27">
        <f>'Complex Alg'!P26/'Complex Alg w Shuffle'!P26</f>
        <v>1.0201405572894449</v>
      </c>
      <c r="L27">
        <f>'Complex Alg'!Q26/'Complex Alg w Shuffle'!Q26</f>
        <v>1.0083235053978046</v>
      </c>
      <c r="M27">
        <f>'Complex Alg'!R26/'Complex Alg w Shuffle'!R26</f>
        <v>1.0043437720315662</v>
      </c>
      <c r="N27">
        <f>'Complex Alg'!S26/'Complex Alg w Shuffle'!S26</f>
        <v>1.0023428259485034</v>
      </c>
      <c r="O27">
        <f>'Complex Alg'!T26/'Complex Alg w Shuffle'!T26</f>
        <v>1.0024101316477569</v>
      </c>
    </row>
    <row r="28" spans="1:16" x14ac:dyDescent="0.25">
      <c r="A28">
        <f>'Complex Alg'!F27</f>
        <v>0.49999999999999994</v>
      </c>
      <c r="B28">
        <f>'Complex Alg'!G27/'Complex Alg w Shuffle'!G27</f>
        <v>1.0068975826428632</v>
      </c>
      <c r="C28">
        <f>'Complex Alg'!H27/'Complex Alg w Shuffle'!H27</f>
        <v>1.0081996967820461</v>
      </c>
      <c r="D28">
        <f>'Complex Alg'!I27/'Complex Alg w Shuffle'!I27</f>
        <v>1.0061516115940792</v>
      </c>
      <c r="E28">
        <f>'Complex Alg'!J27/'Complex Alg w Shuffle'!J27</f>
        <v>1.0068966989793739</v>
      </c>
      <c r="F28">
        <f>'Complex Alg'!K27/'Complex Alg w Shuffle'!K27</f>
        <v>1.0060521813515826</v>
      </c>
      <c r="G28">
        <f>'Complex Alg'!L27/'Complex Alg w Shuffle'!L27</f>
        <v>1.0063384654917664</v>
      </c>
      <c r="H28">
        <f>'Complex Alg'!M27/'Complex Alg w Shuffle'!M27</f>
        <v>1.0127252761449519</v>
      </c>
      <c r="I28">
        <f>'Complex Alg'!N27/'Complex Alg w Shuffle'!N27</f>
        <v>1.0135079195625176</v>
      </c>
      <c r="J28">
        <f>'Complex Alg'!O27/'Complex Alg w Shuffle'!O27</f>
        <v>1.0228227696934848</v>
      </c>
      <c r="K28">
        <f>'Complex Alg'!P27/'Complex Alg w Shuffle'!P27</f>
        <v>1.0216502717513365</v>
      </c>
      <c r="L28">
        <f>'Complex Alg'!Q27/'Complex Alg w Shuffle'!Q27</f>
        <v>1.0089164170977403</v>
      </c>
      <c r="M28">
        <f>'Complex Alg'!R27/'Complex Alg w Shuffle'!R27</f>
        <v>1.0012505400059117</v>
      </c>
      <c r="N28">
        <f>'Complex Alg'!S27/'Complex Alg w Shuffle'!S27</f>
        <v>1.0033887511655939</v>
      </c>
      <c r="O28">
        <f>'Complex Alg'!T27/'Complex Alg w Shuffle'!T27</f>
        <v>1.0008186469584992</v>
      </c>
    </row>
    <row r="29" spans="1:16" x14ac:dyDescent="0.25">
      <c r="A29">
        <f>'Complex Alg'!F28</f>
        <v>0.54999999999999993</v>
      </c>
      <c r="B29">
        <f>'Complex Alg'!G28/'Complex Alg w Shuffle'!G28</f>
        <v>1.0145450639166398</v>
      </c>
      <c r="C29">
        <f>'Complex Alg'!H28/'Complex Alg w Shuffle'!H28</f>
        <v>1.0140430740160185</v>
      </c>
      <c r="D29">
        <f>'Complex Alg'!I28/'Complex Alg w Shuffle'!I28</f>
        <v>1.0141463937412925</v>
      </c>
      <c r="E29">
        <f>'Complex Alg'!J28/'Complex Alg w Shuffle'!J28</f>
        <v>1.0086783660731462</v>
      </c>
      <c r="F29">
        <f>'Complex Alg'!K28/'Complex Alg w Shuffle'!K28</f>
        <v>1.0063898446348813</v>
      </c>
      <c r="G29">
        <f>'Complex Alg'!L28/'Complex Alg w Shuffle'!L28</f>
        <v>1.0082457004561907</v>
      </c>
      <c r="H29">
        <f>'Complex Alg'!M28/'Complex Alg w Shuffle'!M28</f>
        <v>1.0114954900652273</v>
      </c>
      <c r="I29">
        <f>'Complex Alg'!N28/'Complex Alg w Shuffle'!N28</f>
        <v>1.0156900346488265</v>
      </c>
      <c r="J29">
        <f>'Complex Alg'!O28/'Complex Alg w Shuffle'!O28</f>
        <v>1.0224423463860084</v>
      </c>
      <c r="K29">
        <f>'Complex Alg'!P28/'Complex Alg w Shuffle'!P28</f>
        <v>1.0210185933710589</v>
      </c>
      <c r="L29">
        <f>'Complex Alg'!Q28/'Complex Alg w Shuffle'!Q28</f>
        <v>1.0067158252977879</v>
      </c>
      <c r="M29">
        <f>'Complex Alg'!R28/'Complex Alg w Shuffle'!R28</f>
        <v>1.0016141132607361</v>
      </c>
      <c r="N29">
        <f>'Complex Alg'!S28/'Complex Alg w Shuffle'!S28</f>
        <v>1.0050488969752103</v>
      </c>
      <c r="O29">
        <f>'Complex Alg'!T28/'Complex Alg w Shuffle'!T28</f>
        <v>1.0036383481899218</v>
      </c>
    </row>
    <row r="30" spans="1:16" x14ac:dyDescent="0.25">
      <c r="A30">
        <f>'Complex Alg'!F29</f>
        <v>0.6</v>
      </c>
      <c r="B30">
        <f>'Complex Alg'!G29/'Complex Alg w Shuffle'!G29</f>
        <v>1.0150482063754016</v>
      </c>
      <c r="C30">
        <f>'Complex Alg'!H29/'Complex Alg w Shuffle'!H29</f>
        <v>1.0165864446468063</v>
      </c>
      <c r="D30">
        <f>'Complex Alg'!I29/'Complex Alg w Shuffle'!I29</f>
        <v>1.0092315637709539</v>
      </c>
      <c r="E30">
        <f>'Complex Alg'!J29/'Complex Alg w Shuffle'!J29</f>
        <v>1.0042902803698222</v>
      </c>
      <c r="F30">
        <f>'Complex Alg'!K29/'Complex Alg w Shuffle'!K29</f>
        <v>1.0048949404698286</v>
      </c>
      <c r="G30">
        <f>'Complex Alg'!L29/'Complex Alg w Shuffle'!L29</f>
        <v>1.0073855243722305</v>
      </c>
      <c r="H30">
        <f>'Complex Alg'!M29/'Complex Alg w Shuffle'!M29</f>
        <v>1.0095365207844487</v>
      </c>
      <c r="I30">
        <f>'Complex Alg'!N29/'Complex Alg w Shuffle'!N29</f>
        <v>1.0156198941245671</v>
      </c>
      <c r="J30">
        <f>'Complex Alg'!O29/'Complex Alg w Shuffle'!O29</f>
        <v>1.0218674685475491</v>
      </c>
      <c r="K30">
        <f>'Complex Alg'!P29/'Complex Alg w Shuffle'!P29</f>
        <v>1.0203197269747182</v>
      </c>
      <c r="L30">
        <f>'Complex Alg'!Q29/'Complex Alg w Shuffle'!Q29</f>
        <v>1.0088915099689251</v>
      </c>
      <c r="M30">
        <f>'Complex Alg'!R29/'Complex Alg w Shuffle'!R29</f>
        <v>1.0030244457077886</v>
      </c>
      <c r="N30">
        <f>'Complex Alg'!S29/'Complex Alg w Shuffle'!S29</f>
        <v>1.0017734124548121</v>
      </c>
      <c r="O30">
        <f>'Complex Alg'!T29/'Complex Alg w Shuffle'!T29</f>
        <v>1.002547017488004</v>
      </c>
    </row>
    <row r="31" spans="1:16" x14ac:dyDescent="0.25">
      <c r="A31">
        <f>'Complex Alg'!F30</f>
        <v>0.65</v>
      </c>
      <c r="B31">
        <f>'Complex Alg'!G30/'Complex Alg w Shuffle'!G30</f>
        <v>1.0165744648284607</v>
      </c>
      <c r="C31">
        <f>'Complex Alg'!H30/'Complex Alg w Shuffle'!H30</f>
        <v>1.0145345030771244</v>
      </c>
      <c r="D31">
        <f>'Complex Alg'!I30/'Complex Alg w Shuffle'!I30</f>
        <v>1.0052029360967185</v>
      </c>
      <c r="E31">
        <f>'Complex Alg'!J30/'Complex Alg w Shuffle'!J30</f>
        <v>1.0025763235862424</v>
      </c>
      <c r="F31">
        <f>'Complex Alg'!K30/'Complex Alg w Shuffle'!K30</f>
        <v>1.0068860802805757</v>
      </c>
      <c r="G31">
        <f>'Complex Alg'!L30/'Complex Alg w Shuffle'!L30</f>
        <v>1.007750112398039</v>
      </c>
      <c r="H31">
        <f>'Complex Alg'!M30/'Complex Alg w Shuffle'!M30</f>
        <v>1.0129825392382716</v>
      </c>
      <c r="I31">
        <f>'Complex Alg'!N30/'Complex Alg w Shuffle'!N30</f>
        <v>1.0147504194173911</v>
      </c>
      <c r="J31">
        <f>'Complex Alg'!O30/'Complex Alg w Shuffle'!O30</f>
        <v>1.0229951135383732</v>
      </c>
      <c r="K31">
        <f>'Complex Alg'!P30/'Complex Alg w Shuffle'!P30</f>
        <v>1.0205241057193541</v>
      </c>
      <c r="L31">
        <f>'Complex Alg'!Q30/'Complex Alg w Shuffle'!Q30</f>
        <v>1.005014521691777</v>
      </c>
      <c r="M31">
        <f>'Complex Alg'!R30/'Complex Alg w Shuffle'!R30</f>
        <v>1.003433300743503</v>
      </c>
      <c r="N31">
        <f>'Complex Alg'!S30/'Complex Alg w Shuffle'!S30</f>
        <v>1.0020468035750836</v>
      </c>
      <c r="O31">
        <f>'Complex Alg'!T30/'Complex Alg w Shuffle'!T30</f>
        <v>1.0027520640480361</v>
      </c>
    </row>
    <row r="32" spans="1:16" x14ac:dyDescent="0.25">
      <c r="A32">
        <f>'Complex Alg'!F31</f>
        <v>0.70000000000000007</v>
      </c>
      <c r="B32">
        <f>'Complex Alg'!G31/'Complex Alg w Shuffle'!G31</f>
        <v>1.0095612801125373</v>
      </c>
      <c r="C32">
        <f>'Complex Alg'!H31/'Complex Alg w Shuffle'!H31</f>
        <v>1.0073493923039796</v>
      </c>
      <c r="D32">
        <f>'Complex Alg'!I31/'Complex Alg w Shuffle'!I31</f>
        <v>0.99505422993492409</v>
      </c>
      <c r="E32">
        <f>'Complex Alg'!J31/'Complex Alg w Shuffle'!J31</f>
        <v>1.0027693100339188</v>
      </c>
      <c r="F32">
        <f>'Complex Alg'!K31/'Complex Alg w Shuffle'!K31</f>
        <v>1.0020744669475394</v>
      </c>
      <c r="G32">
        <f>'Complex Alg'!L31/'Complex Alg w Shuffle'!L31</f>
        <v>1.0078370912828418</v>
      </c>
      <c r="H32">
        <f>'Complex Alg'!M31/'Complex Alg w Shuffle'!M31</f>
        <v>1.0118806766820199</v>
      </c>
      <c r="I32">
        <f>'Complex Alg'!N31/'Complex Alg w Shuffle'!N31</f>
        <v>1.0167497985232297</v>
      </c>
      <c r="J32">
        <f>'Complex Alg'!O31/'Complex Alg w Shuffle'!O31</f>
        <v>1.0223372257607926</v>
      </c>
      <c r="K32">
        <f>'Complex Alg'!P31/'Complex Alg w Shuffle'!P31</f>
        <v>1.0229340281677488</v>
      </c>
      <c r="L32">
        <f>'Complex Alg'!Q31/'Complex Alg w Shuffle'!Q31</f>
        <v>1.0055791168666228</v>
      </c>
      <c r="M32">
        <f>'Complex Alg'!R31/'Complex Alg w Shuffle'!R31</f>
        <v>1.0026147060160975</v>
      </c>
      <c r="N32">
        <f>'Complex Alg'!S31/'Complex Alg w Shuffle'!S31</f>
        <v>0.99902228285584349</v>
      </c>
      <c r="O32">
        <f>'Complex Alg'!T31/'Complex Alg w Shuffle'!T31</f>
        <v>1.0026157765444454</v>
      </c>
    </row>
    <row r="33" spans="1:15" x14ac:dyDescent="0.25">
      <c r="A33">
        <f>'Complex Alg'!F32</f>
        <v>0.75000000000000011</v>
      </c>
      <c r="B33">
        <f>'Complex Alg'!G32/'Complex Alg w Shuffle'!G32</f>
        <v>1.0087499450380337</v>
      </c>
      <c r="C33">
        <f>'Complex Alg'!H32/'Complex Alg w Shuffle'!H32</f>
        <v>1.0081398920531834</v>
      </c>
      <c r="D33">
        <f>'Complex Alg'!I32/'Complex Alg w Shuffle'!I32</f>
        <v>0.99830809943169496</v>
      </c>
      <c r="E33">
        <f>'Complex Alg'!J32/'Complex Alg w Shuffle'!J32</f>
        <v>1.0028551801124899</v>
      </c>
      <c r="F33">
        <f>'Complex Alg'!K32/'Complex Alg w Shuffle'!K32</f>
        <v>1.0035499668527192</v>
      </c>
      <c r="G33">
        <f>'Complex Alg'!L32/'Complex Alg w Shuffle'!L32</f>
        <v>1.0062516057206474</v>
      </c>
      <c r="H33">
        <f>'Complex Alg'!M32/'Complex Alg w Shuffle'!M32</f>
        <v>1.0114531754574811</v>
      </c>
      <c r="I33">
        <f>'Complex Alg'!N32/'Complex Alg w Shuffle'!N32</f>
        <v>1.0136586428493628</v>
      </c>
      <c r="J33">
        <f>'Complex Alg'!O32/'Complex Alg w Shuffle'!O32</f>
        <v>1.0226227333038478</v>
      </c>
      <c r="K33">
        <f>'Complex Alg'!P32/'Complex Alg w Shuffle'!P32</f>
        <v>1.0214959568733155</v>
      </c>
      <c r="L33">
        <f>'Complex Alg'!Q32/'Complex Alg w Shuffle'!Q32</f>
        <v>1.00762164001361</v>
      </c>
      <c r="M33">
        <f>'Complex Alg'!R32/'Complex Alg w Shuffle'!R32</f>
        <v>1.0027514382518135</v>
      </c>
      <c r="N33">
        <f>'Complex Alg'!S32/'Complex Alg w Shuffle'!S32</f>
        <v>1.0039117580168297</v>
      </c>
      <c r="O33">
        <f>'Complex Alg'!T32/'Complex Alg w Shuffle'!T32</f>
        <v>1.0016602606381768</v>
      </c>
    </row>
  </sheetData>
  <conditionalFormatting sqref="B3:O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O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Alg</vt:lpstr>
      <vt:lpstr>Complex Alg</vt:lpstr>
      <vt:lpstr>Complex Alg w Shuffle</vt:lpstr>
      <vt:lpstr>Complex Alg 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Ou</dc:creator>
  <cp:lastModifiedBy>Vince Ou</cp:lastModifiedBy>
  <dcterms:created xsi:type="dcterms:W3CDTF">2015-12-05T03:50:03Z</dcterms:created>
  <dcterms:modified xsi:type="dcterms:W3CDTF">2015-12-06T20:34:54Z</dcterms:modified>
</cp:coreProperties>
</file>