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jcole35_jh_edu/Documents/Backup, Schulman Lab/Schulman_Lab_Stuff/Schulman_Lab/Lab_Data/Hydrogels/7-27-22/"/>
    </mc:Choice>
  </mc:AlternateContent>
  <xr:revisionPtr revIDLastSave="0" documentId="8_{64B845E8-A4B0-411D-B820-D390334A3ECB}" xr6:coauthVersionLast="47" xr6:coauthVersionMax="47" xr10:uidLastSave="{00000000-0000-0000-0000-000000000000}"/>
  <bookViews>
    <workbookView xWindow="6360" yWindow="2340" windowWidth="11160" windowHeight="10215" xr2:uid="{457DF98C-1430-4152-AF7C-79AB3973C3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8" i="1" l="1"/>
  <c r="K28" i="1"/>
  <c r="L27" i="1"/>
  <c r="K27" i="1"/>
  <c r="L5" i="1"/>
  <c r="L4" i="1"/>
  <c r="K5" i="1"/>
  <c r="K4" i="1"/>
</calcChain>
</file>

<file path=xl/sharedStrings.xml><?xml version="1.0" encoding="utf-8"?>
<sst xmlns="http://schemas.openxmlformats.org/spreadsheetml/2006/main" count="28" uniqueCount="14">
  <si>
    <t>Area</t>
  </si>
  <si>
    <t>Mean</t>
  </si>
  <si>
    <t>Min</t>
  </si>
  <si>
    <t>Max</t>
  </si>
  <si>
    <t>BX</t>
  </si>
  <si>
    <t>BY</t>
  </si>
  <si>
    <t>Width</t>
  </si>
  <si>
    <t>Height</t>
  </si>
  <si>
    <t>Average</t>
  </si>
  <si>
    <t>Std</t>
  </si>
  <si>
    <t>10um Gels</t>
  </si>
  <si>
    <t>20um Gels</t>
  </si>
  <si>
    <t>20umtallchannel_20X_4x4binning_10umGels_30unitsbelowfocus_20XNUV_0.5secExposure_BF-1.tif</t>
  </si>
  <si>
    <t>7/27/22, 20umtallchannel_20X_4x4binning_20umGels_30unitsbelowfocus_20XNUV_0.5secExposure_BF-1.tif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</si>
</sst>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69DF4-5CE0-4548-95AE-78108CFDE46F}">
  <dimension ref="A1:L45"/>
  <sheetViews>
    <sheetView tabSelected="1" topLeftCell="A22" zoomScale="70" zoomScaleNormal="70" workbookViewId="0">
      <selection activeCell="I29" sqref="I29"/>
    </sheetView>
  </sheetViews>
  <sheetFormatPr defaultRowHeight="15" x14ac:dyDescent="0.25"/>
  <cols>
    <col min="1" max="1" width="11.42578125" customWidth="1"/>
  </cols>
  <sheetData>
    <row r="1" spans="1:12" x14ac:dyDescent="0.25">
      <c r="A1" t="s">
        <v>11</v>
      </c>
      <c r="B1" t="s">
        <v>13</v>
      </c>
    </row>
    <row r="2" spans="1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2" x14ac:dyDescent="0.25">
      <c r="A3">
        <v>1</v>
      </c>
      <c r="B3">
        <v>721.875</v>
      </c>
      <c r="C3">
        <v>46282.171000000002</v>
      </c>
      <c r="D3">
        <v>28175</v>
      </c>
      <c r="E3">
        <v>59460</v>
      </c>
      <c r="F3">
        <v>233.75</v>
      </c>
      <c r="G3">
        <v>208.75</v>
      </c>
      <c r="H3">
        <v>27.5</v>
      </c>
      <c r="I3">
        <v>26.25</v>
      </c>
      <c r="K3" t="s">
        <v>8</v>
      </c>
      <c r="L3" t="s">
        <v>9</v>
      </c>
    </row>
    <row r="4" spans="1:12" x14ac:dyDescent="0.25">
      <c r="A4">
        <v>2</v>
      </c>
      <c r="B4">
        <v>756.25</v>
      </c>
      <c r="C4">
        <v>46419.273000000001</v>
      </c>
      <c r="D4">
        <v>32452</v>
      </c>
      <c r="E4">
        <v>62811</v>
      </c>
      <c r="F4">
        <v>232.5</v>
      </c>
      <c r="G4">
        <v>256.25</v>
      </c>
      <c r="H4">
        <v>27.5</v>
      </c>
      <c r="I4">
        <v>27.5</v>
      </c>
      <c r="J4" t="s">
        <v>6</v>
      </c>
      <c r="K4">
        <f>AVERAGE(H3:H22)</f>
        <v>27.125</v>
      </c>
      <c r="L4">
        <f>_xlfn.STDEV.S(H3:H22)</f>
        <v>0.71405071322184921</v>
      </c>
    </row>
    <row r="5" spans="1:12" x14ac:dyDescent="0.25">
      <c r="A5">
        <v>3</v>
      </c>
      <c r="B5">
        <v>721.875</v>
      </c>
      <c r="C5">
        <v>46633.34</v>
      </c>
      <c r="D5">
        <v>35161</v>
      </c>
      <c r="E5">
        <v>59119</v>
      </c>
      <c r="F5">
        <v>232.5</v>
      </c>
      <c r="G5">
        <v>305</v>
      </c>
      <c r="H5">
        <v>26.25</v>
      </c>
      <c r="I5">
        <v>27.5</v>
      </c>
      <c r="J5" t="s">
        <v>7</v>
      </c>
      <c r="K5">
        <f>AVERAGE(I3:I22)</f>
        <v>26.875</v>
      </c>
      <c r="L5">
        <f>_xlfn.STDEV.S(I3:I22)</f>
        <v>0.75872122333360503</v>
      </c>
    </row>
    <row r="6" spans="1:12" x14ac:dyDescent="0.25">
      <c r="A6">
        <v>4</v>
      </c>
      <c r="B6">
        <v>826.56200000000001</v>
      </c>
      <c r="C6">
        <v>46572.807000000001</v>
      </c>
      <c r="D6">
        <v>35288</v>
      </c>
      <c r="E6">
        <v>56160</v>
      </c>
      <c r="F6">
        <v>231.25</v>
      </c>
      <c r="G6">
        <v>353.75</v>
      </c>
      <c r="H6">
        <v>28.75</v>
      </c>
      <c r="I6">
        <v>28.75</v>
      </c>
    </row>
    <row r="7" spans="1:12" x14ac:dyDescent="0.25">
      <c r="A7">
        <v>5</v>
      </c>
      <c r="B7">
        <v>756.25</v>
      </c>
      <c r="C7">
        <v>45616.303999999996</v>
      </c>
      <c r="D7">
        <v>36265</v>
      </c>
      <c r="E7">
        <v>56592</v>
      </c>
      <c r="F7">
        <v>232.5</v>
      </c>
      <c r="G7">
        <v>402.5</v>
      </c>
      <c r="H7">
        <v>27.5</v>
      </c>
      <c r="I7">
        <v>27.5</v>
      </c>
    </row>
    <row r="8" spans="1:12" x14ac:dyDescent="0.25">
      <c r="A8">
        <v>6</v>
      </c>
      <c r="B8">
        <v>689.06200000000001</v>
      </c>
      <c r="C8">
        <v>47160.934000000001</v>
      </c>
      <c r="D8">
        <v>34698</v>
      </c>
      <c r="E8">
        <v>58287</v>
      </c>
      <c r="F8">
        <v>283.75</v>
      </c>
      <c r="G8">
        <v>208.75</v>
      </c>
      <c r="H8">
        <v>26.25</v>
      </c>
      <c r="I8">
        <v>26.25</v>
      </c>
    </row>
    <row r="9" spans="1:12" x14ac:dyDescent="0.25">
      <c r="A9">
        <v>7</v>
      </c>
      <c r="B9">
        <v>721.875</v>
      </c>
      <c r="C9">
        <v>47463.805</v>
      </c>
      <c r="D9">
        <v>30504</v>
      </c>
      <c r="E9">
        <v>58980</v>
      </c>
      <c r="F9">
        <v>282.5</v>
      </c>
      <c r="G9">
        <v>257.5</v>
      </c>
      <c r="H9">
        <v>27.5</v>
      </c>
      <c r="I9">
        <v>26.25</v>
      </c>
    </row>
    <row r="10" spans="1:12" x14ac:dyDescent="0.25">
      <c r="A10">
        <v>8</v>
      </c>
      <c r="B10">
        <v>721.875</v>
      </c>
      <c r="C10">
        <v>47343.24</v>
      </c>
      <c r="D10">
        <v>35868</v>
      </c>
      <c r="E10">
        <v>58445</v>
      </c>
      <c r="F10">
        <v>282.5</v>
      </c>
      <c r="G10">
        <v>306.25</v>
      </c>
      <c r="H10">
        <v>27.5</v>
      </c>
      <c r="I10">
        <v>26.25</v>
      </c>
    </row>
    <row r="11" spans="1:12" x14ac:dyDescent="0.25">
      <c r="A11">
        <v>9</v>
      </c>
      <c r="B11">
        <v>721.875</v>
      </c>
      <c r="C11">
        <v>46737.247000000003</v>
      </c>
      <c r="D11">
        <v>36679</v>
      </c>
      <c r="E11">
        <v>57718</v>
      </c>
      <c r="F11">
        <v>282.5</v>
      </c>
      <c r="G11">
        <v>355</v>
      </c>
      <c r="H11">
        <v>27.5</v>
      </c>
      <c r="I11">
        <v>26.25</v>
      </c>
    </row>
    <row r="12" spans="1:12" x14ac:dyDescent="0.25">
      <c r="A12">
        <v>10</v>
      </c>
      <c r="B12">
        <v>689.06200000000001</v>
      </c>
      <c r="C12">
        <v>45786.226999999999</v>
      </c>
      <c r="D12">
        <v>35980</v>
      </c>
      <c r="E12">
        <v>56848</v>
      </c>
      <c r="F12">
        <v>282.5</v>
      </c>
      <c r="G12">
        <v>403.75</v>
      </c>
      <c r="H12">
        <v>26.25</v>
      </c>
      <c r="I12">
        <v>26.25</v>
      </c>
    </row>
    <row r="13" spans="1:12" x14ac:dyDescent="0.25">
      <c r="A13">
        <v>11</v>
      </c>
      <c r="B13">
        <v>721.875</v>
      </c>
      <c r="C13">
        <v>47479.675000000003</v>
      </c>
      <c r="D13">
        <v>30347</v>
      </c>
      <c r="E13">
        <v>57000</v>
      </c>
      <c r="F13">
        <v>331.25</v>
      </c>
      <c r="G13">
        <v>210</v>
      </c>
      <c r="H13">
        <v>27.5</v>
      </c>
      <c r="I13">
        <v>26.25</v>
      </c>
    </row>
    <row r="14" spans="1:12" x14ac:dyDescent="0.25">
      <c r="A14">
        <v>12</v>
      </c>
      <c r="B14">
        <v>721.875</v>
      </c>
      <c r="C14">
        <v>47713.267999999996</v>
      </c>
      <c r="D14">
        <v>31177</v>
      </c>
      <c r="E14">
        <v>60613</v>
      </c>
      <c r="F14">
        <v>331.25</v>
      </c>
      <c r="G14">
        <v>257.5</v>
      </c>
      <c r="H14">
        <v>26.25</v>
      </c>
      <c r="I14">
        <v>27.5</v>
      </c>
    </row>
    <row r="15" spans="1:12" x14ac:dyDescent="0.25">
      <c r="A15">
        <v>13</v>
      </c>
      <c r="B15">
        <v>689.06200000000001</v>
      </c>
      <c r="C15">
        <v>47764.605000000003</v>
      </c>
      <c r="D15">
        <v>30478</v>
      </c>
      <c r="E15">
        <v>58025</v>
      </c>
      <c r="F15">
        <v>331.25</v>
      </c>
      <c r="G15">
        <v>306.25</v>
      </c>
      <c r="H15">
        <v>26.25</v>
      </c>
      <c r="I15">
        <v>26.25</v>
      </c>
    </row>
    <row r="16" spans="1:12" x14ac:dyDescent="0.25">
      <c r="A16">
        <v>14</v>
      </c>
      <c r="B16">
        <v>721.875</v>
      </c>
      <c r="C16">
        <v>47126.631999999998</v>
      </c>
      <c r="D16">
        <v>33117</v>
      </c>
      <c r="E16">
        <v>57373</v>
      </c>
      <c r="F16">
        <v>330</v>
      </c>
      <c r="G16">
        <v>356.25</v>
      </c>
      <c r="H16">
        <v>27.5</v>
      </c>
      <c r="I16">
        <v>26.25</v>
      </c>
    </row>
    <row r="17" spans="1:12" x14ac:dyDescent="0.25">
      <c r="A17">
        <v>15</v>
      </c>
      <c r="B17">
        <v>756.25</v>
      </c>
      <c r="C17">
        <v>46779.19</v>
      </c>
      <c r="D17">
        <v>35475</v>
      </c>
      <c r="E17">
        <v>56531</v>
      </c>
      <c r="F17">
        <v>330</v>
      </c>
      <c r="G17">
        <v>403.75</v>
      </c>
      <c r="H17">
        <v>27.5</v>
      </c>
      <c r="I17">
        <v>27.5</v>
      </c>
    </row>
    <row r="18" spans="1:12" x14ac:dyDescent="0.25">
      <c r="A18">
        <v>16</v>
      </c>
      <c r="B18">
        <v>689.06200000000001</v>
      </c>
      <c r="C18">
        <v>46878.49</v>
      </c>
      <c r="D18">
        <v>32041</v>
      </c>
      <c r="E18">
        <v>57290</v>
      </c>
      <c r="F18">
        <v>378.75</v>
      </c>
      <c r="G18">
        <v>210</v>
      </c>
      <c r="H18">
        <v>26.25</v>
      </c>
      <c r="I18">
        <v>26.25</v>
      </c>
    </row>
    <row r="19" spans="1:12" x14ac:dyDescent="0.25">
      <c r="A19">
        <v>17</v>
      </c>
      <c r="B19">
        <v>756.25</v>
      </c>
      <c r="C19">
        <v>47091.572</v>
      </c>
      <c r="D19">
        <v>34996</v>
      </c>
      <c r="E19">
        <v>56401</v>
      </c>
      <c r="F19">
        <v>378.75</v>
      </c>
      <c r="G19">
        <v>257.5</v>
      </c>
      <c r="H19">
        <v>27.5</v>
      </c>
      <c r="I19">
        <v>27.5</v>
      </c>
    </row>
    <row r="20" spans="1:12" x14ac:dyDescent="0.25">
      <c r="A20">
        <v>18</v>
      </c>
      <c r="B20">
        <v>721.875</v>
      </c>
      <c r="C20">
        <v>47168.906999999999</v>
      </c>
      <c r="D20">
        <v>34762</v>
      </c>
      <c r="E20">
        <v>56572</v>
      </c>
      <c r="F20">
        <v>378.75</v>
      </c>
      <c r="G20">
        <v>306.25</v>
      </c>
      <c r="H20">
        <v>26.25</v>
      </c>
      <c r="I20">
        <v>27.5</v>
      </c>
    </row>
    <row r="21" spans="1:12" x14ac:dyDescent="0.25">
      <c r="A21">
        <v>19</v>
      </c>
      <c r="B21">
        <v>721.875</v>
      </c>
      <c r="C21">
        <v>47160.582000000002</v>
      </c>
      <c r="D21">
        <v>35360</v>
      </c>
      <c r="E21">
        <v>56373</v>
      </c>
      <c r="F21">
        <v>377.5</v>
      </c>
      <c r="G21">
        <v>356.25</v>
      </c>
      <c r="H21">
        <v>27.5</v>
      </c>
      <c r="I21">
        <v>26.25</v>
      </c>
    </row>
    <row r="22" spans="1:12" x14ac:dyDescent="0.25">
      <c r="A22">
        <v>20</v>
      </c>
      <c r="B22">
        <v>756.25</v>
      </c>
      <c r="C22">
        <v>47155.402999999998</v>
      </c>
      <c r="D22">
        <v>34209</v>
      </c>
      <c r="E22">
        <v>56285</v>
      </c>
      <c r="F22">
        <v>377.5</v>
      </c>
      <c r="G22">
        <v>403.75</v>
      </c>
      <c r="H22">
        <v>27.5</v>
      </c>
      <c r="I22">
        <v>27.5</v>
      </c>
    </row>
    <row r="24" spans="1:12" x14ac:dyDescent="0.25">
      <c r="A24" t="s">
        <v>10</v>
      </c>
      <c r="B24" t="s">
        <v>12</v>
      </c>
    </row>
    <row r="25" spans="1:12" x14ac:dyDescent="0.25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</row>
    <row r="26" spans="1:12" x14ac:dyDescent="0.25">
      <c r="A26">
        <v>1</v>
      </c>
      <c r="B26">
        <v>189.06200000000001</v>
      </c>
      <c r="C26">
        <v>49015.925999999999</v>
      </c>
      <c r="D26">
        <v>25074</v>
      </c>
      <c r="E26">
        <v>65535</v>
      </c>
      <c r="F26">
        <v>165</v>
      </c>
      <c r="G26">
        <v>211.25</v>
      </c>
      <c r="H26">
        <v>13.75</v>
      </c>
      <c r="I26">
        <v>13.75</v>
      </c>
      <c r="K26" t="s">
        <v>8</v>
      </c>
      <c r="L26" t="s">
        <v>9</v>
      </c>
    </row>
    <row r="27" spans="1:12" x14ac:dyDescent="0.25">
      <c r="A27">
        <v>2</v>
      </c>
      <c r="B27">
        <v>189.06200000000001</v>
      </c>
      <c r="C27">
        <v>48335.404999999999</v>
      </c>
      <c r="D27">
        <v>24809</v>
      </c>
      <c r="E27">
        <v>65535</v>
      </c>
      <c r="F27">
        <v>165</v>
      </c>
      <c r="G27">
        <v>260</v>
      </c>
      <c r="H27">
        <v>13.75</v>
      </c>
      <c r="I27">
        <v>13.75</v>
      </c>
      <c r="J27" t="s">
        <v>6</v>
      </c>
      <c r="K27">
        <f>AVERAGE(H26:H45)</f>
        <v>14.625</v>
      </c>
      <c r="L27">
        <f>_xlfn.STDEV.S(H26:H45)</f>
        <v>0.71405071322184921</v>
      </c>
    </row>
    <row r="28" spans="1:12" x14ac:dyDescent="0.25">
      <c r="A28">
        <v>3</v>
      </c>
      <c r="B28">
        <v>206.25</v>
      </c>
      <c r="C28">
        <v>47692.205000000002</v>
      </c>
      <c r="D28">
        <v>26730</v>
      </c>
      <c r="E28">
        <v>65535</v>
      </c>
      <c r="F28">
        <v>163.75</v>
      </c>
      <c r="G28">
        <v>308.75</v>
      </c>
      <c r="H28">
        <v>15</v>
      </c>
      <c r="I28">
        <v>13.75</v>
      </c>
      <c r="J28" t="s">
        <v>7</v>
      </c>
      <c r="K28">
        <f>AVERAGE(I26:I45)</f>
        <v>13.6875</v>
      </c>
      <c r="L28">
        <f>_xlfn.STDEV.S(I26:I45)</f>
        <v>0.75600664853662425</v>
      </c>
    </row>
    <row r="29" spans="1:12" x14ac:dyDescent="0.25">
      <c r="A29">
        <v>4</v>
      </c>
      <c r="B29">
        <v>206.25</v>
      </c>
      <c r="C29">
        <v>48609.947</v>
      </c>
      <c r="D29">
        <v>26138</v>
      </c>
      <c r="E29">
        <v>65535</v>
      </c>
      <c r="F29">
        <v>163.75</v>
      </c>
      <c r="G29">
        <v>357.5</v>
      </c>
      <c r="H29">
        <v>15</v>
      </c>
      <c r="I29">
        <v>13.75</v>
      </c>
    </row>
    <row r="30" spans="1:12" x14ac:dyDescent="0.25">
      <c r="A30">
        <v>5</v>
      </c>
      <c r="B30">
        <v>225</v>
      </c>
      <c r="C30">
        <v>47765.125</v>
      </c>
      <c r="D30">
        <v>26011</v>
      </c>
      <c r="E30">
        <v>65535</v>
      </c>
      <c r="F30">
        <v>163.75</v>
      </c>
      <c r="G30">
        <v>403.75</v>
      </c>
      <c r="H30">
        <v>15</v>
      </c>
      <c r="I30">
        <v>15</v>
      </c>
    </row>
    <row r="31" spans="1:12" x14ac:dyDescent="0.25">
      <c r="A31">
        <v>6</v>
      </c>
      <c r="B31">
        <v>206.25</v>
      </c>
      <c r="C31">
        <v>47094.476999999999</v>
      </c>
      <c r="D31">
        <v>25124</v>
      </c>
      <c r="E31">
        <v>65535</v>
      </c>
      <c r="F31">
        <v>262.5</v>
      </c>
      <c r="G31">
        <v>211.25</v>
      </c>
      <c r="H31">
        <v>15</v>
      </c>
      <c r="I31">
        <v>13.75</v>
      </c>
    </row>
    <row r="32" spans="1:12" x14ac:dyDescent="0.25">
      <c r="A32">
        <v>7</v>
      </c>
      <c r="B32">
        <v>189.06200000000001</v>
      </c>
      <c r="C32">
        <v>47762.438000000002</v>
      </c>
      <c r="D32">
        <v>24517</v>
      </c>
      <c r="E32">
        <v>65535</v>
      </c>
      <c r="F32">
        <v>262.5</v>
      </c>
      <c r="G32">
        <v>260</v>
      </c>
      <c r="H32">
        <v>13.75</v>
      </c>
      <c r="I32">
        <v>13.75</v>
      </c>
    </row>
    <row r="33" spans="1:9" x14ac:dyDescent="0.25">
      <c r="A33">
        <v>8</v>
      </c>
      <c r="B33">
        <v>171.875</v>
      </c>
      <c r="C33">
        <v>47010.008999999998</v>
      </c>
      <c r="D33">
        <v>24919</v>
      </c>
      <c r="E33">
        <v>65535</v>
      </c>
      <c r="F33">
        <v>262.5</v>
      </c>
      <c r="G33">
        <v>310</v>
      </c>
      <c r="H33">
        <v>13.75</v>
      </c>
      <c r="I33">
        <v>12.5</v>
      </c>
    </row>
    <row r="34" spans="1:9" x14ac:dyDescent="0.25">
      <c r="A34">
        <v>9</v>
      </c>
      <c r="B34">
        <v>206.25</v>
      </c>
      <c r="C34">
        <v>46872.811000000002</v>
      </c>
      <c r="D34">
        <v>25153</v>
      </c>
      <c r="E34">
        <v>65535</v>
      </c>
      <c r="F34">
        <v>261.25</v>
      </c>
      <c r="G34">
        <v>357.5</v>
      </c>
      <c r="H34">
        <v>15</v>
      </c>
      <c r="I34">
        <v>13.75</v>
      </c>
    </row>
    <row r="35" spans="1:9" x14ac:dyDescent="0.25">
      <c r="A35">
        <v>10</v>
      </c>
      <c r="B35">
        <v>171.875</v>
      </c>
      <c r="C35">
        <v>47763.945</v>
      </c>
      <c r="D35">
        <v>25417</v>
      </c>
      <c r="E35">
        <v>65535</v>
      </c>
      <c r="F35">
        <v>261.25</v>
      </c>
      <c r="G35">
        <v>406.25</v>
      </c>
      <c r="H35">
        <v>13.75</v>
      </c>
      <c r="I35">
        <v>12.5</v>
      </c>
    </row>
    <row r="36" spans="1:9" x14ac:dyDescent="0.25">
      <c r="A36">
        <v>11</v>
      </c>
      <c r="B36">
        <v>223.43799999999999</v>
      </c>
      <c r="C36">
        <v>47161.203000000001</v>
      </c>
      <c r="D36">
        <v>26990</v>
      </c>
      <c r="E36">
        <v>65535</v>
      </c>
      <c r="F36">
        <v>358.75</v>
      </c>
      <c r="G36">
        <v>212.5</v>
      </c>
      <c r="H36">
        <v>16.25</v>
      </c>
      <c r="I36">
        <v>13.75</v>
      </c>
    </row>
    <row r="37" spans="1:9" x14ac:dyDescent="0.25">
      <c r="A37">
        <v>12</v>
      </c>
      <c r="B37">
        <v>171.875</v>
      </c>
      <c r="C37">
        <v>48041.190999999999</v>
      </c>
      <c r="D37">
        <v>28053</v>
      </c>
      <c r="E37">
        <v>65535</v>
      </c>
      <c r="F37">
        <v>360</v>
      </c>
      <c r="G37">
        <v>262.5</v>
      </c>
      <c r="H37">
        <v>13.75</v>
      </c>
      <c r="I37">
        <v>12.5</v>
      </c>
    </row>
    <row r="38" spans="1:9" x14ac:dyDescent="0.25">
      <c r="A38">
        <v>13</v>
      </c>
      <c r="B38">
        <v>225</v>
      </c>
      <c r="C38">
        <v>47641.09</v>
      </c>
      <c r="D38">
        <v>25845</v>
      </c>
      <c r="E38">
        <v>65535</v>
      </c>
      <c r="F38">
        <v>358.75</v>
      </c>
      <c r="G38">
        <v>310</v>
      </c>
      <c r="H38">
        <v>15</v>
      </c>
      <c r="I38">
        <v>15</v>
      </c>
    </row>
    <row r="39" spans="1:9" x14ac:dyDescent="0.25">
      <c r="A39">
        <v>14</v>
      </c>
      <c r="B39">
        <v>206.25</v>
      </c>
      <c r="C39">
        <v>47935.78</v>
      </c>
      <c r="D39">
        <v>28421</v>
      </c>
      <c r="E39">
        <v>65535</v>
      </c>
      <c r="F39">
        <v>358.75</v>
      </c>
      <c r="G39">
        <v>358.75</v>
      </c>
      <c r="H39">
        <v>15</v>
      </c>
      <c r="I39">
        <v>13.75</v>
      </c>
    </row>
    <row r="40" spans="1:9" x14ac:dyDescent="0.25">
      <c r="A40">
        <v>15</v>
      </c>
      <c r="B40">
        <v>206.25</v>
      </c>
      <c r="C40">
        <v>47899.567999999999</v>
      </c>
      <c r="D40">
        <v>27140</v>
      </c>
      <c r="E40">
        <v>65535</v>
      </c>
      <c r="F40">
        <v>358.75</v>
      </c>
      <c r="G40">
        <v>406.25</v>
      </c>
      <c r="H40">
        <v>13.75</v>
      </c>
      <c r="I40">
        <v>15</v>
      </c>
    </row>
    <row r="41" spans="1:9" x14ac:dyDescent="0.25">
      <c r="A41">
        <v>16</v>
      </c>
      <c r="B41">
        <v>206.25</v>
      </c>
      <c r="C41">
        <v>48068.182000000001</v>
      </c>
      <c r="D41">
        <v>25960</v>
      </c>
      <c r="E41">
        <v>65535</v>
      </c>
      <c r="F41">
        <v>457.5</v>
      </c>
      <c r="G41">
        <v>212.5</v>
      </c>
      <c r="H41">
        <v>15</v>
      </c>
      <c r="I41">
        <v>13.75</v>
      </c>
    </row>
    <row r="42" spans="1:9" x14ac:dyDescent="0.25">
      <c r="A42">
        <v>17</v>
      </c>
      <c r="B42">
        <v>187.5</v>
      </c>
      <c r="C42">
        <v>48577.057999999997</v>
      </c>
      <c r="D42">
        <v>28013</v>
      </c>
      <c r="E42">
        <v>65535</v>
      </c>
      <c r="F42">
        <v>457.5</v>
      </c>
      <c r="G42">
        <v>262.5</v>
      </c>
      <c r="H42">
        <v>15</v>
      </c>
      <c r="I42">
        <v>12.5</v>
      </c>
    </row>
    <row r="43" spans="1:9" x14ac:dyDescent="0.25">
      <c r="A43">
        <v>18</v>
      </c>
      <c r="B43">
        <v>206.25</v>
      </c>
      <c r="C43">
        <v>47662.894</v>
      </c>
      <c r="D43">
        <v>25568</v>
      </c>
      <c r="E43">
        <v>65535</v>
      </c>
      <c r="F43">
        <v>456.25</v>
      </c>
      <c r="G43">
        <v>311.25</v>
      </c>
      <c r="H43">
        <v>15</v>
      </c>
      <c r="I43">
        <v>13.75</v>
      </c>
    </row>
    <row r="44" spans="1:9" x14ac:dyDescent="0.25">
      <c r="A44">
        <v>19</v>
      </c>
      <c r="B44">
        <v>206.25</v>
      </c>
      <c r="C44">
        <v>47611.409</v>
      </c>
      <c r="D44">
        <v>26032</v>
      </c>
      <c r="E44">
        <v>65535</v>
      </c>
      <c r="F44">
        <v>456.25</v>
      </c>
      <c r="G44">
        <v>358.75</v>
      </c>
      <c r="H44">
        <v>15</v>
      </c>
      <c r="I44">
        <v>13.75</v>
      </c>
    </row>
    <row r="45" spans="1:9" x14ac:dyDescent="0.25">
      <c r="A45">
        <v>20</v>
      </c>
      <c r="B45">
        <v>206.25</v>
      </c>
      <c r="C45">
        <v>47513.379000000001</v>
      </c>
      <c r="D45">
        <v>26735</v>
      </c>
      <c r="E45">
        <v>65535</v>
      </c>
      <c r="F45">
        <v>456.25</v>
      </c>
      <c r="G45">
        <v>407.5</v>
      </c>
      <c r="H45">
        <v>15</v>
      </c>
      <c r="I45">
        <v>13.75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6EA97F00066F418D24188552923393" ma:contentTypeVersion="16" ma:contentTypeDescription="Create a new document." ma:contentTypeScope="" ma:versionID="b83d50ca8d2c6997f05589dacab82990">
  <xsd:schema xmlns:xsd="http://www.w3.org/2001/XMLSchema" xmlns:xs="http://www.w3.org/2001/XMLSchema" xmlns:p="http://schemas.microsoft.com/office/2006/metadata/properties" xmlns:ns2="f76023fa-3299-450b-879e-8569fbb7fce7" xmlns:ns3="f40271d9-c97c-4def-b8ec-73047142e206" targetNamespace="http://schemas.microsoft.com/office/2006/metadata/properties" ma:root="true" ma:fieldsID="02c395eae6ba12863be355528884f030" ns2:_="" ns3:_="">
    <xsd:import namespace="f76023fa-3299-450b-879e-8569fbb7fce7"/>
    <xsd:import namespace="f40271d9-c97c-4def-b8ec-73047142e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023fa-3299-450b-879e-8569fbb7fc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3f7c956-802a-45ac-b2ba-cc7850678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271d9-c97c-4def-b8ec-73047142e20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b55d704-a330-4168-a0cd-e6e305254c46}" ma:internalName="TaxCatchAll" ma:showField="CatchAllData" ma:web="f40271d9-c97c-4def-b8ec-73047142e2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40271d9-c97c-4def-b8ec-73047142e206" xsi:nil="true"/>
    <lcf76f155ced4ddcb4097134ff3c332f xmlns="f76023fa-3299-450b-879e-8569fbb7fce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B361210-3F86-43DA-ACF7-1C526ACF7DE1}"/>
</file>

<file path=customXml/itemProps2.xml><?xml version="1.0" encoding="utf-8"?>
<ds:datastoreItem xmlns:ds="http://schemas.openxmlformats.org/officeDocument/2006/customXml" ds:itemID="{1C0096E5-D345-4AA2-A414-60DA78D4CBF4}"/>
</file>

<file path=customXml/itemProps3.xml><?xml version="1.0" encoding="utf-8"?>
<ds:datastoreItem xmlns:ds="http://schemas.openxmlformats.org/officeDocument/2006/customXml" ds:itemID="{B611B7CC-7628-49C9-A15F-C0FC93699B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Cole</dc:creator>
  <cp:lastModifiedBy>Josh Cole</cp:lastModifiedBy>
  <dcterms:created xsi:type="dcterms:W3CDTF">2022-07-29T03:29:57Z</dcterms:created>
  <dcterms:modified xsi:type="dcterms:W3CDTF">2022-07-29T03:43:55Z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0x010100536EA97F00066F418D24188552923393</vt:lpwstr>
  </property>
  <property fmtid="{D5CDD505-2E9C-101B-9397-08002B2CF9AE}" pid="3" name="MediaServiceImageTags">
    <vt:lpwstr/>
  </property>
</Properties>
</file>