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2"/>
  <workbookPr/>
  <mc:AlternateContent xmlns:mc="http://schemas.openxmlformats.org/markup-compatibility/2006">
    <mc:Choice Requires="x15">
      <x15ac:absPath xmlns:x15ac="http://schemas.microsoft.com/office/spreadsheetml/2010/11/ac" url="/Users/mishat/Desktop/Data/Li16/"/>
    </mc:Choice>
  </mc:AlternateContent>
  <xr:revisionPtr revIDLastSave="0" documentId="13_ncr:1_{3EA55336-45E2-8F4A-A727-C2FC606BBD31}" xr6:coauthVersionLast="45" xr6:coauthVersionMax="45" xr10:uidLastSave="{00000000-0000-0000-0000-000000000000}"/>
  <bookViews>
    <workbookView xWindow="0" yWindow="460" windowWidth="28300" windowHeight="1754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I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tc={C9880D5F-D6FB-6641-9BDD-8A5FDE7F6B88}</author>
    <author>tc={28E61EB3-86A4-D347-A7C1-75F1411E2669}</author>
    <author>tc={E70DDD22-31DA-9C43-84B2-C04EA51C496B}</author>
  </authors>
  <commentList>
    <comment ref="J3" authorId="0" shapeId="0" xr:uid="{C9880D5F-D6FB-6641-9BDD-8A5FDE7F6B88}">
      <text>
        <t>[Threaded comment]
Your version of Excel allows you to read this threaded comment; however, any edits to it will get removed if the file is opened in a newer version of Excel. Learn more: https://go.microsoft.com/fwlink/?linkid=870924
Comment:
    “less than 1” turned into 1</t>
      </text>
    </comment>
    <comment ref="I5" authorId="1" shapeId="0" xr:uid="{28E61EB3-86A4-D347-A7C1-75F1411E2669}">
      <text>
        <t>[Threaded comment]
Your version of Excel allows you to read this threaded comment; however, any edits to it will get removed if the file is opened in a newer version of Excel. Learn more: https://go.microsoft.com/fwlink/?linkid=870924
Comment:
    “couple months” where couple is 2</t>
      </text>
    </comment>
    <comment ref="T22" authorId="2" shapeId="0" xr:uid="{E70DDD22-31DA-9C43-84B2-C04EA51C496B}">
      <text>
        <t>[Threaded comment]
Your version of Excel allows you to read this threaded comment; however, any edits to it will get removed if the file is opened in a newer version of Excel. Learn more: https://go.microsoft.com/fwlink/?linkid=870924
Comment:
    wblinguistics?</t>
      </text>
    </comment>
  </commentList>
</comments>
</file>

<file path=xl/sharedStrings.xml><?xml version="1.0" encoding="utf-8"?>
<sst xmlns="http://schemas.openxmlformats.org/spreadsheetml/2006/main" count="103" uniqueCount="82">
  <si>
    <t>Timestamp</t>
  </si>
  <si>
    <t>Los Angeles, CA</t>
  </si>
  <si>
    <t xml:space="preserve">Social Anthropology </t>
  </si>
  <si>
    <t>Benton City, WA</t>
  </si>
  <si>
    <t>Economics</t>
  </si>
  <si>
    <t>San Diego, CA</t>
  </si>
  <si>
    <t>PPE</t>
  </si>
  <si>
    <t>Philosophy</t>
  </si>
  <si>
    <t>Maths</t>
  </si>
  <si>
    <t>Bronxville, NY</t>
  </si>
  <si>
    <t>Economics + Computer Science</t>
  </si>
  <si>
    <t xml:space="preserve">Finance and Law </t>
  </si>
  <si>
    <t>Accounting</t>
  </si>
  <si>
    <t>Business</t>
  </si>
  <si>
    <t>Woody woo</t>
  </si>
  <si>
    <t>Biology</t>
  </si>
  <si>
    <t>El Paso, Texas</t>
  </si>
  <si>
    <t>Political Science</t>
  </si>
  <si>
    <t xml:space="preserve">Medicine </t>
  </si>
  <si>
    <t>Land Economy</t>
  </si>
  <si>
    <t>Public policy</t>
  </si>
  <si>
    <t>Engineering</t>
  </si>
  <si>
    <t>Mathematics</t>
  </si>
  <si>
    <t>Natural Sciences</t>
  </si>
  <si>
    <t>Global Affairs</t>
  </si>
  <si>
    <t>Inverness, Scotland</t>
  </si>
  <si>
    <t>Law</t>
  </si>
  <si>
    <t xml:space="preserve">Geography </t>
  </si>
  <si>
    <t>Singapore</t>
  </si>
  <si>
    <t>Medicine</t>
  </si>
  <si>
    <t>English</t>
  </si>
  <si>
    <t>Linguistics</t>
  </si>
  <si>
    <t>Seattle, WA</t>
  </si>
  <si>
    <t>English Literature and Creative Writing major, Economics minor</t>
  </si>
  <si>
    <t>Berwyn, PA</t>
  </si>
  <si>
    <t>History and International Studies</t>
  </si>
  <si>
    <t>Yardley PA</t>
  </si>
  <si>
    <t>Classics and Political Science</t>
  </si>
  <si>
    <t>Classics</t>
  </si>
  <si>
    <t>San Juan Capistrano, CA</t>
  </si>
  <si>
    <t>Public Policy / HSPS</t>
  </si>
  <si>
    <t>QSS</t>
  </si>
  <si>
    <t>New York, NY</t>
  </si>
  <si>
    <t>London, England</t>
  </si>
  <si>
    <t>Phoenix, AZ</t>
  </si>
  <si>
    <t>Miami, FL</t>
  </si>
  <si>
    <t>Leeds, England</t>
  </si>
  <si>
    <t>Swindon, England</t>
  </si>
  <si>
    <t>Bolton, England</t>
  </si>
  <si>
    <t>Levittown, PA</t>
  </si>
  <si>
    <t>Haslemere, England</t>
  </si>
  <si>
    <t>Edinburgh, Scotland</t>
  </si>
  <si>
    <t>Leicester, England</t>
  </si>
  <si>
    <t>School Aycliffe, England</t>
  </si>
  <si>
    <t>Norwich, England</t>
  </si>
  <si>
    <t>Alnwick, Northumberland, England</t>
  </si>
  <si>
    <t>Harrisburg, PA</t>
  </si>
  <si>
    <t>Amersham, Bucks, England</t>
  </si>
  <si>
    <t>Weston, MA</t>
  </si>
  <si>
    <t>Pawtucket, RI</t>
  </si>
  <si>
    <t>nat</t>
  </si>
  <si>
    <t>home</t>
  </si>
  <si>
    <t>age</t>
  </si>
  <si>
    <t>gender</t>
  </si>
  <si>
    <t>major</t>
  </si>
  <si>
    <t>edu</t>
  </si>
  <si>
    <t>tuk</t>
  </si>
  <si>
    <t>tus</t>
  </si>
  <si>
    <t>famgt</t>
  </si>
  <si>
    <t>id</t>
  </si>
  <si>
    <t>fampart</t>
  </si>
  <si>
    <t>tg</t>
  </si>
  <si>
    <t>id2</t>
  </si>
  <si>
    <t>pdcomp1</t>
  </si>
  <si>
    <t>pdcomp2</t>
  </si>
  <si>
    <t>isecon</t>
  </si>
  <si>
    <t>isling</t>
  </si>
  <si>
    <t>isstem</t>
  </si>
  <si>
    <t>isss</t>
  </si>
  <si>
    <t>ishum</t>
  </si>
  <si>
    <t>lat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</si>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</sst>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Helvetica Neue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2" fontId="1" fillId="0" borderId="0" xfId="0" applyNumberFormat="1" applyFont="1" applyAlignment="1"/>
    <xf numFmtId="2" fontId="0" fillId="0" borderId="0" xfId="0" applyNumberFormat="1" applyFont="1" applyAlignment="1"/>
    <xf numFmtId="2" fontId="3" fillId="0" borderId="0" xfId="0" applyNumberFormat="1" applyFont="1" applyAlignment="1"/>
    <xf numFmtId="0" fontId="3" fillId="0" borderId="0" xfId="0" applyFont="1" applyAlignment="1"/>
    <xf numFmtId="0" fontId="3" fillId="0" borderId="0" xfId="0" applyFont="1"/>
    <xf numFmtId="2" fontId="3" fillId="0" borderId="0" xfId="0" applyNumberFormat="1" applyFont="1"/>
    <xf numFmtId="0" fontId="3" fillId="0" borderId="0" xfId="0" applyFont="1" applyAlignment="1">
      <alignment horizontal="right" wrapText="1"/>
    </xf>
    <xf numFmtId="0" fontId="4" fillId="0" borderId="0" xfId="0" applyFont="1" applyAlignment="1"/>
    <xf numFmtId="0" fontId="0" fillId="0" borderId="0" xfId="0"/>
    <xf numFmtId="0" fontId="5" fillId="0" borderId="0" xfId="0" applyFo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sha Tseitlin" id="{5647A681-FDF4-AF40-8DD3-D34283D81DF9}" userId="S::mjt7@princeton.edu::fe800acb-65d0-4b6b-81fa-daefa7860ff8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3" dT="2019-12-04T13:35:15.06" personId="{5647A681-FDF4-AF40-8DD3-D34283D81DF9}" id="{C9880D5F-D6FB-6641-9BDD-8A5FDE7F6B88}">
    <text>“less than 1” turned into 1</text>
  </threadedComment>
  <threadedComment ref="I5" dT="2019-12-04T13:35:59.70" personId="{5647A681-FDF4-AF40-8DD3-D34283D81DF9}" id="{28E61EB3-86A4-D347-A7C1-75F1411E2669}">
    <text>“couple months” where couple is 2</text>
  </threadedComment>
  <threadedComment ref="T22" dT="2019-12-05T13:09:45.08" personId="{5647A681-FDF4-AF40-8DD3-D34283D81DF9}" id="{E70DDD22-31DA-9C43-84B2-C04EA51C496B}">
    <text>wblinguistics?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41"/>
  <sheetViews>
    <sheetView tabSelected="1" workbookViewId="0">
      <pane ySplit="1" topLeftCell="A6" activePane="bottomLeft" state="frozen"/>
      <selection pane="bottomLeft" activeCell="N10" sqref="N10"/>
    </sheetView>
  </sheetViews>
  <sheetFormatPr baseColWidth="10" defaultColWidth="14.5" defaultRowHeight="15.75" customHeight="1" x14ac:dyDescent="0.15"/>
  <cols>
    <col min="1" max="1" width="21.5" customWidth="1"/>
    <col min="2" max="2" width="4.1640625" bestFit="1" customWidth="1"/>
    <col min="3" max="3" width="3.6640625" bestFit="1" customWidth="1"/>
    <col min="4" max="4" width="28.1640625" bestFit="1" customWidth="1"/>
    <col min="5" max="5" width="4.1640625" bestFit="1" customWidth="1"/>
    <col min="6" max="6" width="6.6640625" bestFit="1" customWidth="1"/>
    <col min="7" max="7" width="21.5" customWidth="1"/>
    <col min="8" max="8" width="4.1640625" bestFit="1" customWidth="1"/>
    <col min="9" max="10" width="5.6640625" style="6" bestFit="1" customWidth="1"/>
    <col min="11" max="11" width="9.5" bestFit="1" customWidth="1"/>
    <col min="12" max="12" width="5.5" bestFit="1" customWidth="1"/>
    <col min="13" max="13" width="2.6640625" bestFit="1" customWidth="1"/>
    <col min="14" max="14" width="7.1640625" bestFit="1" customWidth="1"/>
    <col min="15" max="16" width="8.33203125" style="13" bestFit="1" customWidth="1"/>
    <col min="17" max="17" width="6.1640625" bestFit="1" customWidth="1"/>
    <col min="18" max="18" width="5" bestFit="1" customWidth="1"/>
    <col min="19" max="19" width="6" bestFit="1" customWidth="1"/>
    <col min="20" max="20" width="4" bestFit="1" customWidth="1"/>
    <col min="21" max="21" width="5.6640625" bestFit="1" customWidth="1"/>
    <col min="22" max="22" width="10.1640625" bestFit="1" customWidth="1"/>
    <col min="23" max="23" width="11.6640625" bestFit="1" customWidth="1"/>
  </cols>
  <sheetData>
    <row r="1" spans="1:23" ht="15.75" customHeight="1" x14ac:dyDescent="0.15">
      <c r="A1" s="1" t="s">
        <v>0</v>
      </c>
      <c r="B1" s="9" t="s">
        <v>72</v>
      </c>
      <c r="C1" s="9" t="s">
        <v>60</v>
      </c>
      <c r="D1" s="9" t="s">
        <v>61</v>
      </c>
      <c r="E1" s="9" t="s">
        <v>62</v>
      </c>
      <c r="F1" s="9" t="s">
        <v>63</v>
      </c>
      <c r="G1" s="9" t="s">
        <v>64</v>
      </c>
      <c r="H1" s="9" t="s">
        <v>65</v>
      </c>
      <c r="I1" s="10" t="s">
        <v>66</v>
      </c>
      <c r="J1" s="10" t="s">
        <v>67</v>
      </c>
      <c r="K1" s="9" t="s">
        <v>70</v>
      </c>
      <c r="L1" s="9" t="s">
        <v>68</v>
      </c>
      <c r="M1" s="8" t="s">
        <v>71</v>
      </c>
      <c r="N1" s="8" t="s">
        <v>69</v>
      </c>
      <c r="O1" s="14" t="s">
        <v>73</v>
      </c>
      <c r="P1" s="14" t="s">
        <v>74</v>
      </c>
      <c r="Q1" s="8" t="s">
        <v>75</v>
      </c>
      <c r="R1" s="8" t="s">
        <v>76</v>
      </c>
      <c r="S1" s="8" t="s">
        <v>77</v>
      </c>
      <c r="T1" s="8" t="s">
        <v>78</v>
      </c>
      <c r="U1" s="8" t="s">
        <v>79</v>
      </c>
      <c r="V1" s="3" t="s">
        <v>80</v>
      </c>
      <c r="W1" s="3" t="s">
        <v>81</v>
      </c>
    </row>
    <row r="2" spans="1:23" ht="15.75" customHeight="1" x14ac:dyDescent="0.15">
      <c r="A2" s="2">
        <v>43802.792029421296</v>
      </c>
      <c r="B2" s="3">
        <v>112</v>
      </c>
      <c r="C2" s="3">
        <v>1</v>
      </c>
      <c r="D2" s="3" t="s">
        <v>45</v>
      </c>
      <c r="E2" s="3">
        <v>22</v>
      </c>
      <c r="F2" s="3">
        <v>1</v>
      </c>
      <c r="G2" s="3" t="s">
        <v>4</v>
      </c>
      <c r="H2" s="3">
        <v>4</v>
      </c>
      <c r="I2" s="5">
        <v>0.41666666666666669</v>
      </c>
      <c r="J2" s="5">
        <v>18</v>
      </c>
      <c r="K2" s="3">
        <v>2</v>
      </c>
      <c r="L2" s="3">
        <v>3</v>
      </c>
      <c r="M2" s="8">
        <v>0</v>
      </c>
      <c r="N2" s="12">
        <v>263038</v>
      </c>
      <c r="O2" s="13">
        <v>150</v>
      </c>
      <c r="P2" s="13">
        <v>250</v>
      </c>
      <c r="Q2">
        <v>1</v>
      </c>
      <c r="R2">
        <v>0</v>
      </c>
      <c r="S2">
        <v>0</v>
      </c>
      <c r="T2">
        <v>1</v>
      </c>
      <c r="U2">
        <v>0</v>
      </c>
      <c r="V2" s="15">
        <v>25.761680999999999</v>
      </c>
      <c r="W2">
        <v>-80.191788000000003</v>
      </c>
    </row>
    <row r="3" spans="1:23" ht="15.75" customHeight="1" x14ac:dyDescent="0.15">
      <c r="A3" s="2">
        <v>43790.744784155089</v>
      </c>
      <c r="B3" s="3">
        <v>309</v>
      </c>
      <c r="C3" s="4">
        <v>0</v>
      </c>
      <c r="D3" s="3" t="s">
        <v>43</v>
      </c>
      <c r="E3" s="3">
        <v>21</v>
      </c>
      <c r="F3" s="3">
        <v>1</v>
      </c>
      <c r="G3" s="3" t="s">
        <v>7</v>
      </c>
      <c r="H3" s="3">
        <v>3</v>
      </c>
      <c r="I3" s="5">
        <v>21</v>
      </c>
      <c r="J3" s="5">
        <v>1</v>
      </c>
      <c r="K3" s="3">
        <v>1</v>
      </c>
      <c r="L3" s="3">
        <v>4</v>
      </c>
      <c r="M3" s="8">
        <v>1</v>
      </c>
      <c r="N3" s="12">
        <v>307653</v>
      </c>
      <c r="O3" s="13">
        <v>500</v>
      </c>
      <c r="P3" s="13">
        <v>200</v>
      </c>
      <c r="Q3">
        <v>0</v>
      </c>
      <c r="R3">
        <v>0</v>
      </c>
      <c r="S3">
        <v>0</v>
      </c>
      <c r="T3">
        <v>0</v>
      </c>
      <c r="U3">
        <v>1</v>
      </c>
      <c r="V3">
        <v>51.507351</v>
      </c>
      <c r="W3">
        <v>-0.12775800000000001</v>
      </c>
    </row>
    <row r="4" spans="1:23" ht="15.75" customHeight="1" x14ac:dyDescent="0.15">
      <c r="A4" s="2">
        <v>43789.93291462963</v>
      </c>
      <c r="B4" s="3">
        <v>100</v>
      </c>
      <c r="C4" s="4">
        <v>1</v>
      </c>
      <c r="D4" s="3" t="s">
        <v>3</v>
      </c>
      <c r="E4" s="3">
        <v>21</v>
      </c>
      <c r="F4" s="3">
        <v>1</v>
      </c>
      <c r="G4" s="3" t="s">
        <v>4</v>
      </c>
      <c r="H4" s="3">
        <v>4</v>
      </c>
      <c r="I4" s="5">
        <v>0.25</v>
      </c>
      <c r="J4" s="5">
        <v>21</v>
      </c>
      <c r="K4" s="3">
        <v>3</v>
      </c>
      <c r="L4" s="3">
        <v>4</v>
      </c>
      <c r="M4" s="8">
        <v>0</v>
      </c>
      <c r="N4" s="12">
        <v>307698</v>
      </c>
      <c r="O4" s="13">
        <v>550</v>
      </c>
      <c r="P4" s="13">
        <v>550</v>
      </c>
      <c r="Q4">
        <v>1</v>
      </c>
      <c r="R4">
        <v>0</v>
      </c>
      <c r="S4">
        <v>0</v>
      </c>
      <c r="T4">
        <v>1</v>
      </c>
      <c r="U4">
        <v>0</v>
      </c>
      <c r="V4">
        <v>46.264919999999996</v>
      </c>
      <c r="W4">
        <v>-119.48755</v>
      </c>
    </row>
    <row r="5" spans="1:23" ht="15.75" customHeight="1" x14ac:dyDescent="0.15">
      <c r="A5" s="2">
        <v>43789.932762152777</v>
      </c>
      <c r="B5" s="3">
        <v>107</v>
      </c>
      <c r="C5" s="4">
        <v>1</v>
      </c>
      <c r="D5" s="4" t="s">
        <v>1</v>
      </c>
      <c r="E5" s="3">
        <v>20</v>
      </c>
      <c r="F5" s="3">
        <v>0</v>
      </c>
      <c r="G5" s="3" t="s">
        <v>2</v>
      </c>
      <c r="H5" s="3">
        <v>3</v>
      </c>
      <c r="I5" s="5">
        <v>0.16666666666666666</v>
      </c>
      <c r="J5" s="5">
        <v>12</v>
      </c>
      <c r="K5" s="3">
        <v>2</v>
      </c>
      <c r="L5" s="3">
        <v>1</v>
      </c>
      <c r="M5" s="8">
        <v>0</v>
      </c>
      <c r="N5" s="12">
        <v>307699</v>
      </c>
      <c r="O5" s="13">
        <v>400</v>
      </c>
      <c r="P5" s="13">
        <v>450</v>
      </c>
      <c r="Q5">
        <v>0</v>
      </c>
      <c r="R5">
        <v>0</v>
      </c>
      <c r="S5">
        <v>0</v>
      </c>
      <c r="T5">
        <v>0</v>
      </c>
      <c r="U5">
        <v>1</v>
      </c>
      <c r="V5">
        <v>34.052235000000003</v>
      </c>
      <c r="W5">
        <v>-118.243683</v>
      </c>
    </row>
    <row r="6" spans="1:23" ht="15.75" customHeight="1" x14ac:dyDescent="0.15">
      <c r="A6" s="2">
        <v>43790.744553738426</v>
      </c>
      <c r="B6" s="3">
        <v>110</v>
      </c>
      <c r="C6" s="4">
        <v>1</v>
      </c>
      <c r="D6" s="3" t="s">
        <v>5</v>
      </c>
      <c r="E6" s="3">
        <v>20</v>
      </c>
      <c r="F6" s="3">
        <v>1</v>
      </c>
      <c r="G6" s="3" t="s">
        <v>6</v>
      </c>
      <c r="H6" s="3">
        <v>3</v>
      </c>
      <c r="I6" s="5">
        <v>0.25</v>
      </c>
      <c r="J6" s="5">
        <v>10</v>
      </c>
      <c r="K6" s="3">
        <v>1</v>
      </c>
      <c r="L6" s="3">
        <v>3</v>
      </c>
      <c r="M6" s="8">
        <v>1</v>
      </c>
      <c r="N6" s="12">
        <v>307820</v>
      </c>
      <c r="O6" s="13">
        <v>500</v>
      </c>
      <c r="P6" s="13">
        <v>400</v>
      </c>
      <c r="Q6">
        <v>1</v>
      </c>
      <c r="R6">
        <v>0</v>
      </c>
      <c r="S6">
        <v>0</v>
      </c>
      <c r="T6">
        <v>1</v>
      </c>
      <c r="U6">
        <v>1</v>
      </c>
      <c r="V6">
        <v>32.715736</v>
      </c>
      <c r="W6">
        <v>-117.16108699999999</v>
      </c>
    </row>
    <row r="7" spans="1:23" ht="15.75" customHeight="1" x14ac:dyDescent="0.15">
      <c r="A7" s="2">
        <v>43790.885769826389</v>
      </c>
      <c r="B7" s="3">
        <v>105</v>
      </c>
      <c r="C7" s="4">
        <v>1</v>
      </c>
      <c r="D7" s="3" t="s">
        <v>44</v>
      </c>
      <c r="E7" s="3">
        <v>20</v>
      </c>
      <c r="F7" s="3">
        <v>1</v>
      </c>
      <c r="G7" s="3" t="s">
        <v>8</v>
      </c>
      <c r="H7" s="3">
        <v>3</v>
      </c>
      <c r="I7" s="5">
        <v>0.33333333333333331</v>
      </c>
      <c r="J7" s="5">
        <v>18</v>
      </c>
      <c r="K7" s="3">
        <v>1</v>
      </c>
      <c r="L7" s="3">
        <v>2</v>
      </c>
      <c r="M7" s="8">
        <v>1</v>
      </c>
      <c r="N7" s="12">
        <v>307873</v>
      </c>
      <c r="O7" s="13">
        <v>400</v>
      </c>
      <c r="P7" s="13">
        <v>650</v>
      </c>
      <c r="Q7">
        <v>0</v>
      </c>
      <c r="R7">
        <v>0</v>
      </c>
      <c r="S7">
        <v>1</v>
      </c>
      <c r="T7">
        <v>0</v>
      </c>
      <c r="U7">
        <v>0</v>
      </c>
      <c r="V7">
        <v>33.448376000000003</v>
      </c>
      <c r="W7">
        <v>-112.07403600000001</v>
      </c>
    </row>
    <row r="8" spans="1:23" ht="15.75" customHeight="1" x14ac:dyDescent="0.15">
      <c r="A8" s="2">
        <v>43790.885696041667</v>
      </c>
      <c r="B8" s="3">
        <v>303</v>
      </c>
      <c r="C8" s="4">
        <v>0</v>
      </c>
      <c r="D8" s="3" t="s">
        <v>43</v>
      </c>
      <c r="E8" s="3">
        <v>18</v>
      </c>
      <c r="F8" s="3">
        <v>1</v>
      </c>
      <c r="G8" s="3" t="s">
        <v>4</v>
      </c>
      <c r="H8" s="3">
        <v>1</v>
      </c>
      <c r="I8" s="5">
        <v>18</v>
      </c>
      <c r="J8" s="5">
        <v>0</v>
      </c>
      <c r="K8" s="3">
        <v>1</v>
      </c>
      <c r="L8" s="3">
        <v>2</v>
      </c>
      <c r="M8" s="8">
        <v>1</v>
      </c>
      <c r="N8" s="12">
        <v>307874</v>
      </c>
      <c r="O8" s="13">
        <v>550</v>
      </c>
      <c r="P8" s="13">
        <v>550</v>
      </c>
      <c r="Q8">
        <v>1</v>
      </c>
      <c r="R8">
        <v>0</v>
      </c>
      <c r="S8">
        <v>0</v>
      </c>
      <c r="T8">
        <v>1</v>
      </c>
      <c r="U8">
        <v>0</v>
      </c>
      <c r="V8">
        <v>51.507351</v>
      </c>
      <c r="W8">
        <v>-0.12775800000000001</v>
      </c>
    </row>
    <row r="9" spans="1:23" ht="15.75" customHeight="1" x14ac:dyDescent="0.15">
      <c r="A9" s="2">
        <v>43795.57858079861</v>
      </c>
      <c r="B9" s="3">
        <v>315</v>
      </c>
      <c r="C9" s="4">
        <v>0</v>
      </c>
      <c r="D9" s="3" t="s">
        <v>48</v>
      </c>
      <c r="E9" s="3">
        <v>18</v>
      </c>
      <c r="F9" s="3">
        <v>0</v>
      </c>
      <c r="G9" s="3" t="s">
        <v>19</v>
      </c>
      <c r="H9" s="3">
        <v>1</v>
      </c>
      <c r="I9" s="5">
        <v>18.416666666666668</v>
      </c>
      <c r="J9" s="5">
        <v>0.5</v>
      </c>
      <c r="K9" s="3">
        <v>3</v>
      </c>
      <c r="L9" s="3">
        <v>4</v>
      </c>
      <c r="M9" s="8">
        <v>1</v>
      </c>
      <c r="N9" s="12">
        <v>308188</v>
      </c>
      <c r="O9" s="13">
        <v>550</v>
      </c>
      <c r="P9" s="13">
        <v>550</v>
      </c>
      <c r="Q9">
        <v>1</v>
      </c>
      <c r="R9">
        <v>0</v>
      </c>
      <c r="S9">
        <v>0</v>
      </c>
      <c r="T9">
        <v>1</v>
      </c>
      <c r="U9">
        <v>0</v>
      </c>
      <c r="V9">
        <v>53.57846</v>
      </c>
      <c r="W9">
        <v>-2.42984</v>
      </c>
    </row>
    <row r="10" spans="1:23" ht="15.75" customHeight="1" x14ac:dyDescent="0.15">
      <c r="A10" s="2">
        <v>43802.53364076389</v>
      </c>
      <c r="B10" s="3">
        <v>116</v>
      </c>
      <c r="C10" s="3">
        <v>1</v>
      </c>
      <c r="D10" s="3" t="s">
        <v>32</v>
      </c>
      <c r="E10" s="3">
        <v>20</v>
      </c>
      <c r="F10" s="3">
        <v>0</v>
      </c>
      <c r="G10" s="3" t="s">
        <v>33</v>
      </c>
      <c r="H10" s="3">
        <v>3</v>
      </c>
      <c r="I10" s="5">
        <v>0.25</v>
      </c>
      <c r="J10" s="5">
        <v>20</v>
      </c>
      <c r="K10" s="3">
        <v>3</v>
      </c>
      <c r="L10" s="3">
        <v>4</v>
      </c>
      <c r="M10" s="8">
        <v>0</v>
      </c>
      <c r="N10" s="12">
        <v>308189</v>
      </c>
      <c r="O10" s="13">
        <v>500</v>
      </c>
      <c r="P10" s="13">
        <v>250</v>
      </c>
      <c r="Q10">
        <v>0</v>
      </c>
      <c r="R10">
        <v>0</v>
      </c>
      <c r="S10">
        <v>0</v>
      </c>
      <c r="T10">
        <v>0</v>
      </c>
      <c r="U10">
        <v>1</v>
      </c>
      <c r="V10">
        <v>47.606209</v>
      </c>
      <c r="W10">
        <v>-122.332069</v>
      </c>
    </row>
    <row r="11" spans="1:23" ht="15.75" customHeight="1" x14ac:dyDescent="0.15">
      <c r="A11" s="2">
        <v>43794.579822291664</v>
      </c>
      <c r="B11" s="3">
        <v>117</v>
      </c>
      <c r="C11" s="11" t="str">
        <f xml:space="preserve"> "1"</f>
        <v>1</v>
      </c>
      <c r="D11" s="3" t="s">
        <v>45</v>
      </c>
      <c r="E11" s="3">
        <v>21</v>
      </c>
      <c r="F11" s="3">
        <v>1</v>
      </c>
      <c r="G11" s="3" t="s">
        <v>11</v>
      </c>
      <c r="H11" s="3">
        <v>4</v>
      </c>
      <c r="I11" s="5">
        <v>8.21917808219178E-3</v>
      </c>
      <c r="J11" s="5">
        <v>17</v>
      </c>
      <c r="K11" s="3">
        <v>2</v>
      </c>
      <c r="L11" s="3">
        <v>3</v>
      </c>
      <c r="M11" s="8">
        <v>0</v>
      </c>
      <c r="N11" s="12">
        <v>308190</v>
      </c>
      <c r="O11" s="13">
        <v>500</v>
      </c>
      <c r="P11" s="13">
        <v>350</v>
      </c>
      <c r="Q11">
        <v>0</v>
      </c>
      <c r="R11">
        <v>0</v>
      </c>
      <c r="S11">
        <v>0</v>
      </c>
      <c r="T11">
        <v>0</v>
      </c>
      <c r="U11">
        <v>0</v>
      </c>
      <c r="V11" s="15">
        <v>25.761680999999999</v>
      </c>
      <c r="W11">
        <v>-80.191788000000003</v>
      </c>
    </row>
    <row r="12" spans="1:23" ht="15.75" customHeight="1" x14ac:dyDescent="0.15">
      <c r="A12" s="2">
        <v>43794.589323287037</v>
      </c>
      <c r="B12" s="3">
        <v>118</v>
      </c>
      <c r="C12" s="4">
        <v>1</v>
      </c>
      <c r="D12" s="3" t="s">
        <v>45</v>
      </c>
      <c r="E12" s="3">
        <v>21</v>
      </c>
      <c r="F12" s="3">
        <v>1</v>
      </c>
      <c r="G12" s="3" t="s">
        <v>12</v>
      </c>
      <c r="H12" s="3">
        <v>3</v>
      </c>
      <c r="I12" s="5">
        <v>1.0958904109589041E-2</v>
      </c>
      <c r="J12" s="5">
        <v>19</v>
      </c>
      <c r="K12" s="3">
        <v>2</v>
      </c>
      <c r="L12" s="3">
        <v>1</v>
      </c>
      <c r="M12" s="8">
        <v>0</v>
      </c>
      <c r="N12" s="12">
        <v>308191</v>
      </c>
      <c r="O12" s="13">
        <v>350</v>
      </c>
      <c r="P12" s="13">
        <v>400</v>
      </c>
      <c r="Q12">
        <v>0</v>
      </c>
      <c r="R12">
        <v>0</v>
      </c>
      <c r="S12">
        <v>0</v>
      </c>
      <c r="T12">
        <v>0</v>
      </c>
      <c r="U12">
        <v>0</v>
      </c>
      <c r="V12" s="15">
        <v>25.761680999999999</v>
      </c>
      <c r="W12">
        <v>-80.191788000000003</v>
      </c>
    </row>
    <row r="13" spans="1:23" ht="15.75" customHeight="1" x14ac:dyDescent="0.15">
      <c r="A13" s="2">
        <v>43794.589434872687</v>
      </c>
      <c r="B13" s="3">
        <v>119</v>
      </c>
      <c r="C13" s="4">
        <v>1</v>
      </c>
      <c r="D13" s="4" t="s">
        <v>45</v>
      </c>
      <c r="E13" s="3">
        <v>22</v>
      </c>
      <c r="F13" s="3">
        <v>1</v>
      </c>
      <c r="G13" s="3" t="s">
        <v>13</v>
      </c>
      <c r="H13" s="3">
        <v>4</v>
      </c>
      <c r="I13" s="5">
        <v>1.0958904109589041E-2</v>
      </c>
      <c r="J13" s="5">
        <v>20</v>
      </c>
      <c r="K13" s="3">
        <v>2</v>
      </c>
      <c r="L13" s="3">
        <v>1</v>
      </c>
      <c r="M13" s="8">
        <v>0</v>
      </c>
      <c r="N13" s="12">
        <v>308192</v>
      </c>
      <c r="O13" s="13">
        <v>500</v>
      </c>
      <c r="P13" s="13">
        <v>350</v>
      </c>
      <c r="Q13">
        <v>0</v>
      </c>
      <c r="R13">
        <v>0</v>
      </c>
      <c r="S13">
        <v>0</v>
      </c>
      <c r="T13">
        <v>0</v>
      </c>
      <c r="U13">
        <v>0</v>
      </c>
      <c r="V13" s="15">
        <v>25.761680999999999</v>
      </c>
      <c r="W13">
        <v>-80.191788000000003</v>
      </c>
    </row>
    <row r="14" spans="1:23" ht="15.75" customHeight="1" x14ac:dyDescent="0.15">
      <c r="A14" s="2">
        <v>43794.579558020836</v>
      </c>
      <c r="B14" s="3">
        <v>121</v>
      </c>
      <c r="C14" s="4">
        <v>1</v>
      </c>
      <c r="D14" s="3" t="s">
        <v>9</v>
      </c>
      <c r="E14" s="3">
        <v>20</v>
      </c>
      <c r="F14" s="3">
        <v>1</v>
      </c>
      <c r="G14" s="3" t="s">
        <v>10</v>
      </c>
      <c r="H14" s="3">
        <v>3</v>
      </c>
      <c r="I14" s="7">
        <v>0.22916666666666666</v>
      </c>
      <c r="J14" s="5">
        <v>19</v>
      </c>
      <c r="K14" s="3">
        <v>2</v>
      </c>
      <c r="L14" s="3">
        <v>4</v>
      </c>
      <c r="M14" s="8">
        <v>0</v>
      </c>
      <c r="N14" s="12">
        <v>308194</v>
      </c>
      <c r="O14" s="13">
        <v>500</v>
      </c>
      <c r="P14" s="13">
        <v>450</v>
      </c>
      <c r="Q14">
        <v>1</v>
      </c>
      <c r="R14">
        <v>0</v>
      </c>
      <c r="S14">
        <v>1</v>
      </c>
      <c r="T14">
        <v>1</v>
      </c>
      <c r="U14">
        <v>0</v>
      </c>
      <c r="V14">
        <v>40.936377999999998</v>
      </c>
      <c r="W14">
        <v>-73.831383000000002</v>
      </c>
    </row>
    <row r="15" spans="1:23" ht="15.75" customHeight="1" x14ac:dyDescent="0.15">
      <c r="A15" s="2">
        <v>43794.619438217589</v>
      </c>
      <c r="B15" s="3">
        <v>317</v>
      </c>
      <c r="C15" s="4">
        <v>0</v>
      </c>
      <c r="D15" s="3" t="s">
        <v>46</v>
      </c>
      <c r="E15" s="3">
        <v>18</v>
      </c>
      <c r="F15" s="3">
        <v>0</v>
      </c>
      <c r="G15" s="3" t="s">
        <v>15</v>
      </c>
      <c r="H15" s="3">
        <v>1</v>
      </c>
      <c r="I15" s="5">
        <v>18</v>
      </c>
      <c r="J15" s="5">
        <v>0.41666666666666669</v>
      </c>
      <c r="K15" s="3">
        <v>1</v>
      </c>
      <c r="L15" s="3">
        <v>1</v>
      </c>
      <c r="M15" s="8">
        <v>1</v>
      </c>
      <c r="N15" s="12">
        <v>308202</v>
      </c>
      <c r="O15" s="13">
        <v>450</v>
      </c>
      <c r="P15" s="13">
        <v>450</v>
      </c>
      <c r="Q15">
        <v>0</v>
      </c>
      <c r="R15">
        <v>0</v>
      </c>
      <c r="S15">
        <v>1</v>
      </c>
      <c r="T15">
        <v>0</v>
      </c>
      <c r="U15">
        <v>0</v>
      </c>
      <c r="V15">
        <v>53.799689999999998</v>
      </c>
      <c r="W15">
        <v>-1.5490999999999999</v>
      </c>
    </row>
    <row r="16" spans="1:23" ht="15.75" customHeight="1" x14ac:dyDescent="0.15">
      <c r="A16" s="2">
        <v>43794.619003240739</v>
      </c>
      <c r="B16" s="3">
        <v>115</v>
      </c>
      <c r="C16" s="4">
        <v>1</v>
      </c>
      <c r="D16" s="4" t="s">
        <v>42</v>
      </c>
      <c r="E16" s="3">
        <v>20</v>
      </c>
      <c r="F16" s="3">
        <v>0</v>
      </c>
      <c r="G16" s="3" t="s">
        <v>14</v>
      </c>
      <c r="H16" s="3">
        <v>3</v>
      </c>
      <c r="I16" s="5">
        <v>0.25</v>
      </c>
      <c r="J16" s="5">
        <v>20</v>
      </c>
      <c r="K16" s="3">
        <v>1</v>
      </c>
      <c r="L16" s="3">
        <v>2</v>
      </c>
      <c r="M16" s="8">
        <v>1</v>
      </c>
      <c r="N16" s="12">
        <v>308207</v>
      </c>
      <c r="O16" s="13">
        <v>450</v>
      </c>
      <c r="P16" s="13">
        <v>450</v>
      </c>
      <c r="Q16">
        <v>0</v>
      </c>
      <c r="R16">
        <v>0</v>
      </c>
      <c r="S16">
        <v>0</v>
      </c>
      <c r="T16">
        <v>1</v>
      </c>
      <c r="U16">
        <v>0</v>
      </c>
      <c r="V16">
        <v>40.712775999999998</v>
      </c>
      <c r="W16">
        <v>-74.005973999999995</v>
      </c>
    </row>
    <row r="17" spans="1:23" ht="15.75" customHeight="1" x14ac:dyDescent="0.15">
      <c r="A17" s="2">
        <v>43794.638981342592</v>
      </c>
      <c r="B17" s="3">
        <v>111</v>
      </c>
      <c r="C17" s="4">
        <v>1</v>
      </c>
      <c r="D17" s="3" t="s">
        <v>16</v>
      </c>
      <c r="E17" s="3">
        <v>20</v>
      </c>
      <c r="F17" s="3">
        <v>0</v>
      </c>
      <c r="G17" s="3" t="s">
        <v>17</v>
      </c>
      <c r="H17" s="3">
        <v>3</v>
      </c>
      <c r="I17" s="7">
        <v>0.29166666666666669</v>
      </c>
      <c r="J17" s="5">
        <v>19.5</v>
      </c>
      <c r="K17" s="3">
        <v>1</v>
      </c>
      <c r="L17" s="3">
        <v>2</v>
      </c>
      <c r="M17" s="8">
        <v>1</v>
      </c>
      <c r="N17" s="12">
        <v>308208</v>
      </c>
      <c r="O17" s="13">
        <v>500</v>
      </c>
      <c r="P17" s="13">
        <v>350</v>
      </c>
      <c r="Q17">
        <v>0</v>
      </c>
      <c r="R17">
        <v>0</v>
      </c>
      <c r="S17">
        <v>0</v>
      </c>
      <c r="T17">
        <v>1</v>
      </c>
      <c r="U17">
        <v>0</v>
      </c>
      <c r="V17">
        <v>31.760110999999998</v>
      </c>
      <c r="W17">
        <v>-106.492287</v>
      </c>
    </row>
    <row r="18" spans="1:23" ht="15.75" customHeight="1" x14ac:dyDescent="0.15">
      <c r="A18" s="2">
        <v>43794.639423460649</v>
      </c>
      <c r="B18" s="3">
        <v>321</v>
      </c>
      <c r="C18" s="4">
        <v>0</v>
      </c>
      <c r="D18" s="3" t="s">
        <v>47</v>
      </c>
      <c r="E18" s="3">
        <v>20</v>
      </c>
      <c r="F18" s="3">
        <v>0</v>
      </c>
      <c r="G18" s="3" t="s">
        <v>18</v>
      </c>
      <c r="H18" s="3">
        <v>3</v>
      </c>
      <c r="I18" s="5">
        <v>20</v>
      </c>
      <c r="J18" s="5">
        <v>0.25</v>
      </c>
      <c r="K18" s="3">
        <v>1</v>
      </c>
      <c r="L18" s="3">
        <v>2</v>
      </c>
      <c r="M18" s="8">
        <v>1</v>
      </c>
      <c r="N18" s="12">
        <v>308209</v>
      </c>
      <c r="O18" s="13">
        <v>500</v>
      </c>
      <c r="P18" s="13">
        <v>450</v>
      </c>
      <c r="Q18">
        <v>0</v>
      </c>
      <c r="R18">
        <v>0</v>
      </c>
      <c r="S18">
        <v>1</v>
      </c>
      <c r="T18">
        <v>0</v>
      </c>
      <c r="U18">
        <v>0</v>
      </c>
      <c r="V18">
        <v>51.558418000000003</v>
      </c>
      <c r="W18">
        <v>-1.7820400000000001</v>
      </c>
    </row>
    <row r="19" spans="1:23" ht="15.75" customHeight="1" x14ac:dyDescent="0.15">
      <c r="A19" s="2">
        <v>43795.579207187504</v>
      </c>
      <c r="B19" s="3">
        <v>109</v>
      </c>
      <c r="C19" s="3">
        <v>1</v>
      </c>
      <c r="D19" s="3" t="s">
        <v>49</v>
      </c>
      <c r="E19" s="3">
        <v>21</v>
      </c>
      <c r="F19" s="3">
        <v>0</v>
      </c>
      <c r="G19" s="3" t="s">
        <v>20</v>
      </c>
      <c r="H19" s="3">
        <v>3</v>
      </c>
      <c r="I19" s="5">
        <v>0.25</v>
      </c>
      <c r="J19" s="5">
        <v>14</v>
      </c>
      <c r="K19" s="3">
        <v>3</v>
      </c>
      <c r="L19" s="3">
        <v>4</v>
      </c>
      <c r="M19" s="8">
        <v>1</v>
      </c>
      <c r="N19" s="12">
        <v>308305</v>
      </c>
      <c r="O19" s="13">
        <v>400</v>
      </c>
      <c r="P19" s="13">
        <v>400</v>
      </c>
      <c r="Q19">
        <v>0</v>
      </c>
      <c r="R19">
        <v>0</v>
      </c>
      <c r="S19">
        <v>0</v>
      </c>
      <c r="T19">
        <v>1</v>
      </c>
      <c r="U19">
        <v>0</v>
      </c>
      <c r="V19">
        <v>40.15466</v>
      </c>
      <c r="W19">
        <v>-74.827119999999994</v>
      </c>
    </row>
    <row r="20" spans="1:23" ht="15.75" customHeight="1" x14ac:dyDescent="0.15">
      <c r="A20" s="2">
        <v>43796.705705289351</v>
      </c>
      <c r="B20" s="3">
        <v>311</v>
      </c>
      <c r="C20" s="4">
        <v>0</v>
      </c>
      <c r="D20" s="3" t="s">
        <v>50</v>
      </c>
      <c r="E20" s="3">
        <v>19</v>
      </c>
      <c r="F20" s="3">
        <v>1</v>
      </c>
      <c r="G20" s="3" t="s">
        <v>21</v>
      </c>
      <c r="H20" s="3">
        <v>2</v>
      </c>
      <c r="I20" s="5">
        <v>19.5</v>
      </c>
      <c r="J20" s="5">
        <v>0</v>
      </c>
      <c r="K20" s="3">
        <v>1</v>
      </c>
      <c r="L20" s="3">
        <v>3</v>
      </c>
      <c r="M20" s="8">
        <v>0</v>
      </c>
      <c r="N20" s="12">
        <v>308318</v>
      </c>
      <c r="O20" s="13">
        <v>450</v>
      </c>
      <c r="P20" s="13">
        <v>300</v>
      </c>
      <c r="Q20">
        <v>0</v>
      </c>
      <c r="R20">
        <v>0</v>
      </c>
      <c r="S20">
        <v>1</v>
      </c>
      <c r="T20">
        <v>0</v>
      </c>
      <c r="U20">
        <v>0</v>
      </c>
      <c r="V20">
        <v>51.092370000000003</v>
      </c>
      <c r="W20">
        <v>-0.71175999999999995</v>
      </c>
    </row>
    <row r="21" spans="1:23" ht="15.75" customHeight="1" x14ac:dyDescent="0.15">
      <c r="A21" s="2">
        <v>43796.705995034717</v>
      </c>
      <c r="B21" s="3">
        <v>316</v>
      </c>
      <c r="C21" s="4">
        <v>0</v>
      </c>
      <c r="D21" s="3" t="s">
        <v>51</v>
      </c>
      <c r="E21" s="3">
        <v>18</v>
      </c>
      <c r="F21" s="3">
        <v>1</v>
      </c>
      <c r="G21" s="3" t="s">
        <v>22</v>
      </c>
      <c r="H21" s="3">
        <v>1</v>
      </c>
      <c r="I21" s="5">
        <v>18</v>
      </c>
      <c r="J21" s="5">
        <v>0</v>
      </c>
      <c r="K21" s="3">
        <v>1</v>
      </c>
      <c r="L21" s="3">
        <v>4</v>
      </c>
      <c r="M21" s="8">
        <v>0</v>
      </c>
      <c r="N21" s="12">
        <v>308371</v>
      </c>
      <c r="O21" s="13">
        <v>450</v>
      </c>
      <c r="P21" s="13">
        <v>350</v>
      </c>
      <c r="Q21">
        <v>0</v>
      </c>
      <c r="R21">
        <v>0</v>
      </c>
      <c r="S21">
        <v>1</v>
      </c>
      <c r="T21">
        <v>0</v>
      </c>
      <c r="U21">
        <v>0</v>
      </c>
      <c r="V21">
        <v>55.953251000000002</v>
      </c>
      <c r="W21">
        <v>-3.1882670000000002</v>
      </c>
    </row>
    <row r="22" spans="1:23" ht="15.75" customHeight="1" x14ac:dyDescent="0.15">
      <c r="A22" s="2">
        <v>43802.601108483796</v>
      </c>
      <c r="B22" s="3">
        <v>314</v>
      </c>
      <c r="C22" s="3">
        <v>0</v>
      </c>
      <c r="D22" s="3" t="s">
        <v>57</v>
      </c>
      <c r="E22" s="3">
        <v>19</v>
      </c>
      <c r="F22" s="3">
        <v>0</v>
      </c>
      <c r="G22" s="3" t="s">
        <v>31</v>
      </c>
      <c r="H22" s="3">
        <v>1</v>
      </c>
      <c r="I22" s="5">
        <v>19.5</v>
      </c>
      <c r="J22" s="5">
        <v>0</v>
      </c>
      <c r="K22" s="3">
        <v>4</v>
      </c>
      <c r="L22" s="3">
        <v>2</v>
      </c>
      <c r="M22" s="8">
        <v>0</v>
      </c>
      <c r="N22" s="13">
        <v>308467</v>
      </c>
      <c r="O22" s="13">
        <v>500</v>
      </c>
      <c r="P22" s="13">
        <v>300</v>
      </c>
      <c r="Q22">
        <v>0</v>
      </c>
      <c r="R22">
        <v>1</v>
      </c>
      <c r="S22">
        <v>0</v>
      </c>
      <c r="T22">
        <v>0</v>
      </c>
      <c r="U22">
        <v>1</v>
      </c>
      <c r="V22">
        <v>51.676900000000003</v>
      </c>
      <c r="W22">
        <v>-0.60767000000000004</v>
      </c>
    </row>
    <row r="23" spans="1:23" ht="15.75" customHeight="1" x14ac:dyDescent="0.15">
      <c r="A23" s="2">
        <v>43800.699933136573</v>
      </c>
      <c r="B23" s="3">
        <v>300</v>
      </c>
      <c r="C23" s="3">
        <v>0</v>
      </c>
      <c r="D23" s="3" t="s">
        <v>43</v>
      </c>
      <c r="E23" s="3">
        <v>18</v>
      </c>
      <c r="F23" s="3">
        <v>1</v>
      </c>
      <c r="G23" s="3" t="s">
        <v>27</v>
      </c>
      <c r="H23" s="8">
        <v>1</v>
      </c>
      <c r="I23" s="5">
        <v>18</v>
      </c>
      <c r="J23" s="5">
        <v>0</v>
      </c>
      <c r="K23" s="3">
        <v>1</v>
      </c>
      <c r="L23" s="3">
        <v>2</v>
      </c>
      <c r="M23" s="8">
        <v>0</v>
      </c>
      <c r="N23" s="12">
        <v>308373</v>
      </c>
      <c r="O23" s="13">
        <v>550</v>
      </c>
      <c r="P23" s="13">
        <v>300</v>
      </c>
      <c r="Q23">
        <v>0</v>
      </c>
      <c r="R23">
        <v>0</v>
      </c>
      <c r="S23">
        <v>0</v>
      </c>
      <c r="T23">
        <v>1</v>
      </c>
      <c r="U23">
        <v>0</v>
      </c>
      <c r="V23">
        <v>51.507351</v>
      </c>
      <c r="W23">
        <v>-0.12775800000000001</v>
      </c>
    </row>
    <row r="24" spans="1:23" ht="15.75" customHeight="1" x14ac:dyDescent="0.15">
      <c r="A24" s="2">
        <v>43796.947959398152</v>
      </c>
      <c r="B24" s="3">
        <v>318</v>
      </c>
      <c r="C24" s="4">
        <v>0</v>
      </c>
      <c r="D24" s="3" t="s">
        <v>52</v>
      </c>
      <c r="E24" s="3">
        <v>19</v>
      </c>
      <c r="F24" s="3">
        <v>1</v>
      </c>
      <c r="G24" s="3" t="s">
        <v>23</v>
      </c>
      <c r="H24" s="3">
        <v>1</v>
      </c>
      <c r="I24" s="5">
        <v>15</v>
      </c>
      <c r="J24" s="5">
        <v>0</v>
      </c>
      <c r="K24" s="3">
        <v>1</v>
      </c>
      <c r="L24" s="3">
        <v>2</v>
      </c>
      <c r="M24" s="8">
        <v>1</v>
      </c>
      <c r="N24" s="12">
        <v>308374</v>
      </c>
      <c r="O24" s="13">
        <v>400</v>
      </c>
      <c r="P24" s="13">
        <v>450</v>
      </c>
      <c r="Q24">
        <v>0</v>
      </c>
      <c r="R24">
        <v>0</v>
      </c>
      <c r="S24">
        <v>1</v>
      </c>
      <c r="T24">
        <v>0</v>
      </c>
      <c r="U24">
        <v>0</v>
      </c>
      <c r="V24">
        <v>52.634861000000001</v>
      </c>
      <c r="W24">
        <v>-1.12906</v>
      </c>
    </row>
    <row r="25" spans="1:23" ht="15.75" customHeight="1" x14ac:dyDescent="0.15">
      <c r="A25" s="2">
        <v>43796.948017210649</v>
      </c>
      <c r="B25" s="3">
        <v>120</v>
      </c>
      <c r="C25" s="4">
        <v>1</v>
      </c>
      <c r="D25" s="4" t="s">
        <v>1</v>
      </c>
      <c r="E25" s="3">
        <v>19</v>
      </c>
      <c r="F25" s="3">
        <v>0</v>
      </c>
      <c r="G25" s="3" t="s">
        <v>24</v>
      </c>
      <c r="H25" s="3">
        <v>2</v>
      </c>
      <c r="I25" s="5">
        <v>1.9230769230769232E-2</v>
      </c>
      <c r="J25" s="5">
        <v>12</v>
      </c>
      <c r="K25" s="3">
        <v>1</v>
      </c>
      <c r="L25" s="3">
        <v>3</v>
      </c>
      <c r="M25" s="8">
        <v>1</v>
      </c>
      <c r="N25" s="12">
        <v>308375</v>
      </c>
      <c r="O25" s="13">
        <v>250</v>
      </c>
      <c r="P25" s="13">
        <v>350</v>
      </c>
      <c r="Q25">
        <v>0</v>
      </c>
      <c r="R25">
        <v>0</v>
      </c>
      <c r="S25">
        <v>0</v>
      </c>
      <c r="T25">
        <v>1</v>
      </c>
      <c r="U25">
        <v>0</v>
      </c>
      <c r="V25">
        <v>34.052235000000003</v>
      </c>
      <c r="W25">
        <v>-118.243683</v>
      </c>
    </row>
    <row r="26" spans="1:23" ht="15.75" customHeight="1" x14ac:dyDescent="0.15">
      <c r="A26" s="2">
        <v>43800.678377372686</v>
      </c>
      <c r="B26" s="3">
        <v>320</v>
      </c>
      <c r="C26" s="3">
        <v>0</v>
      </c>
      <c r="D26" s="3" t="s">
        <v>43</v>
      </c>
      <c r="E26" s="3">
        <v>19</v>
      </c>
      <c r="F26" s="3">
        <v>1</v>
      </c>
      <c r="G26" s="3" t="s">
        <v>23</v>
      </c>
      <c r="H26" s="3">
        <v>1</v>
      </c>
      <c r="I26" s="5">
        <v>19.916666666666668</v>
      </c>
      <c r="J26" s="5">
        <v>0</v>
      </c>
      <c r="K26" s="3">
        <v>1</v>
      </c>
      <c r="L26" s="3">
        <v>2</v>
      </c>
      <c r="M26" s="8">
        <v>0</v>
      </c>
      <c r="N26" s="12">
        <v>308405</v>
      </c>
      <c r="O26" s="13">
        <v>450</v>
      </c>
      <c r="P26" s="13">
        <v>550</v>
      </c>
      <c r="Q26">
        <v>0</v>
      </c>
      <c r="R26">
        <v>0</v>
      </c>
      <c r="S26">
        <v>1</v>
      </c>
      <c r="T26">
        <v>0</v>
      </c>
      <c r="U26">
        <v>0</v>
      </c>
      <c r="V26">
        <v>51.507351</v>
      </c>
      <c r="W26">
        <v>-0.12775800000000001</v>
      </c>
    </row>
    <row r="27" spans="1:23" ht="15.75" customHeight="1" x14ac:dyDescent="0.15">
      <c r="A27" s="2">
        <v>43800.721062488425</v>
      </c>
      <c r="B27" s="3">
        <v>325</v>
      </c>
      <c r="C27" s="3">
        <v>0</v>
      </c>
      <c r="D27" s="3" t="s">
        <v>53</v>
      </c>
      <c r="E27" s="3">
        <v>18</v>
      </c>
      <c r="F27" s="3">
        <v>1</v>
      </c>
      <c r="G27" s="3" t="s">
        <v>22</v>
      </c>
      <c r="H27" s="3">
        <v>1</v>
      </c>
      <c r="I27" s="5">
        <v>18.583333333333332</v>
      </c>
      <c r="J27" s="5">
        <v>0.11538461538461539</v>
      </c>
      <c r="K27" s="3">
        <v>1</v>
      </c>
      <c r="L27" s="3">
        <v>3</v>
      </c>
      <c r="M27" s="8">
        <v>1</v>
      </c>
      <c r="N27" s="12">
        <v>308536</v>
      </c>
      <c r="O27" s="13">
        <v>450</v>
      </c>
      <c r="P27" s="13">
        <v>550</v>
      </c>
      <c r="Q27">
        <v>0</v>
      </c>
      <c r="R27">
        <v>0</v>
      </c>
      <c r="S27">
        <v>1</v>
      </c>
      <c r="T27">
        <v>0</v>
      </c>
      <c r="U27">
        <v>0</v>
      </c>
      <c r="V27">
        <v>54.601320000000001</v>
      </c>
      <c r="W27">
        <v>-1.5940099999999999</v>
      </c>
    </row>
    <row r="28" spans="1:23" ht="15.75" customHeight="1" x14ac:dyDescent="0.15">
      <c r="A28" s="2">
        <v>43800.678138773146</v>
      </c>
      <c r="B28" s="3">
        <v>324</v>
      </c>
      <c r="C28" s="3">
        <v>0</v>
      </c>
      <c r="D28" s="3" t="s">
        <v>25</v>
      </c>
      <c r="E28" s="3">
        <v>18</v>
      </c>
      <c r="F28" s="3">
        <v>1</v>
      </c>
      <c r="G28" s="3" t="s">
        <v>26</v>
      </c>
      <c r="H28" s="3">
        <v>1</v>
      </c>
      <c r="I28" s="5">
        <v>18</v>
      </c>
      <c r="J28" s="5">
        <v>0.25</v>
      </c>
      <c r="K28" s="3">
        <v>1</v>
      </c>
      <c r="L28" s="3">
        <v>3</v>
      </c>
      <c r="M28" s="8">
        <v>0</v>
      </c>
      <c r="N28" s="12">
        <v>308537</v>
      </c>
      <c r="O28" s="13">
        <v>250</v>
      </c>
      <c r="P28" s="13">
        <v>550</v>
      </c>
      <c r="Q28">
        <v>0</v>
      </c>
      <c r="R28">
        <v>0</v>
      </c>
      <c r="S28">
        <v>0</v>
      </c>
      <c r="T28">
        <v>1</v>
      </c>
      <c r="U28">
        <v>0</v>
      </c>
      <c r="V28">
        <v>57.476688000000003</v>
      </c>
      <c r="W28">
        <v>-4.2314499999999997</v>
      </c>
    </row>
    <row r="29" spans="1:23" ht="15.75" customHeight="1" x14ac:dyDescent="0.15">
      <c r="A29" s="2">
        <v>43800.699968414352</v>
      </c>
      <c r="B29" s="3">
        <v>323</v>
      </c>
      <c r="C29" s="3">
        <v>0</v>
      </c>
      <c r="D29" s="3" t="s">
        <v>28</v>
      </c>
      <c r="E29" s="3">
        <v>20</v>
      </c>
      <c r="F29" s="3">
        <v>0</v>
      </c>
      <c r="G29" s="3" t="s">
        <v>26</v>
      </c>
      <c r="H29" s="3">
        <v>3</v>
      </c>
      <c r="I29" s="5">
        <v>10.5</v>
      </c>
      <c r="J29" s="5">
        <v>0</v>
      </c>
      <c r="K29" s="3">
        <v>1</v>
      </c>
      <c r="L29" s="3">
        <v>1</v>
      </c>
      <c r="M29" s="8">
        <v>0</v>
      </c>
      <c r="N29" s="12">
        <v>308552</v>
      </c>
      <c r="O29" s="13">
        <v>500</v>
      </c>
      <c r="P29" s="13">
        <v>350</v>
      </c>
      <c r="Q29">
        <v>0</v>
      </c>
      <c r="R29">
        <v>0</v>
      </c>
      <c r="S29">
        <v>0</v>
      </c>
      <c r="T29">
        <v>1</v>
      </c>
      <c r="U29">
        <v>0</v>
      </c>
      <c r="V29">
        <v>1.3520829999999999</v>
      </c>
      <c r="W29">
        <v>103.819839</v>
      </c>
    </row>
    <row r="30" spans="1:23" ht="15.75" customHeight="1" x14ac:dyDescent="0.15">
      <c r="A30" s="2">
        <v>43800.720619409723</v>
      </c>
      <c r="B30" s="3">
        <v>122</v>
      </c>
      <c r="C30" s="3">
        <v>1</v>
      </c>
      <c r="D30" s="3" t="s">
        <v>5</v>
      </c>
      <c r="E30" s="3">
        <v>23</v>
      </c>
      <c r="F30" s="3">
        <v>1</v>
      </c>
      <c r="G30" s="3" t="s">
        <v>29</v>
      </c>
      <c r="H30" s="3">
        <v>5</v>
      </c>
      <c r="I30" s="5">
        <v>0.33333333333333331</v>
      </c>
      <c r="J30" s="5">
        <v>23</v>
      </c>
      <c r="K30" s="3">
        <v>1</v>
      </c>
      <c r="L30" s="3">
        <v>4</v>
      </c>
      <c r="M30" s="8">
        <v>1</v>
      </c>
      <c r="N30" s="12">
        <v>308553</v>
      </c>
      <c r="O30" s="13">
        <v>450</v>
      </c>
      <c r="P30" s="13">
        <v>500</v>
      </c>
      <c r="Q30">
        <v>0</v>
      </c>
      <c r="R30">
        <v>0</v>
      </c>
      <c r="S30">
        <v>1</v>
      </c>
      <c r="T30">
        <v>1</v>
      </c>
      <c r="U30">
        <v>0</v>
      </c>
      <c r="V30">
        <v>32.715736</v>
      </c>
      <c r="W30">
        <v>-117.16108699999999</v>
      </c>
    </row>
    <row r="31" spans="1:23" ht="15.75" customHeight="1" x14ac:dyDescent="0.15">
      <c r="A31" s="2">
        <v>43801.61814259259</v>
      </c>
      <c r="B31" s="3">
        <v>326</v>
      </c>
      <c r="C31" s="3">
        <v>0</v>
      </c>
      <c r="D31" s="3" t="s">
        <v>55</v>
      </c>
      <c r="E31" s="3">
        <v>19</v>
      </c>
      <c r="F31" s="3">
        <v>1</v>
      </c>
      <c r="G31" s="3" t="s">
        <v>31</v>
      </c>
      <c r="H31" s="3">
        <v>1</v>
      </c>
      <c r="I31" s="7">
        <f>19 + 1/12 + 17/365</f>
        <v>19.129908675799086</v>
      </c>
      <c r="J31" s="5">
        <v>0</v>
      </c>
      <c r="K31" s="3">
        <v>1</v>
      </c>
      <c r="L31" s="3">
        <v>2</v>
      </c>
      <c r="M31" s="8">
        <v>0</v>
      </c>
      <c r="N31" s="12">
        <v>308590</v>
      </c>
      <c r="O31" s="13">
        <v>500</v>
      </c>
      <c r="P31" s="13">
        <v>400</v>
      </c>
      <c r="Q31">
        <v>0</v>
      </c>
      <c r="R31">
        <v>1</v>
      </c>
      <c r="S31">
        <v>0</v>
      </c>
      <c r="T31">
        <v>0</v>
      </c>
      <c r="U31">
        <v>1</v>
      </c>
      <c r="V31">
        <v>55.412599999999998</v>
      </c>
      <c r="W31">
        <v>-1.70896</v>
      </c>
    </row>
    <row r="32" spans="1:23" ht="15.75" customHeight="1" x14ac:dyDescent="0.15">
      <c r="A32" s="2">
        <v>43801.616984699074</v>
      </c>
      <c r="B32" s="3">
        <v>328</v>
      </c>
      <c r="C32" s="3">
        <v>0</v>
      </c>
      <c r="D32" s="3" t="s">
        <v>54</v>
      </c>
      <c r="E32" s="3">
        <v>20</v>
      </c>
      <c r="F32" s="3">
        <v>1</v>
      </c>
      <c r="G32" s="3" t="s">
        <v>22</v>
      </c>
      <c r="H32" s="3">
        <v>2</v>
      </c>
      <c r="I32" s="5">
        <v>20</v>
      </c>
      <c r="J32" s="5">
        <v>0</v>
      </c>
      <c r="K32" s="3">
        <v>1</v>
      </c>
      <c r="L32" s="3">
        <v>3</v>
      </c>
      <c r="M32" s="8">
        <v>0</v>
      </c>
      <c r="N32" s="12">
        <v>308591</v>
      </c>
      <c r="O32" s="13">
        <v>500</v>
      </c>
      <c r="P32" s="13">
        <v>250</v>
      </c>
      <c r="Q32">
        <v>0</v>
      </c>
      <c r="R32">
        <v>0</v>
      </c>
      <c r="S32">
        <v>1</v>
      </c>
      <c r="T32">
        <v>0</v>
      </c>
      <c r="U32">
        <v>0</v>
      </c>
      <c r="V32">
        <v>52.628100000000003</v>
      </c>
      <c r="W32">
        <v>1.29935</v>
      </c>
    </row>
    <row r="33" spans="1:23" ht="15.75" customHeight="1" x14ac:dyDescent="0.15">
      <c r="A33" s="2">
        <v>43801.638622453705</v>
      </c>
      <c r="B33" s="3">
        <v>113</v>
      </c>
      <c r="C33" s="3">
        <v>1</v>
      </c>
      <c r="D33" s="3" t="s">
        <v>56</v>
      </c>
      <c r="E33" s="3">
        <v>21</v>
      </c>
      <c r="F33" s="3">
        <v>0</v>
      </c>
      <c r="G33" s="3" t="s">
        <v>30</v>
      </c>
      <c r="H33" s="3">
        <v>4</v>
      </c>
      <c r="I33" s="5">
        <v>0.25</v>
      </c>
      <c r="J33" s="5">
        <v>21</v>
      </c>
      <c r="K33" s="3">
        <v>1</v>
      </c>
      <c r="L33" s="3">
        <v>2</v>
      </c>
      <c r="M33" s="8">
        <v>1</v>
      </c>
      <c r="N33" s="12">
        <v>308600</v>
      </c>
      <c r="O33" s="13">
        <v>400</v>
      </c>
      <c r="P33" s="13">
        <v>450</v>
      </c>
      <c r="Q33">
        <v>0</v>
      </c>
      <c r="R33">
        <v>0</v>
      </c>
      <c r="S33">
        <v>0</v>
      </c>
      <c r="T33">
        <v>0</v>
      </c>
      <c r="U33">
        <v>1</v>
      </c>
      <c r="V33">
        <v>40.27319</v>
      </c>
      <c r="W33">
        <v>-76.886702999999997</v>
      </c>
    </row>
    <row r="34" spans="1:23" ht="15.75" customHeight="1" x14ac:dyDescent="0.15">
      <c r="A34" s="2">
        <v>43801.639390648153</v>
      </c>
      <c r="B34" s="3">
        <v>329</v>
      </c>
      <c r="C34" s="3">
        <v>0</v>
      </c>
      <c r="D34" s="3" t="s">
        <v>43</v>
      </c>
      <c r="E34" s="3">
        <v>19</v>
      </c>
      <c r="F34" s="3">
        <v>1</v>
      </c>
      <c r="G34" s="3" t="s">
        <v>22</v>
      </c>
      <c r="H34" s="3">
        <v>1</v>
      </c>
      <c r="I34" s="5">
        <v>19</v>
      </c>
      <c r="J34" s="5">
        <v>0</v>
      </c>
      <c r="K34" s="3">
        <v>1</v>
      </c>
      <c r="L34" s="3">
        <v>3</v>
      </c>
      <c r="M34" s="8">
        <v>1</v>
      </c>
      <c r="N34" s="12">
        <v>308601</v>
      </c>
      <c r="O34" s="13">
        <v>550</v>
      </c>
      <c r="P34" s="13">
        <v>500</v>
      </c>
      <c r="Q34">
        <v>0</v>
      </c>
      <c r="R34">
        <v>0</v>
      </c>
      <c r="S34">
        <v>1</v>
      </c>
      <c r="T34">
        <v>0</v>
      </c>
      <c r="U34">
        <v>0</v>
      </c>
      <c r="V34">
        <v>51.507351</v>
      </c>
      <c r="W34">
        <v>-0.12775800000000001</v>
      </c>
    </row>
    <row r="35" spans="1:23" ht="15.75" customHeight="1" x14ac:dyDescent="0.15">
      <c r="A35" s="2">
        <v>43802.533709745374</v>
      </c>
      <c r="B35" s="3">
        <v>123</v>
      </c>
      <c r="C35" s="3">
        <v>1</v>
      </c>
      <c r="D35" s="3" t="s">
        <v>34</v>
      </c>
      <c r="E35" s="3">
        <v>21</v>
      </c>
      <c r="F35" s="3">
        <v>0</v>
      </c>
      <c r="G35" s="3" t="s">
        <v>6</v>
      </c>
      <c r="H35" s="3">
        <v>3</v>
      </c>
      <c r="I35" s="5">
        <v>0.25</v>
      </c>
      <c r="J35" s="5">
        <v>21</v>
      </c>
      <c r="K35" s="3">
        <v>3</v>
      </c>
      <c r="L35" s="3">
        <v>3</v>
      </c>
      <c r="M35" s="8">
        <v>0</v>
      </c>
      <c r="N35" s="12">
        <v>308643</v>
      </c>
      <c r="O35" s="13">
        <v>350</v>
      </c>
      <c r="P35" s="13">
        <v>350</v>
      </c>
      <c r="Q35">
        <v>0</v>
      </c>
      <c r="R35">
        <v>0</v>
      </c>
      <c r="S35">
        <v>0</v>
      </c>
      <c r="T35">
        <v>1</v>
      </c>
      <c r="U35">
        <v>1</v>
      </c>
      <c r="V35">
        <v>40.045180999999999</v>
      </c>
      <c r="W35">
        <v>-75.441208000000003</v>
      </c>
    </row>
    <row r="36" spans="1:23" ht="15.75" customHeight="1" x14ac:dyDescent="0.15">
      <c r="A36" s="2">
        <v>43802.741086099537</v>
      </c>
      <c r="B36" s="3">
        <v>101</v>
      </c>
      <c r="C36" s="3">
        <v>1</v>
      </c>
      <c r="D36" s="3" t="s">
        <v>36</v>
      </c>
      <c r="E36" s="3">
        <v>20</v>
      </c>
      <c r="F36" s="3">
        <v>1</v>
      </c>
      <c r="G36" s="3" t="s">
        <v>37</v>
      </c>
      <c r="H36" s="3">
        <v>3</v>
      </c>
      <c r="I36" s="5">
        <v>0.33333333333333331</v>
      </c>
      <c r="J36" s="5">
        <v>20</v>
      </c>
      <c r="K36" s="3">
        <v>4</v>
      </c>
      <c r="L36" s="3">
        <v>3</v>
      </c>
      <c r="M36" s="8">
        <v>0</v>
      </c>
      <c r="N36" s="12">
        <v>308780</v>
      </c>
      <c r="O36" s="13">
        <v>500</v>
      </c>
      <c r="P36" s="13">
        <v>350</v>
      </c>
      <c r="Q36">
        <v>0</v>
      </c>
      <c r="R36">
        <v>0</v>
      </c>
      <c r="S36">
        <v>0</v>
      </c>
      <c r="T36">
        <v>1</v>
      </c>
      <c r="U36">
        <v>1</v>
      </c>
      <c r="V36">
        <v>40.242511999999998</v>
      </c>
      <c r="W36">
        <v>-74.838988999999998</v>
      </c>
    </row>
    <row r="37" spans="1:23" ht="15.75" customHeight="1" x14ac:dyDescent="0.15">
      <c r="A37" s="2">
        <v>43802.740943842597</v>
      </c>
      <c r="B37" s="3">
        <v>124</v>
      </c>
      <c r="C37" s="3">
        <v>1</v>
      </c>
      <c r="D37" s="3" t="s">
        <v>58</v>
      </c>
      <c r="E37" s="3">
        <v>20</v>
      </c>
      <c r="F37" s="3">
        <v>0</v>
      </c>
      <c r="G37" s="3" t="s">
        <v>35</v>
      </c>
      <c r="H37" s="3">
        <v>3</v>
      </c>
      <c r="I37" s="5">
        <v>0.33333333333333331</v>
      </c>
      <c r="J37" s="5">
        <v>20</v>
      </c>
      <c r="K37" s="3">
        <v>3</v>
      </c>
      <c r="L37" s="3">
        <v>2</v>
      </c>
      <c r="M37" s="8">
        <v>0</v>
      </c>
      <c r="N37" s="12">
        <v>308645</v>
      </c>
      <c r="O37" s="13">
        <v>450</v>
      </c>
      <c r="P37" s="13">
        <v>300</v>
      </c>
      <c r="Q37">
        <v>0</v>
      </c>
      <c r="R37">
        <v>0</v>
      </c>
      <c r="S37">
        <v>0</v>
      </c>
      <c r="T37">
        <v>1</v>
      </c>
      <c r="U37">
        <v>0</v>
      </c>
      <c r="V37">
        <v>42.367930999999999</v>
      </c>
      <c r="W37">
        <v>-71.298271</v>
      </c>
    </row>
    <row r="38" spans="1:23" ht="15.75" customHeight="1" x14ac:dyDescent="0.15">
      <c r="A38" s="2">
        <v>43802.600265567133</v>
      </c>
      <c r="B38" s="3">
        <v>330</v>
      </c>
      <c r="C38" s="3">
        <v>0</v>
      </c>
      <c r="D38" s="3" t="s">
        <v>43</v>
      </c>
      <c r="E38" s="3">
        <v>19</v>
      </c>
      <c r="F38" s="3">
        <v>0</v>
      </c>
      <c r="G38" s="3" t="s">
        <v>30</v>
      </c>
      <c r="H38" s="3">
        <v>1</v>
      </c>
      <c r="I38" s="5">
        <v>19</v>
      </c>
      <c r="J38" s="5">
        <v>0</v>
      </c>
      <c r="K38" s="3">
        <v>4</v>
      </c>
      <c r="L38" s="3">
        <v>1</v>
      </c>
      <c r="M38" s="8">
        <v>0</v>
      </c>
      <c r="N38" s="12">
        <v>308653</v>
      </c>
      <c r="O38" s="13">
        <v>500</v>
      </c>
      <c r="P38" s="13">
        <v>450</v>
      </c>
      <c r="Q38">
        <v>0</v>
      </c>
      <c r="R38">
        <v>0</v>
      </c>
      <c r="S38">
        <v>0</v>
      </c>
      <c r="T38">
        <v>0</v>
      </c>
      <c r="U38">
        <v>1</v>
      </c>
      <c r="V38">
        <v>51.507351</v>
      </c>
      <c r="W38">
        <v>-0.12775800000000001</v>
      </c>
    </row>
    <row r="39" spans="1:23" ht="15.75" customHeight="1" x14ac:dyDescent="0.15">
      <c r="A39" s="2">
        <v>43802.794541898147</v>
      </c>
      <c r="B39" s="3">
        <v>106</v>
      </c>
      <c r="C39" s="3">
        <v>1</v>
      </c>
      <c r="D39" s="3" t="s">
        <v>59</v>
      </c>
      <c r="E39" s="3">
        <v>20</v>
      </c>
      <c r="F39" s="3">
        <v>0</v>
      </c>
      <c r="G39" s="3" t="s">
        <v>38</v>
      </c>
      <c r="H39" s="3">
        <v>3</v>
      </c>
      <c r="I39" s="5">
        <v>0.25</v>
      </c>
      <c r="J39" s="5">
        <v>20</v>
      </c>
      <c r="K39" s="3">
        <v>3</v>
      </c>
      <c r="L39" s="3">
        <v>2</v>
      </c>
      <c r="M39" s="8">
        <v>0</v>
      </c>
      <c r="N39" s="12">
        <v>308859</v>
      </c>
      <c r="O39" s="13">
        <v>450</v>
      </c>
      <c r="P39" s="13">
        <v>550</v>
      </c>
      <c r="Q39">
        <v>0</v>
      </c>
      <c r="R39">
        <v>0</v>
      </c>
      <c r="S39">
        <v>0</v>
      </c>
      <c r="T39">
        <v>0</v>
      </c>
      <c r="U39">
        <v>1</v>
      </c>
      <c r="V39">
        <v>41.879899999999999</v>
      </c>
      <c r="W39">
        <v>-71.382409999999993</v>
      </c>
    </row>
    <row r="40" spans="1:23" ht="15.75" customHeight="1" x14ac:dyDescent="0.15">
      <c r="A40" s="2">
        <v>43802.991760046294</v>
      </c>
      <c r="B40" s="3">
        <v>108</v>
      </c>
      <c r="C40" s="3">
        <v>1</v>
      </c>
      <c r="D40" s="3" t="s">
        <v>42</v>
      </c>
      <c r="E40" s="3">
        <v>20</v>
      </c>
      <c r="F40" s="3">
        <v>0</v>
      </c>
      <c r="G40" s="3" t="s">
        <v>41</v>
      </c>
      <c r="H40" s="3">
        <v>3</v>
      </c>
      <c r="I40" s="5">
        <v>0.33333333333333331</v>
      </c>
      <c r="J40" s="5">
        <v>20</v>
      </c>
      <c r="K40" s="3">
        <v>3</v>
      </c>
      <c r="L40" s="3">
        <v>3</v>
      </c>
      <c r="M40" s="8">
        <v>0</v>
      </c>
      <c r="N40" s="12">
        <v>308947</v>
      </c>
      <c r="O40" s="13">
        <v>500</v>
      </c>
      <c r="P40" s="13">
        <v>350</v>
      </c>
      <c r="Q40">
        <v>0</v>
      </c>
      <c r="R40">
        <v>0</v>
      </c>
      <c r="S40">
        <v>0</v>
      </c>
      <c r="T40">
        <v>1</v>
      </c>
      <c r="U40">
        <v>0</v>
      </c>
      <c r="V40">
        <v>40.712775999999998</v>
      </c>
      <c r="W40">
        <v>-74.005973999999995</v>
      </c>
    </row>
    <row r="41" spans="1:23" ht="15.75" customHeight="1" x14ac:dyDescent="0.15">
      <c r="A41" s="2">
        <v>43802.991665752314</v>
      </c>
      <c r="B41" s="3">
        <v>104</v>
      </c>
      <c r="C41" s="3">
        <v>1</v>
      </c>
      <c r="D41" s="3" t="s">
        <v>39</v>
      </c>
      <c r="E41" s="3">
        <v>20</v>
      </c>
      <c r="F41" s="3">
        <v>1</v>
      </c>
      <c r="G41" s="3" t="s">
        <v>40</v>
      </c>
      <c r="H41" s="3">
        <v>3</v>
      </c>
      <c r="I41" s="5">
        <v>0.28846153846153844</v>
      </c>
      <c r="J41" s="5">
        <v>19</v>
      </c>
      <c r="K41" s="3">
        <v>3</v>
      </c>
      <c r="L41" s="3">
        <v>4</v>
      </c>
      <c r="M41" s="8">
        <v>0</v>
      </c>
      <c r="N41" s="12">
        <v>308956</v>
      </c>
      <c r="O41" s="13">
        <v>500</v>
      </c>
      <c r="P41" s="13">
        <v>450</v>
      </c>
      <c r="Q41">
        <v>0</v>
      </c>
      <c r="R41">
        <v>0</v>
      </c>
      <c r="S41">
        <v>0</v>
      </c>
      <c r="T41">
        <v>1</v>
      </c>
      <c r="U41">
        <v>0</v>
      </c>
      <c r="V41">
        <v>33.501868999999999</v>
      </c>
      <c r="W41">
        <v>-117.662819</v>
      </c>
    </row>
  </sheetData>
  <sortState xmlns:xlrd2="http://schemas.microsoft.com/office/spreadsheetml/2017/richdata2" ref="A2:N41">
    <sortCondition ref="N1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Misha Tseitlin</cp:lastModifiedBy>
  <dcterms:modified xsi:type="dcterms:W3CDTF">2019-12-08T17:06:17Z</dcterms:modified>
</cp:coreProperties>
</file>