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hal Shehzadi\Documents\"/>
    </mc:Choice>
  </mc:AlternateContent>
  <xr:revisionPtr revIDLastSave="0" documentId="8_{488AD21C-34A2-4323-BD78-CAE3F17018C3}" xr6:coauthVersionLast="47" xr6:coauthVersionMax="47" xr10:uidLastSave="{00000000-0000-0000-0000-000000000000}"/>
  <bookViews>
    <workbookView xWindow="-110" yWindow="-110" windowWidth="19420" windowHeight="10300" xr2:uid="{F5C99292-E762-41E1-A5D1-128CB3FD1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D30" i="1"/>
  <c r="E30" i="1"/>
  <c r="F30" i="1"/>
  <c r="C30" i="1"/>
  <c r="D29" i="1"/>
  <c r="E29" i="1"/>
  <c r="F29" i="1"/>
  <c r="C29" i="1"/>
  <c r="C28" i="1"/>
  <c r="D28" i="1"/>
  <c r="E28" i="1"/>
  <c r="F28" i="1"/>
  <c r="C27" i="1"/>
  <c r="E27" i="1"/>
  <c r="F27" i="1"/>
  <c r="E26" i="1"/>
  <c r="D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4" i="1"/>
  <c r="E2" i="1"/>
  <c r="E3" i="1"/>
  <c r="F26" i="1"/>
</calcChain>
</file>

<file path=xl/sharedStrings.xml><?xml version="1.0" encoding="utf-8"?>
<sst xmlns="http://schemas.openxmlformats.org/spreadsheetml/2006/main" count="36" uniqueCount="36">
  <si>
    <t>Mishal</t>
  </si>
  <si>
    <t>Elsa</t>
  </si>
  <si>
    <t>Astrid</t>
  </si>
  <si>
    <t>Silver</t>
  </si>
  <si>
    <t>Kimberly</t>
  </si>
  <si>
    <t>Teal</t>
  </si>
  <si>
    <t>Aurora</t>
  </si>
  <si>
    <t>Noami</t>
  </si>
  <si>
    <t>Reina</t>
  </si>
  <si>
    <t>Rai</t>
  </si>
  <si>
    <t>Gwyneth</t>
  </si>
  <si>
    <t>Winter</t>
  </si>
  <si>
    <t>Lia</t>
  </si>
  <si>
    <t>Anatasia</t>
  </si>
  <si>
    <t>Aspen</t>
  </si>
  <si>
    <t>Addie</t>
  </si>
  <si>
    <t>Julliette</t>
  </si>
  <si>
    <t>Bridget</t>
  </si>
  <si>
    <t>Ayana</t>
  </si>
  <si>
    <t>Glyndon</t>
  </si>
  <si>
    <t>Annika</t>
  </si>
  <si>
    <t>Mia</t>
  </si>
  <si>
    <t>Rory</t>
  </si>
  <si>
    <t>Ava</t>
  </si>
  <si>
    <t>Vivian</t>
  </si>
  <si>
    <t>S.NO.</t>
  </si>
  <si>
    <t>NAMES</t>
  </si>
  <si>
    <t>HOURS</t>
  </si>
  <si>
    <t>INCOME</t>
  </si>
  <si>
    <t>TOTAL</t>
  </si>
  <si>
    <t>TAXES</t>
  </si>
  <si>
    <t>TOTALS:</t>
  </si>
  <si>
    <t>AVERAGE:</t>
  </si>
  <si>
    <t>HIGHEST:</t>
  </si>
  <si>
    <t>LOWEST:</t>
  </si>
  <si>
    <t>NO. OF PEOPLE: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</si>
</sst>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i/>
      <sz val="11"/>
      <color indexed="1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49" fontId="0" fillId="0" borderId="2" xfId="0" applyNumberFormat="1" applyFill="1" applyBorder="1" applyAlignment="1"/>
    <xf numFmtId="0" fontId="0" fillId="0" borderId="2" xfId="0" applyNumberFormat="1" applyFill="1" applyBorder="1" applyAlignment="1"/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Sheet1!$A$2:$B$26</c:f>
              <c:multiLvlStrCache>
                <c:ptCount val="25"/>
                <c:lvl>
                  <c:pt idx="0">
                    <c:v>Mishal</c:v>
                  </c:pt>
                  <c:pt idx="1">
                    <c:v>Elsa</c:v>
                  </c:pt>
                  <c:pt idx="2">
                    <c:v>Astrid</c:v>
                  </c:pt>
                  <c:pt idx="3">
                    <c:v>Silver</c:v>
                  </c:pt>
                  <c:pt idx="4">
                    <c:v>Kimberly</c:v>
                  </c:pt>
                  <c:pt idx="5">
                    <c:v>Teal</c:v>
                  </c:pt>
                  <c:pt idx="6">
                    <c:v>Aurora</c:v>
                  </c:pt>
                  <c:pt idx="7">
                    <c:v>Reina</c:v>
                  </c:pt>
                  <c:pt idx="8">
                    <c:v>Noami</c:v>
                  </c:pt>
                  <c:pt idx="9">
                    <c:v>Rai</c:v>
                  </c:pt>
                  <c:pt idx="10">
                    <c:v>Gwyneth</c:v>
                  </c:pt>
                  <c:pt idx="11">
                    <c:v>Winter</c:v>
                  </c:pt>
                  <c:pt idx="12">
                    <c:v>Lia</c:v>
                  </c:pt>
                  <c:pt idx="13">
                    <c:v>Anatasia</c:v>
                  </c:pt>
                  <c:pt idx="14">
                    <c:v>Aspen</c:v>
                  </c:pt>
                  <c:pt idx="15">
                    <c:v>Addie</c:v>
                  </c:pt>
                  <c:pt idx="16">
                    <c:v>Julliette</c:v>
                  </c:pt>
                  <c:pt idx="17">
                    <c:v>Vivian</c:v>
                  </c:pt>
                  <c:pt idx="18">
                    <c:v>Bridget</c:v>
                  </c:pt>
                  <c:pt idx="19">
                    <c:v>Ayana</c:v>
                  </c:pt>
                  <c:pt idx="20">
                    <c:v>Glyndon</c:v>
                  </c:pt>
                  <c:pt idx="21">
                    <c:v>Annika</c:v>
                  </c:pt>
                  <c:pt idx="22">
                    <c:v>Mia</c:v>
                  </c:pt>
                  <c:pt idx="23">
                    <c:v>Rory</c:v>
                  </c:pt>
                  <c:pt idx="24">
                    <c:v>Ava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15.5</c:v>
                </c:pt>
                <c:pt idx="1">
                  <c:v>16.5</c:v>
                </c:pt>
                <c:pt idx="2">
                  <c:v>17.5</c:v>
                </c:pt>
                <c:pt idx="3">
                  <c:v>18.5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28.5</c:v>
                </c:pt>
                <c:pt idx="14">
                  <c:v>29.5</c:v>
                </c:pt>
                <c:pt idx="15">
                  <c:v>30.5</c:v>
                </c:pt>
                <c:pt idx="16">
                  <c:v>31.5</c:v>
                </c:pt>
                <c:pt idx="17">
                  <c:v>32.5</c:v>
                </c:pt>
                <c:pt idx="18">
                  <c:v>33.5</c:v>
                </c:pt>
                <c:pt idx="19">
                  <c:v>34.5</c:v>
                </c:pt>
                <c:pt idx="20">
                  <c:v>35.5</c:v>
                </c:pt>
                <c:pt idx="21">
                  <c:v>36.5</c:v>
                </c:pt>
                <c:pt idx="22">
                  <c:v>37.5</c:v>
                </c:pt>
                <c:pt idx="23">
                  <c:v>38.5</c:v>
                </c:pt>
                <c:pt idx="24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C-4DDC-BE03-5CFC900392D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Sheet1!$A$2:$B$26</c:f>
              <c:multiLvlStrCache>
                <c:ptCount val="25"/>
                <c:lvl>
                  <c:pt idx="0">
                    <c:v>Mishal</c:v>
                  </c:pt>
                  <c:pt idx="1">
                    <c:v>Elsa</c:v>
                  </c:pt>
                  <c:pt idx="2">
                    <c:v>Astrid</c:v>
                  </c:pt>
                  <c:pt idx="3">
                    <c:v>Silver</c:v>
                  </c:pt>
                  <c:pt idx="4">
                    <c:v>Kimberly</c:v>
                  </c:pt>
                  <c:pt idx="5">
                    <c:v>Teal</c:v>
                  </c:pt>
                  <c:pt idx="6">
                    <c:v>Aurora</c:v>
                  </c:pt>
                  <c:pt idx="7">
                    <c:v>Reina</c:v>
                  </c:pt>
                  <c:pt idx="8">
                    <c:v>Noami</c:v>
                  </c:pt>
                  <c:pt idx="9">
                    <c:v>Rai</c:v>
                  </c:pt>
                  <c:pt idx="10">
                    <c:v>Gwyneth</c:v>
                  </c:pt>
                  <c:pt idx="11">
                    <c:v>Winter</c:v>
                  </c:pt>
                  <c:pt idx="12">
                    <c:v>Lia</c:v>
                  </c:pt>
                  <c:pt idx="13">
                    <c:v>Anatasia</c:v>
                  </c:pt>
                  <c:pt idx="14">
                    <c:v>Aspen</c:v>
                  </c:pt>
                  <c:pt idx="15">
                    <c:v>Addie</c:v>
                  </c:pt>
                  <c:pt idx="16">
                    <c:v>Julliette</c:v>
                  </c:pt>
                  <c:pt idx="17">
                    <c:v>Vivian</c:v>
                  </c:pt>
                  <c:pt idx="18">
                    <c:v>Bridget</c:v>
                  </c:pt>
                  <c:pt idx="19">
                    <c:v>Ayana</c:v>
                  </c:pt>
                  <c:pt idx="20">
                    <c:v>Glyndon</c:v>
                  </c:pt>
                  <c:pt idx="21">
                    <c:v>Annika</c:v>
                  </c:pt>
                  <c:pt idx="22">
                    <c:v>Mia</c:v>
                  </c:pt>
                  <c:pt idx="23">
                    <c:v>Rory</c:v>
                  </c:pt>
                  <c:pt idx="24">
                    <c:v>Ava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20000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C-4DDC-BE03-5CFC900392D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Sheet1!$A$2:$B$26</c:f>
              <c:multiLvlStrCache>
                <c:ptCount val="25"/>
                <c:lvl>
                  <c:pt idx="0">
                    <c:v>Mishal</c:v>
                  </c:pt>
                  <c:pt idx="1">
                    <c:v>Elsa</c:v>
                  </c:pt>
                  <c:pt idx="2">
                    <c:v>Astrid</c:v>
                  </c:pt>
                  <c:pt idx="3">
                    <c:v>Silver</c:v>
                  </c:pt>
                  <c:pt idx="4">
                    <c:v>Kimberly</c:v>
                  </c:pt>
                  <c:pt idx="5">
                    <c:v>Teal</c:v>
                  </c:pt>
                  <c:pt idx="6">
                    <c:v>Aurora</c:v>
                  </c:pt>
                  <c:pt idx="7">
                    <c:v>Reina</c:v>
                  </c:pt>
                  <c:pt idx="8">
                    <c:v>Noami</c:v>
                  </c:pt>
                  <c:pt idx="9">
                    <c:v>Rai</c:v>
                  </c:pt>
                  <c:pt idx="10">
                    <c:v>Gwyneth</c:v>
                  </c:pt>
                  <c:pt idx="11">
                    <c:v>Winter</c:v>
                  </c:pt>
                  <c:pt idx="12">
                    <c:v>Lia</c:v>
                  </c:pt>
                  <c:pt idx="13">
                    <c:v>Anatasia</c:v>
                  </c:pt>
                  <c:pt idx="14">
                    <c:v>Aspen</c:v>
                  </c:pt>
                  <c:pt idx="15">
                    <c:v>Addie</c:v>
                  </c:pt>
                  <c:pt idx="16">
                    <c:v>Julliette</c:v>
                  </c:pt>
                  <c:pt idx="17">
                    <c:v>Vivian</c:v>
                  </c:pt>
                  <c:pt idx="18">
                    <c:v>Bridget</c:v>
                  </c:pt>
                  <c:pt idx="19">
                    <c:v>Ayana</c:v>
                  </c:pt>
                  <c:pt idx="20">
                    <c:v>Glyndon</c:v>
                  </c:pt>
                  <c:pt idx="21">
                    <c:v>Annika</c:v>
                  </c:pt>
                  <c:pt idx="22">
                    <c:v>Mia</c:v>
                  </c:pt>
                  <c:pt idx="23">
                    <c:v>Rory</c:v>
                  </c:pt>
                  <c:pt idx="24">
                    <c:v>Ava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15500</c:v>
                </c:pt>
                <c:pt idx="1">
                  <c:v>33000</c:v>
                </c:pt>
                <c:pt idx="2">
                  <c:v>52500</c:v>
                </c:pt>
                <c:pt idx="3">
                  <c:v>74000</c:v>
                </c:pt>
                <c:pt idx="4">
                  <c:v>97500</c:v>
                </c:pt>
                <c:pt idx="5">
                  <c:v>123000</c:v>
                </c:pt>
                <c:pt idx="6">
                  <c:v>150500</c:v>
                </c:pt>
                <c:pt idx="7">
                  <c:v>180000</c:v>
                </c:pt>
                <c:pt idx="8">
                  <c:v>211500</c:v>
                </c:pt>
                <c:pt idx="9">
                  <c:v>245000</c:v>
                </c:pt>
                <c:pt idx="10">
                  <c:v>280500</c:v>
                </c:pt>
                <c:pt idx="11">
                  <c:v>318000</c:v>
                </c:pt>
                <c:pt idx="12">
                  <c:v>357500</c:v>
                </c:pt>
                <c:pt idx="13">
                  <c:v>399000</c:v>
                </c:pt>
                <c:pt idx="14">
                  <c:v>590000</c:v>
                </c:pt>
                <c:pt idx="15">
                  <c:v>488000</c:v>
                </c:pt>
                <c:pt idx="16">
                  <c:v>535500</c:v>
                </c:pt>
                <c:pt idx="17">
                  <c:v>585000</c:v>
                </c:pt>
                <c:pt idx="18">
                  <c:v>636500</c:v>
                </c:pt>
                <c:pt idx="19">
                  <c:v>690000</c:v>
                </c:pt>
                <c:pt idx="20">
                  <c:v>745500</c:v>
                </c:pt>
                <c:pt idx="21">
                  <c:v>803000</c:v>
                </c:pt>
                <c:pt idx="22">
                  <c:v>862500</c:v>
                </c:pt>
                <c:pt idx="23">
                  <c:v>924000</c:v>
                </c:pt>
                <c:pt idx="24">
                  <c:v>987500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C-4DDC-BE03-5CFC900392D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TAXES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Sheet1!$A$2:$B$26</c:f>
              <c:multiLvlStrCache>
                <c:ptCount val="25"/>
                <c:lvl>
                  <c:pt idx="0">
                    <c:v>Mishal</c:v>
                  </c:pt>
                  <c:pt idx="1">
                    <c:v>Elsa</c:v>
                  </c:pt>
                  <c:pt idx="2">
                    <c:v>Astrid</c:v>
                  </c:pt>
                  <c:pt idx="3">
                    <c:v>Silver</c:v>
                  </c:pt>
                  <c:pt idx="4">
                    <c:v>Kimberly</c:v>
                  </c:pt>
                  <c:pt idx="5">
                    <c:v>Teal</c:v>
                  </c:pt>
                  <c:pt idx="6">
                    <c:v>Aurora</c:v>
                  </c:pt>
                  <c:pt idx="7">
                    <c:v>Reina</c:v>
                  </c:pt>
                  <c:pt idx="8">
                    <c:v>Noami</c:v>
                  </c:pt>
                  <c:pt idx="9">
                    <c:v>Rai</c:v>
                  </c:pt>
                  <c:pt idx="10">
                    <c:v>Gwyneth</c:v>
                  </c:pt>
                  <c:pt idx="11">
                    <c:v>Winter</c:v>
                  </c:pt>
                  <c:pt idx="12">
                    <c:v>Lia</c:v>
                  </c:pt>
                  <c:pt idx="13">
                    <c:v>Anatasia</c:v>
                  </c:pt>
                  <c:pt idx="14">
                    <c:v>Aspen</c:v>
                  </c:pt>
                  <c:pt idx="15">
                    <c:v>Addie</c:v>
                  </c:pt>
                  <c:pt idx="16">
                    <c:v>Julliette</c:v>
                  </c:pt>
                  <c:pt idx="17">
                    <c:v>Vivian</c:v>
                  </c:pt>
                  <c:pt idx="18">
                    <c:v>Bridget</c:v>
                  </c:pt>
                  <c:pt idx="19">
                    <c:v>Ayana</c:v>
                  </c:pt>
                  <c:pt idx="20">
                    <c:v>Glyndon</c:v>
                  </c:pt>
                  <c:pt idx="21">
                    <c:v>Annika</c:v>
                  </c:pt>
                  <c:pt idx="22">
                    <c:v>Mia</c:v>
                  </c:pt>
                  <c:pt idx="23">
                    <c:v>Rory</c:v>
                  </c:pt>
                  <c:pt idx="24">
                    <c:v>Ava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</c:lvl>
              </c:multiLvlStrCache>
            </c:multiLvlStr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10850</c:v>
                </c:pt>
                <c:pt idx="1">
                  <c:v>23100</c:v>
                </c:pt>
                <c:pt idx="2">
                  <c:v>36750</c:v>
                </c:pt>
                <c:pt idx="3">
                  <c:v>51800</c:v>
                </c:pt>
                <c:pt idx="4">
                  <c:v>68250</c:v>
                </c:pt>
                <c:pt idx="5">
                  <c:v>86100</c:v>
                </c:pt>
                <c:pt idx="6">
                  <c:v>105350</c:v>
                </c:pt>
                <c:pt idx="7">
                  <c:v>125999.99999999999</c:v>
                </c:pt>
                <c:pt idx="8">
                  <c:v>148050</c:v>
                </c:pt>
                <c:pt idx="9">
                  <c:v>171500</c:v>
                </c:pt>
                <c:pt idx="10">
                  <c:v>196350</c:v>
                </c:pt>
                <c:pt idx="11">
                  <c:v>222600</c:v>
                </c:pt>
                <c:pt idx="12">
                  <c:v>250249.99999999997</c:v>
                </c:pt>
                <c:pt idx="13">
                  <c:v>279300</c:v>
                </c:pt>
                <c:pt idx="14">
                  <c:v>413000</c:v>
                </c:pt>
                <c:pt idx="15">
                  <c:v>341600</c:v>
                </c:pt>
                <c:pt idx="16">
                  <c:v>374850</c:v>
                </c:pt>
                <c:pt idx="17">
                  <c:v>409500</c:v>
                </c:pt>
                <c:pt idx="18">
                  <c:v>445550</c:v>
                </c:pt>
                <c:pt idx="19">
                  <c:v>482999.99999999994</c:v>
                </c:pt>
                <c:pt idx="20">
                  <c:v>521849.99999999994</c:v>
                </c:pt>
                <c:pt idx="21">
                  <c:v>562100</c:v>
                </c:pt>
                <c:pt idx="22">
                  <c:v>603750</c:v>
                </c:pt>
                <c:pt idx="23">
                  <c:v>646800</c:v>
                </c:pt>
                <c:pt idx="24">
                  <c:v>691250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C-4DDC-BE03-5CFC900392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84207008"/>
        <c:axId val="1584206528"/>
      </c:barChart>
      <c:catAx>
        <c:axId val="15842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84206528"/>
        <c:crosses val="autoZero"/>
        <c:auto val="1"/>
        <c:lblAlgn val="ctr"/>
        <c:lblOffset val="100"/>
        <c:noMultiLvlLbl val="0"/>
      </c:catAx>
      <c:valAx>
        <c:axId val="1584206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42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603771</xdr:colOff>
      <xdr:row>1</xdr:row>
      <xdr:rowOff>31230</xdr:rowOff>
    </xdr:from>
    <xdr:to>
      <xdr:col>29</xdr:col>
      <xdr:colOff>62459</xdr:colOff>
      <xdr:row>29</xdr:row>
      <xdr:rowOff>93689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55429-46B0-B26F-8C9F-661D35A87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E5C0-1F2D-4B6C-A547-E8A3BD5FE6DC}">
  <dimension ref="A1:G31"/>
  <sheetViews>
    <sheetView tabSelected="1" zoomScale="61" zoomScaleNormal="108" workbookViewId="0">
      <selection activeCell="H24" sqref="H24"/>
    </sheetView>
  </sheetViews>
  <sheetFormatPr defaultRowHeight="14.5" x14ac:dyDescent="0.35"/>
  <cols>
    <col min="1" max="1" width="5.54296875" style="2" bestFit="1" customWidth="1"/>
    <col min="2" max="2" width="9.7265625" style="3" bestFit="1" customWidth="1"/>
    <col min="3" max="3" width="7.81640625" style="4" bestFit="1" customWidth="1"/>
    <col min="4" max="4" width="7.81640625" style="2" bestFit="1" customWidth="1"/>
    <col min="5" max="5" width="9.36328125" style="2" bestFit="1" customWidth="1"/>
    <col min="6" max="6" width="8.26953125" style="2" bestFit="1" customWidth="1"/>
  </cols>
  <sheetData>
    <row r="1" spans="1:7" s="1" customFormat="1" ht="15" thickBot="1" x14ac:dyDescent="0.4">
      <c r="A1" s="5" t="s">
        <v>25</v>
      </c>
      <c r="B1" s="6" t="s">
        <v>26</v>
      </c>
      <c r="C1" s="14" t="s">
        <v>27</v>
      </c>
      <c r="D1" s="15" t="s">
        <v>28</v>
      </c>
      <c r="E1" s="15" t="s">
        <v>29</v>
      </c>
      <c r="F1" s="15" t="s">
        <v>30</v>
      </c>
      <c r="G1" s="15"/>
    </row>
    <row r="2" spans="1:7" x14ac:dyDescent="0.35">
      <c r="A2" s="9">
        <v>1</v>
      </c>
      <c r="B2" s="10" t="s">
        <v>0</v>
      </c>
      <c r="C2" s="11">
        <v>15.5</v>
      </c>
      <c r="D2" s="9">
        <v>1000</v>
      </c>
      <c r="E2" s="9">
        <f>C2*D2</f>
        <v>15500</v>
      </c>
      <c r="F2" s="9">
        <f>E2*0.7</f>
        <v>10850</v>
      </c>
      <c r="G2" s="9"/>
    </row>
    <row r="3" spans="1:7" x14ac:dyDescent="0.35">
      <c r="A3" s="9">
        <v>2</v>
      </c>
      <c r="B3" s="10" t="s">
        <v>1</v>
      </c>
      <c r="C3" s="11">
        <v>16.5</v>
      </c>
      <c r="D3" s="9">
        <v>2000</v>
      </c>
      <c r="E3" s="9">
        <f>C3*D3</f>
        <v>33000</v>
      </c>
      <c r="F3" s="9">
        <f>E3*0.7</f>
        <v>23100</v>
      </c>
      <c r="G3" s="9"/>
    </row>
    <row r="4" spans="1:7" x14ac:dyDescent="0.35">
      <c r="A4" s="9">
        <v>3</v>
      </c>
      <c r="B4" s="10" t="s">
        <v>2</v>
      </c>
      <c r="C4" s="11">
        <v>17.5</v>
      </c>
      <c r="D4" s="9">
        <v>3000</v>
      </c>
      <c r="E4" s="9">
        <f>C4*D4</f>
        <v>52500</v>
      </c>
      <c r="F4" s="9">
        <f t="shared" ref="F4:F27" si="0">E4*0.7</f>
        <v>36750</v>
      </c>
      <c r="G4" s="9"/>
    </row>
    <row r="5" spans="1:7" x14ac:dyDescent="0.35">
      <c r="A5" s="9">
        <v>4</v>
      </c>
      <c r="B5" s="10" t="s">
        <v>3</v>
      </c>
      <c r="C5" s="11">
        <v>18.5</v>
      </c>
      <c r="D5" s="9">
        <v>4000</v>
      </c>
      <c r="E5" s="9">
        <f t="shared" ref="E5:E26" si="1">C5*D5</f>
        <v>74000</v>
      </c>
      <c r="F5" s="9">
        <f t="shared" si="0"/>
        <v>51800</v>
      </c>
      <c r="G5" s="9"/>
    </row>
    <row r="6" spans="1:7" x14ac:dyDescent="0.35">
      <c r="A6" s="9">
        <v>5</v>
      </c>
      <c r="B6" s="10" t="s">
        <v>4</v>
      </c>
      <c r="C6" s="11">
        <v>19.5</v>
      </c>
      <c r="D6" s="9">
        <v>5000</v>
      </c>
      <c r="E6" s="9">
        <f t="shared" si="1"/>
        <v>97500</v>
      </c>
      <c r="F6" s="9">
        <f t="shared" si="0"/>
        <v>68250</v>
      </c>
      <c r="G6" s="9"/>
    </row>
    <row r="7" spans="1:7" x14ac:dyDescent="0.35">
      <c r="A7" s="9">
        <v>6</v>
      </c>
      <c r="B7" s="10" t="s">
        <v>5</v>
      </c>
      <c r="C7" s="11">
        <v>20.5</v>
      </c>
      <c r="D7" s="9">
        <v>6000</v>
      </c>
      <c r="E7" s="9">
        <f t="shared" si="1"/>
        <v>123000</v>
      </c>
      <c r="F7" s="9">
        <f t="shared" si="0"/>
        <v>86100</v>
      </c>
      <c r="G7" s="9"/>
    </row>
    <row r="8" spans="1:7" x14ac:dyDescent="0.35">
      <c r="A8" s="9">
        <v>7</v>
      </c>
      <c r="B8" s="10" t="s">
        <v>6</v>
      </c>
      <c r="C8" s="11">
        <v>21.5</v>
      </c>
      <c r="D8" s="9">
        <v>7000</v>
      </c>
      <c r="E8" s="9">
        <f t="shared" si="1"/>
        <v>150500</v>
      </c>
      <c r="F8" s="9">
        <f t="shared" si="0"/>
        <v>105350</v>
      </c>
      <c r="G8" s="9"/>
    </row>
    <row r="9" spans="1:7" x14ac:dyDescent="0.35">
      <c r="A9" s="9">
        <v>8</v>
      </c>
      <c r="B9" s="10" t="s">
        <v>8</v>
      </c>
      <c r="C9" s="11">
        <v>22.5</v>
      </c>
      <c r="D9" s="9">
        <v>8000</v>
      </c>
      <c r="E9" s="9">
        <f t="shared" si="1"/>
        <v>180000</v>
      </c>
      <c r="F9" s="9">
        <f t="shared" si="0"/>
        <v>125999.99999999999</v>
      </c>
      <c r="G9" s="9"/>
    </row>
    <row r="10" spans="1:7" x14ac:dyDescent="0.35">
      <c r="A10" s="9">
        <v>9</v>
      </c>
      <c r="B10" s="10" t="s">
        <v>7</v>
      </c>
      <c r="C10" s="11">
        <v>23.5</v>
      </c>
      <c r="D10" s="9">
        <v>9000</v>
      </c>
      <c r="E10" s="9">
        <f t="shared" si="1"/>
        <v>211500</v>
      </c>
      <c r="F10" s="9">
        <f t="shared" si="0"/>
        <v>148050</v>
      </c>
      <c r="G10" s="9"/>
    </row>
    <row r="11" spans="1:7" x14ac:dyDescent="0.35">
      <c r="A11" s="9">
        <v>10</v>
      </c>
      <c r="B11" s="10" t="s">
        <v>9</v>
      </c>
      <c r="C11" s="11">
        <v>24.5</v>
      </c>
      <c r="D11" s="9">
        <v>10000</v>
      </c>
      <c r="E11" s="9">
        <f t="shared" si="1"/>
        <v>245000</v>
      </c>
      <c r="F11" s="9">
        <f t="shared" si="0"/>
        <v>171500</v>
      </c>
      <c r="G11" s="9"/>
    </row>
    <row r="12" spans="1:7" x14ac:dyDescent="0.35">
      <c r="A12" s="9">
        <v>11</v>
      </c>
      <c r="B12" s="10" t="s">
        <v>10</v>
      </c>
      <c r="C12" s="11">
        <v>25.5</v>
      </c>
      <c r="D12" s="9">
        <v>11000</v>
      </c>
      <c r="E12" s="9">
        <f t="shared" si="1"/>
        <v>280500</v>
      </c>
      <c r="F12" s="9">
        <f t="shared" si="0"/>
        <v>196350</v>
      </c>
      <c r="G12" s="9"/>
    </row>
    <row r="13" spans="1:7" x14ac:dyDescent="0.35">
      <c r="A13" s="9">
        <v>12</v>
      </c>
      <c r="B13" s="10" t="s">
        <v>11</v>
      </c>
      <c r="C13" s="11">
        <v>26.5</v>
      </c>
      <c r="D13" s="9">
        <v>12000</v>
      </c>
      <c r="E13" s="9">
        <f t="shared" si="1"/>
        <v>318000</v>
      </c>
      <c r="F13" s="9">
        <f t="shared" si="0"/>
        <v>222600</v>
      </c>
      <c r="G13" s="9"/>
    </row>
    <row r="14" spans="1:7" x14ac:dyDescent="0.35">
      <c r="A14" s="9">
        <v>13</v>
      </c>
      <c r="B14" s="10" t="s">
        <v>12</v>
      </c>
      <c r="C14" s="11">
        <v>27.5</v>
      </c>
      <c r="D14" s="9">
        <v>13000</v>
      </c>
      <c r="E14" s="9">
        <f t="shared" si="1"/>
        <v>357500</v>
      </c>
      <c r="F14" s="9">
        <f t="shared" si="0"/>
        <v>250249.99999999997</v>
      </c>
      <c r="G14" s="9"/>
    </row>
    <row r="15" spans="1:7" x14ac:dyDescent="0.35">
      <c r="A15" s="9">
        <v>14</v>
      </c>
      <c r="B15" s="10" t="s">
        <v>13</v>
      </c>
      <c r="C15" s="11">
        <v>28.5</v>
      </c>
      <c r="D15" s="9">
        <v>14000</v>
      </c>
      <c r="E15" s="9">
        <f t="shared" si="1"/>
        <v>399000</v>
      </c>
      <c r="F15" s="9">
        <f t="shared" si="0"/>
        <v>279300</v>
      </c>
      <c r="G15" s="9"/>
    </row>
    <row r="16" spans="1:7" x14ac:dyDescent="0.35">
      <c r="A16" s="9">
        <v>15</v>
      </c>
      <c r="B16" s="10" t="s">
        <v>14</v>
      </c>
      <c r="C16" s="11">
        <v>29.5</v>
      </c>
      <c r="D16" s="9">
        <v>20000</v>
      </c>
      <c r="E16" s="9">
        <f t="shared" si="1"/>
        <v>590000</v>
      </c>
      <c r="F16" s="9">
        <f t="shared" si="0"/>
        <v>413000</v>
      </c>
      <c r="G16" s="9"/>
    </row>
    <row r="17" spans="1:7" x14ac:dyDescent="0.35">
      <c r="A17" s="9">
        <v>16</v>
      </c>
      <c r="B17" s="10" t="s">
        <v>15</v>
      </c>
      <c r="C17" s="11">
        <v>30.5</v>
      </c>
      <c r="D17" s="9">
        <v>16000</v>
      </c>
      <c r="E17" s="9">
        <f t="shared" si="1"/>
        <v>488000</v>
      </c>
      <c r="F17" s="9">
        <f t="shared" si="0"/>
        <v>341600</v>
      </c>
      <c r="G17" s="9"/>
    </row>
    <row r="18" spans="1:7" x14ac:dyDescent="0.35">
      <c r="A18" s="9">
        <v>17</v>
      </c>
      <c r="B18" s="10" t="s">
        <v>16</v>
      </c>
      <c r="C18" s="11">
        <v>31.5</v>
      </c>
      <c r="D18" s="9">
        <v>17000</v>
      </c>
      <c r="E18" s="9">
        <f t="shared" si="1"/>
        <v>535500</v>
      </c>
      <c r="F18" s="9">
        <f t="shared" si="0"/>
        <v>374850</v>
      </c>
      <c r="G18" s="9"/>
    </row>
    <row r="19" spans="1:7" x14ac:dyDescent="0.35">
      <c r="A19" s="9">
        <v>18</v>
      </c>
      <c r="B19" s="10" t="s">
        <v>24</v>
      </c>
      <c r="C19" s="11">
        <v>32.5</v>
      </c>
      <c r="D19" s="9">
        <v>18000</v>
      </c>
      <c r="E19" s="9">
        <f t="shared" si="1"/>
        <v>585000</v>
      </c>
      <c r="F19" s="9">
        <f t="shared" si="0"/>
        <v>409500</v>
      </c>
      <c r="G19" s="9"/>
    </row>
    <row r="20" spans="1:7" x14ac:dyDescent="0.35">
      <c r="A20" s="9">
        <v>19</v>
      </c>
      <c r="B20" s="10" t="s">
        <v>17</v>
      </c>
      <c r="C20" s="11">
        <v>33.5</v>
      </c>
      <c r="D20" s="9">
        <v>19000</v>
      </c>
      <c r="E20" s="9">
        <f t="shared" si="1"/>
        <v>636500</v>
      </c>
      <c r="F20" s="9">
        <f t="shared" si="0"/>
        <v>445550</v>
      </c>
      <c r="G20" s="9"/>
    </row>
    <row r="21" spans="1:7" x14ac:dyDescent="0.35">
      <c r="A21" s="9">
        <v>20</v>
      </c>
      <c r="B21" s="10" t="s">
        <v>18</v>
      </c>
      <c r="C21" s="11">
        <v>34.5</v>
      </c>
      <c r="D21" s="9">
        <v>20000</v>
      </c>
      <c r="E21" s="9">
        <f t="shared" si="1"/>
        <v>690000</v>
      </c>
      <c r="F21" s="9">
        <f t="shared" si="0"/>
        <v>482999.99999999994</v>
      </c>
      <c r="G21" s="9"/>
    </row>
    <row r="22" spans="1:7" x14ac:dyDescent="0.35">
      <c r="A22" s="9">
        <v>21</v>
      </c>
      <c r="B22" s="10" t="s">
        <v>19</v>
      </c>
      <c r="C22" s="11">
        <v>35.5</v>
      </c>
      <c r="D22" s="9">
        <v>21000</v>
      </c>
      <c r="E22" s="9">
        <f t="shared" si="1"/>
        <v>745500</v>
      </c>
      <c r="F22" s="9">
        <f t="shared" si="0"/>
        <v>521849.99999999994</v>
      </c>
      <c r="G22" s="9"/>
    </row>
    <row r="23" spans="1:7" x14ac:dyDescent="0.35">
      <c r="A23" s="9">
        <v>22</v>
      </c>
      <c r="B23" s="10" t="s">
        <v>20</v>
      </c>
      <c r="C23" s="11">
        <v>36.5</v>
      </c>
      <c r="D23" s="9">
        <v>22000</v>
      </c>
      <c r="E23" s="9">
        <f t="shared" si="1"/>
        <v>803000</v>
      </c>
      <c r="F23" s="9">
        <f t="shared" si="0"/>
        <v>562100</v>
      </c>
      <c r="G23" s="9"/>
    </row>
    <row r="24" spans="1:7" x14ac:dyDescent="0.35">
      <c r="A24" s="9">
        <v>23</v>
      </c>
      <c r="B24" s="10" t="s">
        <v>21</v>
      </c>
      <c r="C24" s="11">
        <v>37.5</v>
      </c>
      <c r="D24" s="9">
        <v>23000</v>
      </c>
      <c r="E24" s="9">
        <f t="shared" si="1"/>
        <v>862500</v>
      </c>
      <c r="F24" s="9">
        <f t="shared" si="0"/>
        <v>603750</v>
      </c>
      <c r="G24" s="9"/>
    </row>
    <row r="25" spans="1:7" x14ac:dyDescent="0.35">
      <c r="A25" s="9">
        <v>24</v>
      </c>
      <c r="B25" s="10" t="s">
        <v>22</v>
      </c>
      <c r="C25" s="11">
        <v>38.5</v>
      </c>
      <c r="D25" s="9">
        <v>24000</v>
      </c>
      <c r="E25" s="9">
        <f t="shared" si="1"/>
        <v>924000</v>
      </c>
      <c r="F25" s="9">
        <f t="shared" si="0"/>
        <v>646800</v>
      </c>
      <c r="G25" s="9"/>
    </row>
    <row r="26" spans="1:7" ht="15" thickBot="1" x14ac:dyDescent="0.4">
      <c r="A26" s="9">
        <v>25</v>
      </c>
      <c r="B26" s="10" t="s">
        <v>23</v>
      </c>
      <c r="C26" s="11">
        <v>39.5</v>
      </c>
      <c r="D26" s="9">
        <v>25000</v>
      </c>
      <c r="E26" s="9">
        <f t="shared" si="1"/>
        <v>987500</v>
      </c>
      <c r="F26" s="9">
        <f t="shared" si="0"/>
        <v>691250</v>
      </c>
      <c r="G26" s="9"/>
    </row>
    <row r="27" spans="1:7" ht="15" thickBot="1" x14ac:dyDescent="0.4">
      <c r="A27" s="12"/>
      <c r="B27" s="13" t="s">
        <v>31</v>
      </c>
      <c r="C27" s="7">
        <f>SUM(C2:C26)</f>
        <v>687.5</v>
      </c>
      <c r="D27" s="8">
        <f>SUM(D2:D26)</f>
        <v>330000</v>
      </c>
      <c r="E27" s="8">
        <f>SUM(E2:E26)</f>
        <v>10385000</v>
      </c>
      <c r="F27" s="8">
        <f>SUM(F2:F26)</f>
        <v>7269500</v>
      </c>
      <c r="G27" s="8"/>
    </row>
    <row r="28" spans="1:7" ht="15" thickBot="1" x14ac:dyDescent="0.4">
      <c r="A28" s="12"/>
      <c r="B28" s="13" t="s">
        <v>32</v>
      </c>
      <c r="C28" s="7">
        <f t="shared" ref="C28:E28" si="2">AVERAGE(C2:C26)</f>
        <v>27.5</v>
      </c>
      <c r="D28" s="8">
        <f t="shared" si="2"/>
        <v>13200</v>
      </c>
      <c r="E28" s="8">
        <f t="shared" si="2"/>
        <v>415400</v>
      </c>
      <c r="F28" s="8">
        <f>AVERAGE(F2:F26)</f>
        <v>290780</v>
      </c>
      <c r="G28" s="8"/>
    </row>
    <row r="29" spans="1:7" ht="15" thickBot="1" x14ac:dyDescent="0.4">
      <c r="A29" s="12"/>
      <c r="B29" s="13" t="s">
        <v>33</v>
      </c>
      <c r="C29" s="7">
        <f>MAX(C2:C26)</f>
        <v>39.5</v>
      </c>
      <c r="D29" s="8">
        <f t="shared" ref="D29:F29" si="3">MAX(D2:D26)</f>
        <v>25000</v>
      </c>
      <c r="E29" s="8">
        <f t="shared" si="3"/>
        <v>987500</v>
      </c>
      <c r="F29" s="8">
        <f t="shared" si="3"/>
        <v>691250</v>
      </c>
      <c r="G29" s="8"/>
    </row>
    <row r="30" spans="1:7" ht="15" thickBot="1" x14ac:dyDescent="0.4">
      <c r="A30" s="12"/>
      <c r="B30" s="13" t="s">
        <v>34</v>
      </c>
      <c r="C30" s="7">
        <f>MIN(C2:C26)</f>
        <v>15.5</v>
      </c>
      <c r="D30" s="8">
        <f t="shared" ref="D30:F30" si="4">MIN(D2:D26)</f>
        <v>1000</v>
      </c>
      <c r="E30" s="8">
        <f t="shared" si="4"/>
        <v>15500</v>
      </c>
      <c r="F30" s="8">
        <f t="shared" si="4"/>
        <v>10850</v>
      </c>
      <c r="G30" s="8"/>
    </row>
    <row r="31" spans="1:7" ht="15" thickBot="1" x14ac:dyDescent="0.4">
      <c r="A31" s="12" t="s">
        <v>35</v>
      </c>
      <c r="B31" s="13"/>
      <c r="C31" s="7">
        <f>COUNT(C2:C26)</f>
        <v>25</v>
      </c>
      <c r="D31" s="8">
        <f t="shared" ref="D31:G31" si="5">COUNT(D2:D26)</f>
        <v>25</v>
      </c>
      <c r="E31" s="8">
        <f t="shared" si="5"/>
        <v>25</v>
      </c>
      <c r="F31" s="8">
        <f t="shared" si="5"/>
        <v>25</v>
      </c>
      <c r="G31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02-131212-027</dc:creator>
  <cp:lastModifiedBy>02-131212-027</cp:lastModifiedBy>
  <dcterms:created xsi:type="dcterms:W3CDTF">2025-07-12T09:38:22Z</dcterms:created>
  <dcterms:modified xsi:type="dcterms:W3CDTF">2025-07-12T11:05:01Z</dcterms:modified>
</cp:coreProperties>
</file>