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i\SYS.22 Schulaufgaben\Softwareentwicklung\Projektwoche\RS_Robot\"/>
    </mc:Choice>
  </mc:AlternateContent>
  <xr:revisionPtr revIDLastSave="0" documentId="13_ncr:1_{40408998-678E-4D5F-A6C4-EAA25AD75194}" xr6:coauthVersionLast="47" xr6:coauthVersionMax="47" xr10:uidLastSave="{00000000-0000-0000-0000-000000000000}"/>
  <bookViews>
    <workbookView xWindow="-120" yWindow="-120" windowWidth="23280" windowHeight="14880" xr2:uid="{8B54FCB7-46C4-4142-A559-DF20E58FA1A1}"/>
  </bookViews>
  <sheets>
    <sheet name="Tabelle1" sheetId="1" r:id="rId1"/>
  </sheets>
  <definedNames>
    <definedName name="_xlnm.Print_Area" localSheetId="0">Tabelle1!$A$1:$I$47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1" l="1"/>
  <c r="H12" i="1"/>
  <c r="B5" i="1"/>
  <c r="D5" i="1" s="1"/>
  <c r="B6" i="1"/>
  <c r="B7" i="1"/>
  <c r="B8" i="1"/>
  <c r="B9" i="1"/>
  <c r="B10" i="1"/>
  <c r="D10" i="1" l="1"/>
  <c r="F10" i="1"/>
  <c r="F7" i="1"/>
  <c r="D7" i="1"/>
  <c r="D8" i="1"/>
  <c r="F8" i="1"/>
  <c r="D9" i="1"/>
  <c r="F9" i="1"/>
  <c r="D6" i="1"/>
  <c r="F6" i="1"/>
  <c r="F5" i="1"/>
</calcChain>
</file>

<file path=xl/sharedStrings.xml><?xml version="1.0" encoding="utf-8"?>
<sst xmlns="http://schemas.openxmlformats.org/spreadsheetml/2006/main" count="31" uniqueCount="24">
  <si>
    <t>Product backlog Task</t>
  </si>
  <si>
    <t>Die Bausteine für den Korrekten Aufbau der Hardware muss stets angepasst werden</t>
  </si>
  <si>
    <t>Die Sensoren für die Haupt- und Nebenfunktionen müssen ausgewählt werden</t>
  </si>
  <si>
    <t>Aufbau des Joysticks auf dem Mindstorm-Controller</t>
  </si>
  <si>
    <t>Aufbau des Schiessmechanismus mit Zahnriemen und Motor</t>
  </si>
  <si>
    <t>Aufbau des Magazins mit Dropdown Möglichkeit über einen kleinen Motor</t>
  </si>
  <si>
    <t>Simple Funktionskontrolle des Aufbaus, die mechanische Funktion prüfen</t>
  </si>
  <si>
    <t>Aufbau Plan erstellen, für leichtes Nachbauen</t>
  </si>
  <si>
    <t>Joystick Mechanische Funktion testen</t>
  </si>
  <si>
    <t>Joystick Taster Funktionen zuweisen (oben, unten, links, rechts, betätigen)</t>
  </si>
  <si>
    <t>Betätigen als Funktion zum schiessen erstellen</t>
  </si>
  <si>
    <t>Dropdown System erstellen welches nach einem Schuss, Munition in den Lauf schiebt</t>
  </si>
  <si>
    <t>Ist keine Munition mehr vorhanden soll diese eine akustische Meldung geben</t>
  </si>
  <si>
    <t>Durch betätigen der mittleren Taste soll das Gewehr schiessen solange der Taster betätigt ist (Vollautomatisch)</t>
  </si>
  <si>
    <t>Nach jedem Schuss muss eine Abfrage gewiss vorhandener Munition gestellt werden</t>
  </si>
  <si>
    <t>Product Backlog Day 1</t>
  </si>
  <si>
    <t>To do</t>
  </si>
  <si>
    <t>In Progress</t>
  </si>
  <si>
    <t>Done</t>
  </si>
  <si>
    <t>Requested Time</t>
  </si>
  <si>
    <t>Total</t>
  </si>
  <si>
    <t>Product Backlog Day 2</t>
  </si>
  <si>
    <t>Verbesserungen:</t>
  </si>
  <si>
    <t>Offene Punkte: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</si>
</sst>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2" borderId="0" xfId="0" applyFont="1" applyFill="1"/>
    <xf numFmtId="0" fontId="0" fillId="3" borderId="0" xfId="0" applyFill="1"/>
    <xf numFmtId="0" fontId="1" fillId="4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FBF4A-C991-4A17-97F9-8FB0EFA4E178}">
  <dimension ref="A1:I45"/>
  <sheetViews>
    <sheetView tabSelected="1" view="pageBreakPreview" zoomScale="69" zoomScaleNormal="92" workbookViewId="0">
      <selection activeCell="B31" sqref="B31"/>
    </sheetView>
  </sheetViews>
  <sheetFormatPr baseColWidth="10" defaultRowHeight="15" x14ac:dyDescent="0.25"/>
  <cols>
    <col min="1" max="1" width="108" bestFit="1" customWidth="1"/>
    <col min="2" max="2" width="82.28515625" bestFit="1" customWidth="1"/>
    <col min="4" max="4" width="100.28515625" bestFit="1" customWidth="1"/>
    <col min="6" max="6" width="100.28515625" bestFit="1" customWidth="1"/>
    <col min="8" max="8" width="20.42578125" bestFit="1" customWidth="1"/>
  </cols>
  <sheetData>
    <row r="1" spans="1:9" x14ac:dyDescent="0.25">
      <c r="A1" s="1" t="s">
        <v>0</v>
      </c>
      <c r="B1" s="5" t="s">
        <v>15</v>
      </c>
    </row>
    <row r="3" spans="1:9" x14ac:dyDescent="0.25">
      <c r="A3" t="s">
        <v>1</v>
      </c>
      <c r="B3" s="3" t="s">
        <v>16</v>
      </c>
      <c r="D3" s="3" t="s">
        <v>17</v>
      </c>
      <c r="F3" s="3" t="s">
        <v>18</v>
      </c>
      <c r="H3" s="3" t="s">
        <v>19</v>
      </c>
    </row>
    <row r="4" spans="1:9" x14ac:dyDescent="0.25">
      <c r="A4" t="s">
        <v>2</v>
      </c>
    </row>
    <row r="5" spans="1:9" x14ac:dyDescent="0.25">
      <c r="A5" t="s">
        <v>3</v>
      </c>
      <c r="B5" t="str">
        <f>A3</f>
        <v>Die Bausteine für den Korrekten Aufbau der Hardware muss stets angepasst werden</v>
      </c>
      <c r="D5" t="str">
        <f>IF(A3 = B5,"", A3)</f>
        <v/>
      </c>
      <c r="F5">
        <f>IF(B5 = A3, 0, IF(D5 = A3, 0, A3))</f>
        <v>0</v>
      </c>
      <c r="H5" s="2">
        <v>0.5</v>
      </c>
    </row>
    <row r="6" spans="1:9" x14ac:dyDescent="0.25">
      <c r="A6" t="s">
        <v>4</v>
      </c>
      <c r="B6" t="str">
        <f>A4</f>
        <v>Die Sensoren für die Haupt- und Nebenfunktionen müssen ausgewählt werden</v>
      </c>
      <c r="D6">
        <f>IF(A4 = B6, 0, A4)</f>
        <v>0</v>
      </c>
      <c r="F6">
        <f>IF(B6 = A4, 0, IF(D6 = A4, 0, A4))</f>
        <v>0</v>
      </c>
      <c r="H6" s="2">
        <v>0.5</v>
      </c>
    </row>
    <row r="7" spans="1:9" x14ac:dyDescent="0.25">
      <c r="A7" t="s">
        <v>5</v>
      </c>
      <c r="B7" t="str">
        <f>A5</f>
        <v>Aufbau des Joysticks auf dem Mindstorm-Controller</v>
      </c>
      <c r="D7">
        <f>IF(A5 = B7, 0, A5)</f>
        <v>0</v>
      </c>
      <c r="F7">
        <f>IF(B7 = A5, 0, IF(D7 = A5, 0, A5))</f>
        <v>0</v>
      </c>
      <c r="H7" s="2">
        <v>0</v>
      </c>
    </row>
    <row r="8" spans="1:9" x14ac:dyDescent="0.25">
      <c r="A8" t="s">
        <v>6</v>
      </c>
      <c r="B8" t="str">
        <f>A6</f>
        <v>Aufbau des Schiessmechanismus mit Zahnriemen und Motor</v>
      </c>
      <c r="D8">
        <f>IF(A6 = B8, 0, A6)</f>
        <v>0</v>
      </c>
      <c r="F8">
        <f>IF(B8 = A6, 0, IF(D8 = A6, 0, A6))</f>
        <v>0</v>
      </c>
      <c r="H8" s="2">
        <v>3</v>
      </c>
    </row>
    <row r="9" spans="1:9" x14ac:dyDescent="0.25">
      <c r="A9" t="s">
        <v>7</v>
      </c>
      <c r="B9" t="str">
        <f>A7</f>
        <v>Aufbau des Magazins mit Dropdown Möglichkeit über einen kleinen Motor</v>
      </c>
      <c r="D9">
        <f>IF(A7 = B9, 0, A7)</f>
        <v>0</v>
      </c>
      <c r="F9">
        <f>IF(B9 = A7, 0, IF(D9 = A7, 0, A7))</f>
        <v>0</v>
      </c>
      <c r="H9" s="2">
        <v>2</v>
      </c>
    </row>
    <row r="10" spans="1:9" x14ac:dyDescent="0.25">
      <c r="B10" t="str">
        <f>A8</f>
        <v>Simple Funktionskontrolle des Aufbaus, die mechanische Funktion prüfen</v>
      </c>
      <c r="D10">
        <f>IF(A8 = B10, 0, A8)</f>
        <v>0</v>
      </c>
      <c r="F10">
        <f>IF(B10 = A8, 0, IF(D10 = A8, 0, A8))</f>
        <v>0</v>
      </c>
      <c r="H10" s="2">
        <v>0.5</v>
      </c>
    </row>
    <row r="11" spans="1:9" x14ac:dyDescent="0.25">
      <c r="A11" t="s">
        <v>8</v>
      </c>
      <c r="H11" s="2"/>
    </row>
    <row r="12" spans="1:9" x14ac:dyDescent="0.25">
      <c r="A12" t="s">
        <v>9</v>
      </c>
      <c r="H12" s="2">
        <f>H5+H6+H7+H8+H9+H10</f>
        <v>6.5</v>
      </c>
      <c r="I12" s="1" t="s">
        <v>20</v>
      </c>
    </row>
    <row r="13" spans="1:9" x14ac:dyDescent="0.25">
      <c r="A13" t="s">
        <v>10</v>
      </c>
    </row>
    <row r="14" spans="1:9" x14ac:dyDescent="0.25">
      <c r="B14" s="3" t="s">
        <v>23</v>
      </c>
      <c r="D14" s="3" t="s">
        <v>22</v>
      </c>
    </row>
    <row r="15" spans="1:9" x14ac:dyDescent="0.25">
      <c r="A15" t="s">
        <v>11</v>
      </c>
      <c r="B15" s="4"/>
      <c r="D15" s="4"/>
    </row>
    <row r="16" spans="1:9" x14ac:dyDescent="0.25">
      <c r="A16" t="s">
        <v>12</v>
      </c>
      <c r="B16" s="4"/>
      <c r="D16" s="4"/>
    </row>
    <row r="17" spans="1:8" x14ac:dyDescent="0.25">
      <c r="B17" s="4"/>
      <c r="D17" s="4"/>
    </row>
    <row r="18" spans="1:8" x14ac:dyDescent="0.25">
      <c r="A18" t="s">
        <v>13</v>
      </c>
      <c r="B18" s="4"/>
      <c r="D18" s="4"/>
    </row>
    <row r="19" spans="1:8" x14ac:dyDescent="0.25">
      <c r="A19" t="s">
        <v>14</v>
      </c>
      <c r="B19" s="4"/>
      <c r="D19" s="4"/>
    </row>
    <row r="20" spans="1:8" x14ac:dyDescent="0.25">
      <c r="B20" s="4"/>
      <c r="D20" s="4"/>
    </row>
    <row r="21" spans="1:8" x14ac:dyDescent="0.25">
      <c r="B21" s="4"/>
      <c r="D21" s="4"/>
    </row>
    <row r="25" spans="1:8" x14ac:dyDescent="0.25">
      <c r="B25" s="5" t="s">
        <v>21</v>
      </c>
    </row>
    <row r="27" spans="1:8" x14ac:dyDescent="0.25">
      <c r="B27" s="3" t="s">
        <v>16</v>
      </c>
      <c r="D27" s="3" t="s">
        <v>17</v>
      </c>
      <c r="F27" s="3" t="s">
        <v>18</v>
      </c>
      <c r="H27" s="3" t="s">
        <v>19</v>
      </c>
    </row>
    <row r="29" spans="1:8" x14ac:dyDescent="0.25">
      <c r="H29" s="2"/>
    </row>
    <row r="30" spans="1:8" x14ac:dyDescent="0.25">
      <c r="H30" s="2"/>
    </row>
    <row r="31" spans="1:8" x14ac:dyDescent="0.25">
      <c r="H31" s="2"/>
    </row>
    <row r="32" spans="1:8" x14ac:dyDescent="0.25">
      <c r="H32" s="2"/>
    </row>
    <row r="33" spans="2:9" x14ac:dyDescent="0.25">
      <c r="H33" s="2"/>
    </row>
    <row r="34" spans="2:9" x14ac:dyDescent="0.25">
      <c r="H34" s="2"/>
    </row>
    <row r="35" spans="2:9" x14ac:dyDescent="0.25">
      <c r="H35" s="2"/>
    </row>
    <row r="36" spans="2:9" x14ac:dyDescent="0.25">
      <c r="H36" s="2">
        <f>H29+H30+H31+H32+H33+H34</f>
        <v>0</v>
      </c>
      <c r="I36" s="1" t="s">
        <v>20</v>
      </c>
    </row>
    <row r="38" spans="2:9" x14ac:dyDescent="0.25">
      <c r="B38" s="3" t="s">
        <v>23</v>
      </c>
      <c r="D38" s="3" t="s">
        <v>22</v>
      </c>
    </row>
    <row r="39" spans="2:9" x14ac:dyDescent="0.25">
      <c r="B39" s="4"/>
      <c r="D39" s="4"/>
    </row>
    <row r="40" spans="2:9" x14ac:dyDescent="0.25">
      <c r="B40" s="4"/>
      <c r="D40" s="4"/>
    </row>
    <row r="41" spans="2:9" x14ac:dyDescent="0.25">
      <c r="B41" s="4"/>
      <c r="D41" s="4"/>
    </row>
    <row r="42" spans="2:9" x14ac:dyDescent="0.25">
      <c r="B42" s="4"/>
      <c r="D42" s="4"/>
    </row>
    <row r="43" spans="2:9" x14ac:dyDescent="0.25">
      <c r="B43" s="4"/>
      <c r="D43" s="4"/>
    </row>
    <row r="44" spans="2:9" x14ac:dyDescent="0.25">
      <c r="B44" s="4"/>
      <c r="D44" s="4"/>
    </row>
    <row r="45" spans="2:9" x14ac:dyDescent="0.25">
      <c r="B45" s="4"/>
      <c r="D45" s="4"/>
    </row>
  </sheetData>
  <pageMargins left="0.7" right="0.7" top="0.78740157499999996" bottom="0.78740157499999996" header="0.3" footer="0.3"/>
  <pageSetup paperSize="9" scale="24" orientation="portrait" r:id="rId1"/>
  <colBreaks count="1" manualBreakCount="1">
    <brk id="1" max="4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Michael.Schmeisser</dc:creator>
  <cp:lastModifiedBy>Michael.Schmeisser</cp:lastModifiedBy>
  <dcterms:created xsi:type="dcterms:W3CDTF">2024-04-15T12:05:17Z</dcterms:created>
  <dcterms:modified xsi:type="dcterms:W3CDTF">2024-04-15T14:03:20Z</dcterms:modified>
</cp:coreProperties>
</file>