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9192\Downloads\"/>
    </mc:Choice>
  </mc:AlternateContent>
  <bookViews>
    <workbookView xWindow="0" yWindow="0" windowWidth="23040" windowHeight="8112" activeTab="1"/>
  </bookViews>
  <sheets>
    <sheet name="задача №1" sheetId="1" r:id="rId1"/>
    <sheet name="задача №2" sheetId="2" r:id="rId2"/>
    <sheet name="задача № 4" sheetId="3" r:id="rId3"/>
    <sheet name="задача № 3" sheetId="4" r:id="rId4"/>
  </sheets>
  <calcPr calcId="162913"/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M5" i="2"/>
  <c r="M4" i="2"/>
  <c r="M3" i="2"/>
  <c r="M2" i="2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<sst xmlns="http://schemas.openxmlformats.org/spreadsheetml/2006/main" count="177" uniqueCount="66">
  <si>
    <t>граница</t>
  </si>
  <si>
    <t>ниже</t>
  </si>
  <si>
    <t>выше</t>
  </si>
  <si>
    <t>медиана</t>
  </si>
  <si>
    <t>значения</t>
  </si>
  <si>
    <t>Exception</t>
  </si>
  <si>
    <t>error</t>
  </si>
  <si>
    <t>условия</t>
  </si>
  <si>
    <t>водитель с семьей</t>
  </si>
  <si>
    <t>семейный а/м+новый а/м</t>
  </si>
  <si>
    <t>дтп</t>
  </si>
  <si>
    <t>пользовался услугами</t>
  </si>
  <si>
    <t>итого</t>
  </si>
  <si>
    <t>T</t>
  </si>
  <si>
    <t>F</t>
  </si>
  <si>
    <t>Задание №2</t>
  </si>
  <si>
    <t>Страховая система рассчитывает скидку на полис КАСКО в зависимости от следующих условий:</t>
  </si>
  <si>
    <t>Водитель, с наличием семьи получает 15% скидки</t>
  </si>
  <si>
    <t>Водитель нового транспортного средства получает 20% скидки</t>
  </si>
  <si>
    <t>Водитель с наличием ДТП получает штраф в 30%</t>
  </si>
  <si>
    <t>Если водитель уже пользовался услугами текущей страховой компании, то предоставляется скидка в 15%</t>
  </si>
  <si>
    <t>Если новый автомобиль покупается по программе «Семейный автомобиль», скидка составляет 30%</t>
  </si>
  <si>
    <t>Помогите тестировщику проверить данную систему.</t>
  </si>
  <si>
    <t>товары</t>
  </si>
  <si>
    <t>поставщики</t>
  </si>
  <si>
    <t>вес товара</t>
  </si>
  <si>
    <t xml:space="preserve">масло сливочное </t>
  </si>
  <si>
    <t xml:space="preserve">рога и копыта </t>
  </si>
  <si>
    <t>масло сливочное</t>
  </si>
  <si>
    <t>импульс</t>
  </si>
  <si>
    <t>вектор</t>
  </si>
  <si>
    <t>творог</t>
  </si>
  <si>
    <t>йогурт</t>
  </si>
  <si>
    <t>творожная масса</t>
  </si>
  <si>
    <t>Задание №4</t>
  </si>
  <si>
    <t>Имеется файл закупок товаров со следующими товарами:</t>
  </si>
  <si>
    <t>Масло сливочное</t>
  </si>
  <si>
    <t>Творог</t>
  </si>
  <si>
    <t>Йогурт</t>
  </si>
  <si>
    <t>Творожная масса</t>
  </si>
  <si>
    <t>Все товары доступны в 3-х вариантах: 200, 500 и 1000 грамм.</t>
  </si>
  <si>
    <t>Закупка доступна у трёх поставщиков:</t>
  </si>
  <si>
    <t>ООО «Рога и Копыта»</t>
  </si>
  <si>
    <t>ОАО «Вектор»</t>
  </si>
  <si>
    <t>ООО «Импульс»</t>
  </si>
  <si>
    <t>При этом:</t>
  </si>
  <si>
    <t>«РиК» не работают с упаковками большими, чем 650 грамм</t>
  </si>
  <si>
    <t>«Вектор» не работает с йогуртами</t>
  </si>
  <si>
    <t>Составьте оптимальный вариант проверки загрузки данного файла.</t>
  </si>
  <si>
    <t>Задание №3</t>
  </si>
  <si>
    <t xml:space="preserve">Продакт оунер Василий решил законфигурить workflow в JiRA на своём новом проекте. </t>
  </si>
  <si>
    <t>Инженер поддержки получил следующую задачу:</t>
  </si>
  <si>
    <t>При заведении новой задачи она кладётся в Backlog</t>
  </si>
  <si>
    <t>При планировании спринта задачи переводятся в To Do с добавлением ссылки на спринт</t>
  </si>
  <si>
    <t>При создании бранча для задачи статус переводится в In-Progress</t>
  </si>
  <si>
    <t>В любой момент задача может встать на Hold</t>
  </si>
  <si>
    <t>После завершения работы другой разработчик перепроверяют задачу</t>
  </si>
  <si>
    <t>Если найдены замечания или недочеты, то задача возвращается в предыдущий статус</t>
  </si>
  <si>
    <t>После прохождения ревью задача проверяется QA-специалистом на тестовой среде</t>
  </si>
  <si>
    <t>После проверки на тестовой среде задача деплоится на прод, где команда тестирования вновь проверяет задачу</t>
  </si>
  <si>
    <t>После этого задача закрывается</t>
  </si>
  <si>
    <t>В любой момент времени можно закрыть задачу</t>
  </si>
  <si>
    <t>После того, как JiRA-инженер начал работу, ему пришли следующие правки:</t>
  </si>
  <si>
    <t>«Аналитики жалуются, что разработчики кидают задачи в Hold на их команду для утонения. Добавьте статус Clarification исключительно для команды разработки!»</t>
  </si>
  <si>
    <t xml:space="preserve">«Тестеры немного лютуют и хотят реопать задачи! Причем потом задача либо вешается в работу на разработчика, либо на аналитика» </t>
  </si>
  <si>
    <t>Помогите инженеру протестировать данное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</si>
</sst>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  <charset val="1"/>
    </font>
    <font>
      <sz val="11"/>
      <color rgb="FF000000"/>
      <name val="Calibri"/>
      <charset val="1"/>
    </font>
    <font>
      <sz val="11"/>
      <color rgb="FF202124"/>
      <name val="Inherit"/>
      <charset val="1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6</xdr:row>
      <xdr:rowOff>171450</xdr:rowOff>
    </xdr:from>
    <xdr:to>
      <xdr:col>19</xdr:col>
      <xdr:colOff>390525</xdr:colOff>
      <xdr:row>22</xdr:row>
      <xdr:rowOff>9525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314450"/>
          <a:ext cx="6477000" cy="2886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19050</xdr:colOff>
      <xdr:row>0</xdr:row>
      <xdr:rowOff>-9525</xdr:rowOff>
    </xdr:from>
    <xdr:to>
      <xdr:col>16</xdr:col>
      <xdr:colOff>323850</xdr:colOff>
      <xdr:row>6</xdr:row>
      <xdr:rowOff>38100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76900" y="-9525"/>
          <a:ext cx="4572000" cy="1190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466725</xdr:colOff>
      <xdr:row>21</xdr:row>
      <xdr:rowOff>171450</xdr:rowOff>
    </xdr:from>
    <xdr:to>
      <xdr:col>18</xdr:col>
      <xdr:colOff>123825</xdr:colOff>
      <xdr:row>44</xdr:row>
      <xdr:rowOff>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5" y="4171950"/>
          <a:ext cx="10801350" cy="42100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495300</xdr:colOff>
      <xdr:row>0</xdr:row>
      <xdr:rowOff>0</xdr:rowOff>
    </xdr:from>
    <xdr:to>
      <xdr:col>19</xdr:col>
      <xdr:colOff>342900</xdr:colOff>
      <xdr:row>16</xdr:row>
      <xdr:rowOff>114300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2100" y="0"/>
          <a:ext cx="6553200" cy="31623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T31" sqref="T31"/>
    </sheetView>
  </sheetViews>
  <sheetFormatPr defaultColWidth="9.109375" defaultRowHeight="15" customHeight="1"/>
  <cols>
    <col min="6" max="6" width="9.6640625" customWidth="1"/>
    <col min="7" max="7" width="11.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4</v>
      </c>
    </row>
    <row r="2" spans="1:7">
      <c r="A2" s="1">
        <v>0</v>
      </c>
      <c r="B2" s="1">
        <f>A2-1</f>
        <v>-1</v>
      </c>
      <c r="C2" s="1">
        <f>A2+1</f>
        <v>1</v>
      </c>
      <c r="D2" s="1">
        <f>(A2+A3)/2</f>
        <v>50</v>
      </c>
      <c r="F2" s="1">
        <v>-1</v>
      </c>
      <c r="G2" s="1" t="s">
        <v>5</v>
      </c>
    </row>
    <row r="3" spans="1:7">
      <c r="A3" s="1">
        <v>100</v>
      </c>
      <c r="B3" s="1">
        <f>A3-1</f>
        <v>99</v>
      </c>
      <c r="C3" s="1">
        <f>A3+1</f>
        <v>101</v>
      </c>
      <c r="D3" s="1">
        <f>(A3+A4)/2</f>
        <v>125</v>
      </c>
      <c r="F3" s="1">
        <v>0</v>
      </c>
      <c r="G3" s="2" t="s">
        <v>6</v>
      </c>
    </row>
    <row r="4" spans="1:7">
      <c r="A4" s="1">
        <v>150</v>
      </c>
      <c r="B4" s="1">
        <f>A4-1</f>
        <v>149</v>
      </c>
      <c r="C4" s="1">
        <f>A4+1</f>
        <v>151</v>
      </c>
      <c r="D4" s="1">
        <f>(A4+A5)/2</f>
        <v>175</v>
      </c>
      <c r="F4" s="1">
        <v>1</v>
      </c>
      <c r="G4" s="1">
        <v>10</v>
      </c>
    </row>
    <row r="5" spans="1:7">
      <c r="A5" s="1">
        <v>200</v>
      </c>
      <c r="B5" s="1">
        <f>A5-1</f>
        <v>199</v>
      </c>
      <c r="C5" s="1">
        <f>A5+1</f>
        <v>201</v>
      </c>
      <c r="D5" s="1">
        <f>(A5+A6)/2</f>
        <v>225</v>
      </c>
      <c r="F5" s="1">
        <v>50</v>
      </c>
      <c r="G5" s="1">
        <v>10</v>
      </c>
    </row>
    <row r="6" spans="1:7">
      <c r="A6" s="1">
        <v>250</v>
      </c>
      <c r="B6" s="1">
        <f>A6-1</f>
        <v>249</v>
      </c>
      <c r="C6" s="1">
        <f>A6+1</f>
        <v>251</v>
      </c>
      <c r="D6" s="1">
        <f>(A6+300)/2</f>
        <v>275</v>
      </c>
      <c r="F6" s="1">
        <v>99</v>
      </c>
      <c r="G6" s="1">
        <v>10</v>
      </c>
    </row>
    <row r="7" spans="1:7">
      <c r="F7" s="1">
        <v>100</v>
      </c>
      <c r="G7" s="1">
        <v>10</v>
      </c>
    </row>
    <row r="8" spans="1:7">
      <c r="F8" s="1">
        <v>101</v>
      </c>
      <c r="G8" s="1">
        <v>35</v>
      </c>
    </row>
    <row r="9" spans="1:7">
      <c r="F9" s="1">
        <v>125</v>
      </c>
      <c r="G9" s="1">
        <v>35</v>
      </c>
    </row>
    <row r="10" spans="1:7">
      <c r="F10" s="1">
        <v>149</v>
      </c>
      <c r="G10" s="1">
        <v>35</v>
      </c>
    </row>
    <row r="11" spans="1:7">
      <c r="F11" s="1">
        <v>150</v>
      </c>
      <c r="G11" s="1">
        <v>35</v>
      </c>
    </row>
    <row r="12" spans="1:7">
      <c r="F12" s="1">
        <v>151</v>
      </c>
      <c r="G12" s="1">
        <v>50</v>
      </c>
    </row>
    <row r="13" spans="1:7">
      <c r="F13" s="1">
        <v>175</v>
      </c>
      <c r="G13" s="1">
        <v>50</v>
      </c>
    </row>
    <row r="14" spans="1:7">
      <c r="F14" s="1">
        <v>199</v>
      </c>
      <c r="G14" s="1">
        <v>50</v>
      </c>
    </row>
    <row r="15" spans="1:7">
      <c r="F15" s="1">
        <v>200</v>
      </c>
      <c r="G15" s="1">
        <v>50</v>
      </c>
    </row>
    <row r="16" spans="1:7">
      <c r="F16" s="1">
        <v>201</v>
      </c>
      <c r="G16" s="1">
        <v>75</v>
      </c>
    </row>
    <row r="17" spans="6:7">
      <c r="F17" s="1">
        <v>225</v>
      </c>
      <c r="G17" s="1">
        <v>75</v>
      </c>
    </row>
    <row r="18" spans="6:7">
      <c r="F18" s="1">
        <v>249</v>
      </c>
      <c r="G18" s="1">
        <v>75</v>
      </c>
    </row>
    <row r="19" spans="6:7">
      <c r="F19" s="1">
        <v>250</v>
      </c>
      <c r="G19" s="1">
        <v>75</v>
      </c>
    </row>
    <row r="20" spans="6:7">
      <c r="F20" s="1">
        <v>251</v>
      </c>
      <c r="G20" s="1">
        <v>150</v>
      </c>
    </row>
    <row r="21" spans="6:7">
      <c r="F21" s="1">
        <v>275</v>
      </c>
      <c r="G21" s="1">
        <v>150</v>
      </c>
    </row>
  </sheetData>
  <pageMargins left="0.69999998807907104" right="0.69999998807907104" top="0.75" bottom="0.75" header="0.30000001192092901" footer="0.30000001192092901"/>
  <pageSetup fitToWidth="0" fitToHeight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C4" sqref="C4"/>
    </sheetView>
  </sheetViews>
  <sheetFormatPr defaultColWidth="9.109375" defaultRowHeight="15" customHeight="1"/>
  <cols>
    <col min="2" max="2" width="22.109375" customWidth="1"/>
    <col min="3" max="3" width="25.44140625" customWidth="1"/>
    <col min="4" max="4" width="10.44140625" customWidth="1"/>
    <col min="5" max="5" width="21.88671875" customWidth="1"/>
    <col min="8" max="8" width="21.5546875" customWidth="1"/>
    <col min="9" max="9" width="25.44140625" customWidth="1"/>
    <col min="10" max="10" width="10.33203125" customWidth="1"/>
    <col min="11" max="11" width="23.33203125" customWidth="1"/>
  </cols>
  <sheetData>
    <row r="1" spans="1:13" ht="14.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H1" s="1" t="s">
        <v>8</v>
      </c>
      <c r="I1" s="1" t="s">
        <v>9</v>
      </c>
      <c r="J1" s="1" t="s">
        <v>10</v>
      </c>
      <c r="K1" s="1" t="s">
        <v>11</v>
      </c>
      <c r="M1" s="1" t="s">
        <v>12</v>
      </c>
    </row>
    <row r="2" spans="1:13" ht="14.4">
      <c r="A2" s="1">
        <v>1</v>
      </c>
      <c r="B2" s="1"/>
      <c r="C2" s="1"/>
      <c r="D2" s="1" t="s">
        <v>13</v>
      </c>
      <c r="E2" s="1"/>
      <c r="H2" s="1">
        <v>0</v>
      </c>
      <c r="I2" s="1">
        <v>0</v>
      </c>
      <c r="J2" s="1">
        <v>30</v>
      </c>
      <c r="K2" s="1">
        <v>0</v>
      </c>
      <c r="M2" s="1">
        <f t="shared" ref="M2:M10" si="0">H2+I2+J2+K2</f>
        <v>30</v>
      </c>
    </row>
    <row r="3" spans="1:13" ht="14.4">
      <c r="A3" s="1">
        <v>2</v>
      </c>
      <c r="B3" s="1" t="s">
        <v>13</v>
      </c>
      <c r="C3" s="1" t="s">
        <v>13</v>
      </c>
      <c r="D3" s="1" t="s">
        <v>14</v>
      </c>
      <c r="E3" s="1" t="s">
        <v>13</v>
      </c>
      <c r="H3" s="1">
        <v>-15</v>
      </c>
      <c r="I3" s="1">
        <v>-30</v>
      </c>
      <c r="J3" s="1">
        <v>0</v>
      </c>
      <c r="K3" s="1">
        <v>-15</v>
      </c>
      <c r="M3" s="1">
        <f t="shared" si="0"/>
        <v>-60</v>
      </c>
    </row>
    <row r="4" spans="1:13" ht="14.4">
      <c r="A4" s="1">
        <v>3</v>
      </c>
      <c r="B4" s="1" t="s">
        <v>14</v>
      </c>
      <c r="C4" s="1" t="s">
        <v>13</v>
      </c>
      <c r="D4" s="1" t="s">
        <v>14</v>
      </c>
      <c r="E4" s="1" t="s">
        <v>13</v>
      </c>
      <c r="H4" s="1">
        <v>0</v>
      </c>
      <c r="I4" s="1">
        <v>-30</v>
      </c>
      <c r="J4" s="1">
        <v>0</v>
      </c>
      <c r="K4" s="1">
        <v>-15</v>
      </c>
      <c r="M4" s="1">
        <f t="shared" si="0"/>
        <v>-45</v>
      </c>
    </row>
    <row r="5" spans="1:13" ht="14.4">
      <c r="A5" s="1">
        <v>4</v>
      </c>
      <c r="B5" s="1" t="s">
        <v>13</v>
      </c>
      <c r="C5" s="1" t="s">
        <v>14</v>
      </c>
      <c r="D5" s="1" t="s">
        <v>14</v>
      </c>
      <c r="E5" s="1" t="s">
        <v>13</v>
      </c>
      <c r="H5" s="1">
        <v>-15</v>
      </c>
      <c r="I5" s="1">
        <v>-20</v>
      </c>
      <c r="J5" s="1">
        <v>0</v>
      </c>
      <c r="K5" s="1">
        <v>-15</v>
      </c>
      <c r="M5" s="1">
        <f t="shared" si="0"/>
        <v>-50</v>
      </c>
    </row>
    <row r="6" spans="1:13" ht="14.4">
      <c r="A6" s="1">
        <v>5</v>
      </c>
      <c r="B6" s="1" t="s">
        <v>14</v>
      </c>
      <c r="C6" s="1" t="s">
        <v>14</v>
      </c>
      <c r="D6" s="1" t="s">
        <v>14</v>
      </c>
      <c r="E6" s="1" t="s">
        <v>13</v>
      </c>
      <c r="H6" s="1">
        <v>0</v>
      </c>
      <c r="I6" s="1">
        <v>-20</v>
      </c>
      <c r="J6" s="1">
        <v>0</v>
      </c>
      <c r="K6" s="1">
        <v>-15</v>
      </c>
      <c r="M6" s="1">
        <f t="shared" si="0"/>
        <v>-35</v>
      </c>
    </row>
    <row r="7" spans="1:13" ht="14.4">
      <c r="A7" s="1">
        <v>6</v>
      </c>
      <c r="B7" s="1" t="s">
        <v>13</v>
      </c>
      <c r="C7" s="1" t="s">
        <v>13</v>
      </c>
      <c r="D7" s="1" t="s">
        <v>14</v>
      </c>
      <c r="E7" s="1" t="s">
        <v>14</v>
      </c>
      <c r="H7" s="1">
        <v>-15</v>
      </c>
      <c r="I7" s="1">
        <v>-30</v>
      </c>
      <c r="J7" s="1">
        <v>0</v>
      </c>
      <c r="K7" s="1">
        <v>0</v>
      </c>
      <c r="M7" s="1">
        <f t="shared" si="0"/>
        <v>-45</v>
      </c>
    </row>
    <row r="8" spans="1:13" ht="14.4">
      <c r="A8" s="1">
        <v>7</v>
      </c>
      <c r="B8" s="1" t="s">
        <v>14</v>
      </c>
      <c r="C8" s="1" t="s">
        <v>13</v>
      </c>
      <c r="D8" s="1" t="s">
        <v>14</v>
      </c>
      <c r="E8" s="1" t="s">
        <v>14</v>
      </c>
      <c r="H8" s="1">
        <v>0</v>
      </c>
      <c r="I8" s="1">
        <v>-30</v>
      </c>
      <c r="J8" s="1">
        <v>0</v>
      </c>
      <c r="K8" s="1">
        <v>0</v>
      </c>
      <c r="M8" s="1">
        <f t="shared" si="0"/>
        <v>-30</v>
      </c>
    </row>
    <row r="9" spans="1:13" ht="14.4">
      <c r="A9" s="1">
        <v>8</v>
      </c>
      <c r="B9" s="1" t="s">
        <v>13</v>
      </c>
      <c r="C9" s="1" t="s">
        <v>14</v>
      </c>
      <c r="D9" s="1" t="s">
        <v>14</v>
      </c>
      <c r="E9" s="1" t="s">
        <v>14</v>
      </c>
      <c r="H9" s="1">
        <v>-15</v>
      </c>
      <c r="I9" s="1">
        <v>-20</v>
      </c>
      <c r="J9" s="1">
        <v>0</v>
      </c>
      <c r="K9" s="1">
        <v>0</v>
      </c>
      <c r="M9" s="1">
        <f t="shared" si="0"/>
        <v>-35</v>
      </c>
    </row>
    <row r="10" spans="1:13" ht="14.4">
      <c r="A10" s="1">
        <v>9</v>
      </c>
      <c r="B10" s="1" t="s">
        <v>14</v>
      </c>
      <c r="C10" s="1" t="s">
        <v>14</v>
      </c>
      <c r="D10" s="1" t="s">
        <v>14</v>
      </c>
      <c r="E10" s="1" t="s">
        <v>14</v>
      </c>
      <c r="H10" s="1">
        <v>0</v>
      </c>
      <c r="I10" s="1">
        <v>-20</v>
      </c>
      <c r="J10" s="1">
        <v>0</v>
      </c>
      <c r="K10" s="1">
        <v>0</v>
      </c>
      <c r="M10" s="1">
        <f t="shared" si="0"/>
        <v>-20</v>
      </c>
    </row>
    <row r="11" spans="1:13" ht="14.4">
      <c r="A11" s="1"/>
    </row>
    <row r="12" spans="1:13" ht="25.5" customHeight="1">
      <c r="B12" t="s">
        <v>15</v>
      </c>
    </row>
    <row r="14" spans="1:13" ht="14.4">
      <c r="B14" t="s">
        <v>16</v>
      </c>
    </row>
    <row r="15" spans="1:13" ht="14.4">
      <c r="B15" t="s">
        <v>17</v>
      </c>
    </row>
    <row r="16" spans="1:13" ht="14.4">
      <c r="B16" t="s">
        <v>18</v>
      </c>
    </row>
    <row r="17" spans="2:2" ht="14.4">
      <c r="B17" t="s">
        <v>19</v>
      </c>
    </row>
    <row r="18" spans="2:2" ht="14.4">
      <c r="B18" t="s">
        <v>20</v>
      </c>
    </row>
    <row r="19" spans="2:2" ht="14.4">
      <c r="B19" t="s">
        <v>21</v>
      </c>
    </row>
    <row r="21" spans="2:2" ht="14.4">
      <c r="B21" t="s">
        <v>22</v>
      </c>
    </row>
  </sheetData>
  <pageMargins left="0.69999998807907104" right="0.69999998807907104" top="0.75" bottom="0.75" header="0.30000001192092901" footer="0.30000001192092901"/>
  <pageSetup fitToWidth="0" fitToHeight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K17" sqref="K17"/>
    </sheetView>
  </sheetViews>
  <sheetFormatPr defaultColWidth="9.109375" defaultRowHeight="15" customHeight="1"/>
  <cols>
    <col min="1" max="1" width="17.6640625" customWidth="1"/>
    <col min="2" max="2" width="13.44140625" customWidth="1"/>
    <col min="3" max="3" width="10.6640625" customWidth="1"/>
    <col min="5" max="5" width="7.88671875" customWidth="1"/>
    <col min="6" max="6" width="17.109375" customWidth="1"/>
    <col min="7" max="7" width="14.6640625" customWidth="1"/>
    <col min="8" max="8" width="10.44140625" customWidth="1"/>
  </cols>
  <sheetData>
    <row r="1" spans="1:8">
      <c r="A1" s="1" t="s">
        <v>23</v>
      </c>
      <c r="B1" s="1" t="s">
        <v>24</v>
      </c>
      <c r="C1" s="1" t="s">
        <v>25</v>
      </c>
      <c r="F1" s="1" t="s">
        <v>23</v>
      </c>
      <c r="G1" s="1" t="s">
        <v>24</v>
      </c>
      <c r="H1" s="1" t="s">
        <v>25</v>
      </c>
    </row>
    <row r="2" spans="1:8">
      <c r="A2" s="1" t="s">
        <v>26</v>
      </c>
      <c r="B2" s="1" t="s">
        <v>27</v>
      </c>
      <c r="C2" s="1">
        <v>200</v>
      </c>
      <c r="F2" s="1" t="s">
        <v>28</v>
      </c>
      <c r="G2" s="1" t="s">
        <v>27</v>
      </c>
      <c r="H2" s="1">
        <v>200</v>
      </c>
    </row>
    <row r="3" spans="1:8">
      <c r="A3" s="1" t="s">
        <v>26</v>
      </c>
      <c r="B3" s="1" t="s">
        <v>27</v>
      </c>
      <c r="C3" s="1">
        <v>500</v>
      </c>
      <c r="F3" s="1" t="s">
        <v>28</v>
      </c>
      <c r="G3" s="1" t="s">
        <v>29</v>
      </c>
      <c r="H3" s="1">
        <v>500</v>
      </c>
    </row>
    <row r="4" spans="1:8">
      <c r="A4" s="1" t="s">
        <v>26</v>
      </c>
      <c r="B4" s="1" t="s">
        <v>29</v>
      </c>
      <c r="C4" s="1">
        <v>200</v>
      </c>
      <c r="F4" s="1" t="s">
        <v>28</v>
      </c>
      <c r="G4" s="1" t="s">
        <v>30</v>
      </c>
      <c r="H4" s="1">
        <v>1000</v>
      </c>
    </row>
    <row r="5" spans="1:8">
      <c r="A5" s="1" t="s">
        <v>26</v>
      </c>
      <c r="B5" s="1" t="s">
        <v>29</v>
      </c>
      <c r="C5" s="1">
        <v>500</v>
      </c>
      <c r="F5" s="1" t="s">
        <v>31</v>
      </c>
      <c r="G5" s="1" t="s">
        <v>27</v>
      </c>
      <c r="H5" s="1">
        <v>500</v>
      </c>
    </row>
    <row r="6" spans="1:8">
      <c r="A6" s="1" t="s">
        <v>26</v>
      </c>
      <c r="B6" s="1" t="s">
        <v>29</v>
      </c>
      <c r="C6" s="1">
        <v>1000</v>
      </c>
      <c r="F6" s="1" t="s">
        <v>31</v>
      </c>
      <c r="G6" s="1" t="s">
        <v>30</v>
      </c>
      <c r="H6" s="1">
        <v>200</v>
      </c>
    </row>
    <row r="7" spans="1:8">
      <c r="A7" s="1" t="s">
        <v>26</v>
      </c>
      <c r="B7" s="1" t="s">
        <v>30</v>
      </c>
      <c r="C7" s="1">
        <v>200</v>
      </c>
      <c r="F7" s="1" t="s">
        <v>31</v>
      </c>
      <c r="G7" s="1" t="s">
        <v>29</v>
      </c>
      <c r="H7" s="1">
        <v>1000</v>
      </c>
    </row>
    <row r="8" spans="1:8">
      <c r="A8" s="1" t="s">
        <v>26</v>
      </c>
      <c r="B8" s="1" t="s">
        <v>30</v>
      </c>
      <c r="C8" s="1">
        <v>500</v>
      </c>
      <c r="F8" s="1" t="s">
        <v>32</v>
      </c>
      <c r="G8" s="1" t="s">
        <v>27</v>
      </c>
      <c r="H8" s="1">
        <v>500</v>
      </c>
    </row>
    <row r="9" spans="1:8">
      <c r="A9" s="1" t="s">
        <v>26</v>
      </c>
      <c r="B9" s="1" t="s">
        <v>30</v>
      </c>
      <c r="C9" s="1">
        <v>1000</v>
      </c>
      <c r="F9" s="1" t="s">
        <v>32</v>
      </c>
      <c r="G9" s="1" t="s">
        <v>29</v>
      </c>
      <c r="H9" s="1">
        <v>200</v>
      </c>
    </row>
    <row r="10" spans="1:8">
      <c r="A10" s="1" t="s">
        <v>31</v>
      </c>
      <c r="B10" s="1" t="s">
        <v>27</v>
      </c>
      <c r="C10" s="1">
        <v>200</v>
      </c>
      <c r="F10" s="1" t="s">
        <v>33</v>
      </c>
      <c r="G10" s="1" t="s">
        <v>27</v>
      </c>
      <c r="H10" s="1">
        <v>200</v>
      </c>
    </row>
    <row r="11" spans="1:8">
      <c r="A11" s="1" t="s">
        <v>31</v>
      </c>
      <c r="B11" s="1" t="s">
        <v>27</v>
      </c>
      <c r="C11" s="1">
        <v>500</v>
      </c>
      <c r="F11" s="1" t="s">
        <v>33</v>
      </c>
      <c r="G11" s="1" t="s">
        <v>29</v>
      </c>
      <c r="H11" s="1">
        <v>500</v>
      </c>
    </row>
    <row r="12" spans="1:8">
      <c r="A12" s="1" t="s">
        <v>31</v>
      </c>
      <c r="B12" s="1" t="s">
        <v>29</v>
      </c>
      <c r="C12" s="1">
        <v>200</v>
      </c>
      <c r="F12" s="1" t="s">
        <v>33</v>
      </c>
      <c r="G12" s="1" t="s">
        <v>30</v>
      </c>
      <c r="H12" s="1">
        <v>1000</v>
      </c>
    </row>
    <row r="13" spans="1:8">
      <c r="A13" s="1" t="s">
        <v>31</v>
      </c>
      <c r="B13" s="1" t="s">
        <v>29</v>
      </c>
      <c r="C13" s="1">
        <v>500</v>
      </c>
    </row>
    <row r="14" spans="1:8">
      <c r="A14" s="1" t="s">
        <v>31</v>
      </c>
      <c r="B14" s="1" t="s">
        <v>29</v>
      </c>
      <c r="C14" s="1">
        <v>1000</v>
      </c>
    </row>
    <row r="15" spans="1:8">
      <c r="A15" s="1" t="s">
        <v>31</v>
      </c>
      <c r="B15" s="1" t="s">
        <v>30</v>
      </c>
      <c r="C15" s="1">
        <v>200</v>
      </c>
    </row>
    <row r="16" spans="1:8">
      <c r="A16" s="1" t="s">
        <v>31</v>
      </c>
      <c r="B16" s="1" t="s">
        <v>30</v>
      </c>
      <c r="C16" s="1">
        <v>500</v>
      </c>
      <c r="F16" t="s">
        <v>34</v>
      </c>
    </row>
    <row r="17" spans="1:6">
      <c r="A17" s="1" t="s">
        <v>31</v>
      </c>
      <c r="B17" s="1" t="s">
        <v>30</v>
      </c>
      <c r="C17" s="1">
        <v>1000</v>
      </c>
    </row>
    <row r="18" spans="1:6">
      <c r="A18" s="1" t="s">
        <v>32</v>
      </c>
      <c r="B18" s="1" t="s">
        <v>27</v>
      </c>
      <c r="C18" s="1">
        <v>200</v>
      </c>
      <c r="F18" t="s">
        <v>35</v>
      </c>
    </row>
    <row r="19" spans="1:6">
      <c r="A19" s="1" t="s">
        <v>32</v>
      </c>
      <c r="B19" s="1" t="s">
        <v>27</v>
      </c>
      <c r="C19" s="1">
        <v>500</v>
      </c>
      <c r="F19" t="s">
        <v>36</v>
      </c>
    </row>
    <row r="20" spans="1:6">
      <c r="A20" s="1" t="s">
        <v>32</v>
      </c>
      <c r="B20" s="1" t="s">
        <v>29</v>
      </c>
      <c r="C20" s="1">
        <v>200</v>
      </c>
      <c r="F20" t="s">
        <v>37</v>
      </c>
    </row>
    <row r="21" spans="1:6">
      <c r="A21" s="1" t="s">
        <v>32</v>
      </c>
      <c r="B21" s="1" t="s">
        <v>29</v>
      </c>
      <c r="C21" s="1">
        <v>500</v>
      </c>
      <c r="F21" t="s">
        <v>38</v>
      </c>
    </row>
    <row r="22" spans="1:6">
      <c r="A22" s="3" t="s">
        <v>32</v>
      </c>
      <c r="B22" s="3" t="s">
        <v>29</v>
      </c>
      <c r="C22" s="3">
        <v>1000</v>
      </c>
      <c r="F22" t="s">
        <v>39</v>
      </c>
    </row>
    <row r="23" spans="1:6">
      <c r="A23" s="1" t="s">
        <v>33</v>
      </c>
      <c r="B23" s="1" t="s">
        <v>27</v>
      </c>
      <c r="C23" s="1">
        <v>200</v>
      </c>
      <c r="F23" t="s">
        <v>40</v>
      </c>
    </row>
    <row r="24" spans="1:6">
      <c r="A24" s="1" t="s">
        <v>33</v>
      </c>
      <c r="B24" s="1" t="s">
        <v>27</v>
      </c>
      <c r="C24" s="1">
        <v>500</v>
      </c>
    </row>
    <row r="25" spans="1:6">
      <c r="A25" s="1" t="s">
        <v>33</v>
      </c>
      <c r="B25" s="1" t="s">
        <v>29</v>
      </c>
      <c r="C25" s="1">
        <v>200</v>
      </c>
      <c r="F25" t="s">
        <v>41</v>
      </c>
    </row>
    <row r="26" spans="1:6">
      <c r="A26" s="1" t="s">
        <v>33</v>
      </c>
      <c r="B26" s="1" t="s">
        <v>29</v>
      </c>
      <c r="C26" s="1">
        <v>500</v>
      </c>
      <c r="F26" t="s">
        <v>42</v>
      </c>
    </row>
    <row r="27" spans="1:6">
      <c r="A27" s="1" t="s">
        <v>33</v>
      </c>
      <c r="B27" s="1" t="s">
        <v>29</v>
      </c>
      <c r="C27" s="1">
        <v>1000</v>
      </c>
      <c r="F27" t="s">
        <v>43</v>
      </c>
    </row>
    <row r="28" spans="1:6">
      <c r="A28" s="1" t="s">
        <v>33</v>
      </c>
      <c r="B28" s="1" t="s">
        <v>30</v>
      </c>
      <c r="C28" s="1">
        <v>200</v>
      </c>
      <c r="F28" t="s">
        <v>44</v>
      </c>
    </row>
    <row r="29" spans="1:6">
      <c r="A29" s="1" t="s">
        <v>33</v>
      </c>
      <c r="B29" s="1" t="s">
        <v>30</v>
      </c>
      <c r="C29" s="1">
        <v>500</v>
      </c>
    </row>
    <row r="30" spans="1:6">
      <c r="A30" s="1" t="s">
        <v>33</v>
      </c>
      <c r="B30" s="1" t="s">
        <v>30</v>
      </c>
      <c r="C30" s="1">
        <v>1000</v>
      </c>
      <c r="F30" t="s">
        <v>45</v>
      </c>
    </row>
    <row r="31" spans="1:6">
      <c r="F31" t="s">
        <v>46</v>
      </c>
    </row>
    <row r="32" spans="1:6">
      <c r="F32" t="s">
        <v>47</v>
      </c>
    </row>
    <row r="34" spans="6:6">
      <c r="F34" t="s">
        <v>48</v>
      </c>
    </row>
  </sheetData>
  <pageMargins left="0.69999998807907104" right="0.69999998807907104" top="0.75" bottom="0.75" header="0.30000001192092901" footer="0.30000001192092901"/>
  <pageSetup fitToWidth="0" fitToHeight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B37"/>
  <sheetViews>
    <sheetView topLeftCell="A7" workbookViewId="0">
      <selection activeCell="O38" sqref="O38"/>
    </sheetView>
  </sheetViews>
  <sheetFormatPr defaultColWidth="9.109375" defaultRowHeight="15" customHeight="1"/>
  <sheetData>
    <row r="18" spans="2:2">
      <c r="B18" t="s">
        <v>49</v>
      </c>
    </row>
    <row r="20" spans="2:2">
      <c r="B20" t="s">
        <v>50</v>
      </c>
    </row>
    <row r="21" spans="2:2">
      <c r="B21" t="s">
        <v>51</v>
      </c>
    </row>
    <row r="22" spans="2:2">
      <c r="B22" t="s">
        <v>52</v>
      </c>
    </row>
    <row r="23" spans="2:2">
      <c r="B23" t="s">
        <v>53</v>
      </c>
    </row>
    <row r="24" spans="2:2">
      <c r="B24" t="s">
        <v>54</v>
      </c>
    </row>
    <row r="25" spans="2:2">
      <c r="B25" t="s">
        <v>55</v>
      </c>
    </row>
    <row r="26" spans="2:2">
      <c r="B26" t="s">
        <v>56</v>
      </c>
    </row>
    <row r="27" spans="2:2">
      <c r="B27" t="s">
        <v>57</v>
      </c>
    </row>
    <row r="28" spans="2:2">
      <c r="B28" t="s">
        <v>58</v>
      </c>
    </row>
    <row r="29" spans="2:2">
      <c r="B29" t="s">
        <v>59</v>
      </c>
    </row>
    <row r="30" spans="2:2">
      <c r="B30" t="s">
        <v>60</v>
      </c>
    </row>
    <row r="31" spans="2:2">
      <c r="B31" t="s">
        <v>61</v>
      </c>
    </row>
    <row r="33" spans="2:2">
      <c r="B33" t="s">
        <v>62</v>
      </c>
    </row>
    <row r="34" spans="2:2">
      <c r="B34" t="s">
        <v>63</v>
      </c>
    </row>
    <row r="35" spans="2:2">
      <c r="B35" t="s">
        <v>64</v>
      </c>
    </row>
    <row r="37" spans="2:2">
      <c r="B37" t="s">
        <v>65</v>
      </c>
    </row>
  </sheetData>
  <pageMargins left="0.69999998807907104" right="0.69999998807907104" top="0.75" bottom="0.75" header="0.30000001192092901" footer="0.30000001192092901"/>
  <pageSetup fitToWidth="0" fitToHeight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№1</vt:lpstr>
      <vt:lpstr>задача №2</vt:lpstr>
      <vt:lpstr>задача № 4</vt:lpstr>
      <vt:lpstr>задача №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сергей Мишин</cp:lastModifiedBy>
  <dcterms:modified xsi:type="dcterms:W3CDTF">2023-08-31T11:48:05Z</dcterms:modified>
</cp:coreProperties>
</file>