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\source\repos\LeetCode\LeetCode\"/>
    </mc:Choice>
  </mc:AlternateContent>
  <xr:revisionPtr revIDLastSave="0" documentId="8_{965D470E-2845-4A1E-8B57-F41D207F54F1}" xr6:coauthVersionLast="45" xr6:coauthVersionMax="45" xr10:uidLastSave="{00000000-0000-0000-0000-000000000000}"/>
  <bookViews>
    <workbookView xWindow="19080" yWindow="-3960" windowWidth="15600" windowHeight="19440" xr2:uid="{C989D605-012C-4DFF-B378-E4AC120C2DF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D23" i="1" l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E23" i="1"/>
  <c r="F23" i="1"/>
  <c r="G23" i="1"/>
  <c r="H23" i="1"/>
  <c r="I23" i="1"/>
  <c r="J23" i="1"/>
  <c r="K23" i="1"/>
  <c r="L23" i="1"/>
  <c r="M23" i="1"/>
  <c r="N23" i="1"/>
  <c r="O23" i="1"/>
  <c r="E24" i="1"/>
  <c r="F24" i="1"/>
  <c r="G24" i="1"/>
  <c r="H24" i="1"/>
  <c r="I24" i="1"/>
  <c r="J24" i="1"/>
  <c r="K24" i="1"/>
  <c r="L24" i="1"/>
  <c r="M24" i="1"/>
  <c r="N24" i="1"/>
  <c r="O24" i="1"/>
  <c r="E25" i="1"/>
  <c r="F25" i="1"/>
  <c r="G25" i="1"/>
  <c r="H25" i="1"/>
  <c r="I25" i="1"/>
  <c r="J25" i="1"/>
  <c r="K25" i="1"/>
  <c r="L25" i="1"/>
  <c r="M25" i="1"/>
  <c r="N25" i="1"/>
  <c r="O25" i="1"/>
  <c r="E26" i="1"/>
  <c r="F26" i="1"/>
  <c r="G26" i="1"/>
  <c r="H26" i="1"/>
  <c r="I26" i="1"/>
  <c r="J26" i="1"/>
  <c r="K26" i="1"/>
  <c r="L26" i="1"/>
  <c r="M26" i="1"/>
  <c r="N26" i="1"/>
  <c r="O26" i="1"/>
  <c r="E27" i="1"/>
  <c r="F27" i="1"/>
  <c r="G27" i="1"/>
  <c r="H27" i="1"/>
  <c r="I27" i="1"/>
  <c r="J27" i="1"/>
  <c r="K27" i="1"/>
  <c r="L27" i="1"/>
  <c r="M27" i="1"/>
  <c r="N27" i="1"/>
  <c r="O27" i="1"/>
  <c r="E28" i="1"/>
  <c r="F28" i="1"/>
  <c r="G28" i="1"/>
  <c r="H28" i="1"/>
  <c r="I28" i="1"/>
  <c r="J28" i="1"/>
  <c r="K28" i="1"/>
  <c r="L28" i="1"/>
  <c r="M28" i="1"/>
  <c r="N28" i="1"/>
  <c r="O28" i="1"/>
  <c r="E29" i="1"/>
  <c r="F29" i="1"/>
  <c r="G29" i="1"/>
  <c r="H29" i="1"/>
  <c r="I29" i="1"/>
  <c r="J29" i="1"/>
  <c r="K29" i="1"/>
  <c r="L29" i="1"/>
  <c r="M29" i="1"/>
  <c r="N29" i="1"/>
  <c r="O29" i="1"/>
  <c r="E30" i="1"/>
  <c r="F30" i="1"/>
  <c r="G30" i="1"/>
  <c r="H30" i="1"/>
  <c r="I30" i="1"/>
  <c r="J30" i="1"/>
  <c r="K30" i="1"/>
  <c r="L30" i="1"/>
  <c r="M30" i="1"/>
  <c r="N30" i="1"/>
  <c r="O30" i="1"/>
  <c r="E31" i="1"/>
  <c r="F31" i="1"/>
  <c r="G31" i="1"/>
  <c r="H31" i="1"/>
  <c r="I31" i="1"/>
  <c r="J31" i="1"/>
  <c r="K31" i="1"/>
  <c r="L31" i="1"/>
  <c r="M31" i="1"/>
  <c r="N31" i="1"/>
  <c r="O31" i="1"/>
  <c r="E32" i="1"/>
  <c r="F32" i="1"/>
  <c r="G32" i="1"/>
  <c r="H32" i="1"/>
  <c r="I32" i="1"/>
  <c r="J32" i="1"/>
  <c r="K32" i="1"/>
  <c r="L32" i="1"/>
  <c r="M32" i="1"/>
  <c r="N32" i="1"/>
  <c r="O32" i="1"/>
  <c r="E33" i="1"/>
  <c r="F33" i="1"/>
  <c r="G33" i="1"/>
  <c r="H33" i="1"/>
  <c r="I33" i="1"/>
  <c r="J33" i="1"/>
  <c r="K33" i="1"/>
  <c r="L33" i="1"/>
  <c r="M33" i="1"/>
  <c r="N33" i="1"/>
  <c r="O33" i="1"/>
  <c r="E34" i="1"/>
  <c r="F34" i="1"/>
  <c r="G34" i="1"/>
  <c r="H34" i="1"/>
  <c r="I34" i="1"/>
  <c r="J34" i="1"/>
  <c r="K34" i="1"/>
  <c r="L34" i="1"/>
  <c r="M34" i="1"/>
  <c r="N34" i="1"/>
  <c r="O34" i="1"/>
  <c r="E35" i="1"/>
  <c r="F35" i="1"/>
  <c r="G35" i="1"/>
  <c r="H35" i="1"/>
  <c r="I35" i="1"/>
  <c r="J35" i="1"/>
  <c r="K35" i="1"/>
  <c r="L35" i="1"/>
  <c r="M35" i="1"/>
  <c r="N35" i="1"/>
  <c r="O35" i="1"/>
  <c r="E36" i="1"/>
  <c r="F36" i="1"/>
  <c r="G36" i="1"/>
  <c r="H36" i="1"/>
  <c r="I36" i="1"/>
  <c r="J36" i="1"/>
  <c r="K36" i="1"/>
  <c r="L36" i="1"/>
  <c r="M36" i="1"/>
  <c r="N36" i="1"/>
  <c r="O36" i="1"/>
  <c r="E37" i="1"/>
  <c r="F37" i="1"/>
  <c r="G37" i="1"/>
  <c r="H37" i="1"/>
  <c r="I37" i="1"/>
  <c r="J37" i="1"/>
  <c r="K37" i="1"/>
  <c r="L37" i="1"/>
  <c r="M37" i="1"/>
  <c r="N37" i="1"/>
  <c r="O37" i="1"/>
  <c r="E38" i="1"/>
  <c r="F38" i="1"/>
  <c r="G38" i="1"/>
  <c r="H38" i="1"/>
  <c r="I38" i="1"/>
  <c r="J38" i="1"/>
  <c r="K38" i="1"/>
  <c r="L38" i="1"/>
  <c r="M38" i="1"/>
  <c r="N38" i="1"/>
  <c r="O38" i="1"/>
  <c r="E39" i="1"/>
  <c r="F39" i="1"/>
  <c r="G39" i="1"/>
  <c r="H39" i="1"/>
  <c r="I39" i="1"/>
  <c r="J39" i="1"/>
  <c r="K39" i="1"/>
  <c r="L39" i="1"/>
  <c r="M39" i="1"/>
  <c r="N39" i="1"/>
  <c r="O39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23" i="1"/>
  <c r="B41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23" i="1"/>
  <c r="N17" i="1"/>
  <c r="K17" i="1"/>
  <c r="H17" i="1"/>
  <c r="E17" i="1"/>
  <c r="B19" i="1"/>
  <c r="B18" i="1"/>
  <c r="O15" i="1"/>
  <c r="O14" i="1"/>
  <c r="O13" i="1"/>
  <c r="O12" i="1"/>
  <c r="O11" i="1"/>
  <c r="O16" i="1" s="1"/>
  <c r="L15" i="1"/>
  <c r="L14" i="1"/>
  <c r="L13" i="1"/>
  <c r="L12" i="1"/>
  <c r="L11" i="1"/>
  <c r="L16" i="1" s="1"/>
  <c r="I15" i="1"/>
  <c r="I14" i="1"/>
  <c r="I13" i="1"/>
  <c r="I12" i="1"/>
  <c r="I11" i="1"/>
  <c r="I16" i="1" s="1"/>
  <c r="F15" i="1"/>
  <c r="F14" i="1"/>
  <c r="F13" i="1"/>
  <c r="F12" i="1"/>
  <c r="F11" i="1"/>
  <c r="F16" i="1" s="1"/>
  <c r="B16" i="1"/>
  <c r="B12" i="1"/>
  <c r="B13" i="1"/>
  <c r="B14" i="1"/>
  <c r="B15" i="1"/>
  <c r="B11" i="1"/>
  <c r="B17" i="1"/>
  <c r="A17" i="1"/>
  <c r="N10" i="1"/>
  <c r="K10" i="1"/>
  <c r="H10" i="1"/>
  <c r="J12" i="1" s="1"/>
  <c r="E10" i="1"/>
  <c r="M11" i="1"/>
  <c r="M16" i="1" s="1"/>
  <c r="P11" i="1"/>
  <c r="M12" i="1"/>
  <c r="P12" i="1"/>
  <c r="M13" i="1"/>
  <c r="P13" i="1"/>
  <c r="M14" i="1"/>
  <c r="P14" i="1"/>
  <c r="G15" i="1"/>
  <c r="M15" i="1"/>
  <c r="P15" i="1"/>
  <c r="D12" i="1"/>
  <c r="D13" i="1"/>
  <c r="D14" i="1"/>
  <c r="D15" i="1"/>
  <c r="D11" i="1"/>
  <c r="K4" i="1"/>
  <c r="K5" i="1"/>
  <c r="K6" i="1"/>
  <c r="K2" i="1"/>
  <c r="K3" i="1"/>
  <c r="J7" i="1"/>
  <c r="H3" i="1"/>
  <c r="H4" i="1"/>
  <c r="H5" i="1"/>
  <c r="H6" i="1"/>
  <c r="H2" i="1"/>
  <c r="G7" i="1"/>
  <c r="B2" i="1"/>
  <c r="D2" i="1" s="1"/>
  <c r="E2" i="1" s="1"/>
  <c r="B3" i="1"/>
  <c r="D3" i="1" s="1"/>
  <c r="E3" i="1" s="1"/>
  <c r="B4" i="1"/>
  <c r="D4" i="1" s="1"/>
  <c r="E4" i="1" s="1"/>
  <c r="B5" i="1"/>
  <c r="D5" i="1" s="1"/>
  <c r="E5" i="1" s="1"/>
  <c r="B6" i="1"/>
  <c r="D6" i="1" s="1"/>
  <c r="E6" i="1" s="1"/>
  <c r="B7" i="1"/>
  <c r="A7" i="1"/>
  <c r="C40" i="1" l="1"/>
  <c r="BA41" i="1" s="1"/>
  <c r="G41" i="1"/>
  <c r="E43" i="1"/>
  <c r="O17" i="1"/>
  <c r="O19" i="1" s="1"/>
  <c r="O18" i="1"/>
  <c r="L17" i="1"/>
  <c r="L19" i="1" s="1"/>
  <c r="L18" i="1"/>
  <c r="I17" i="1"/>
  <c r="I19" i="1" s="1"/>
  <c r="F17" i="1"/>
  <c r="F18" i="1" s="1"/>
  <c r="J13" i="1"/>
  <c r="J11" i="1"/>
  <c r="J15" i="1"/>
  <c r="J14" i="1"/>
  <c r="G14" i="1"/>
  <c r="G13" i="1"/>
  <c r="G12" i="1"/>
  <c r="G11" i="1"/>
  <c r="G16" i="1" s="1"/>
  <c r="D16" i="1"/>
  <c r="P16" i="1"/>
  <c r="J16" i="1"/>
  <c r="K7" i="1"/>
  <c r="H7" i="1"/>
  <c r="D44" i="1" l="1"/>
  <c r="Q43" i="1"/>
  <c r="AJ44" i="1"/>
  <c r="D43" i="1"/>
  <c r="L41" i="1"/>
  <c r="M44" i="1"/>
  <c r="L43" i="1"/>
  <c r="F41" i="1"/>
  <c r="R44" i="1"/>
  <c r="AC44" i="1"/>
  <c r="AN43" i="1"/>
  <c r="AA41" i="1"/>
  <c r="AN41" i="1"/>
  <c r="G43" i="1"/>
  <c r="G44" i="1"/>
  <c r="K43" i="1"/>
  <c r="C43" i="1"/>
  <c r="O43" i="1"/>
  <c r="H43" i="1"/>
  <c r="O41" i="1"/>
  <c r="M43" i="1"/>
  <c r="E44" i="1"/>
  <c r="M41" i="1"/>
  <c r="F43" i="1"/>
  <c r="AU43" i="1"/>
  <c r="I44" i="1"/>
  <c r="Y44" i="1"/>
  <c r="W43" i="1"/>
  <c r="AJ43" i="1"/>
  <c r="AK44" i="1"/>
  <c r="N44" i="1"/>
  <c r="AD44" i="1"/>
  <c r="AB43" i="1"/>
  <c r="S41" i="1"/>
  <c r="AR41" i="1"/>
  <c r="AG41" i="1"/>
  <c r="AS41" i="1"/>
  <c r="AA43" i="1"/>
  <c r="AO44" i="1"/>
  <c r="AE43" i="1"/>
  <c r="AV41" i="1"/>
  <c r="C44" i="1"/>
  <c r="H41" i="1"/>
  <c r="E41" i="1"/>
  <c r="J41" i="1"/>
  <c r="AM43" i="1"/>
  <c r="AN44" i="1"/>
  <c r="Q44" i="1"/>
  <c r="H44" i="1"/>
  <c r="R41" i="1"/>
  <c r="AR43" i="1"/>
  <c r="AS44" i="1"/>
  <c r="V44" i="1"/>
  <c r="T43" i="1"/>
  <c r="V41" i="1"/>
  <c r="AF41" i="1"/>
  <c r="AZ41" i="1"/>
  <c r="AK41" i="1"/>
  <c r="AG43" i="1"/>
  <c r="AH43" i="1"/>
  <c r="X41" i="1"/>
  <c r="AC41" i="1"/>
  <c r="AO43" i="1"/>
  <c r="AP44" i="1"/>
  <c r="O44" i="1"/>
  <c r="W44" i="1"/>
  <c r="AE44" i="1"/>
  <c r="U43" i="1"/>
  <c r="AC43" i="1"/>
  <c r="AH41" i="1"/>
  <c r="AP41" i="1"/>
  <c r="AT41" i="1"/>
  <c r="BB41" i="1"/>
  <c r="U41" i="1"/>
  <c r="AL43" i="1"/>
  <c r="AT43" i="1"/>
  <c r="AI44" i="1"/>
  <c r="AQ44" i="1"/>
  <c r="L44" i="1"/>
  <c r="T44" i="1"/>
  <c r="AB44" i="1"/>
  <c r="R43" i="1"/>
  <c r="Z43" i="1"/>
  <c r="AI41" i="1"/>
  <c r="AQ41" i="1"/>
  <c r="AY41" i="1"/>
  <c r="BG41" i="1"/>
  <c r="Q41" i="1"/>
  <c r="T41" i="1"/>
  <c r="Y41" i="1"/>
  <c r="AK43" i="1"/>
  <c r="AS43" i="1"/>
  <c r="AH44" i="1"/>
  <c r="AL44" i="1"/>
  <c r="AT44" i="1"/>
  <c r="K44" i="1"/>
  <c r="S44" i="1"/>
  <c r="AA44" i="1"/>
  <c r="AF43" i="1"/>
  <c r="Y43" i="1"/>
  <c r="AD41" i="1"/>
  <c r="AL41" i="1"/>
  <c r="AX41" i="1"/>
  <c r="BF41" i="1"/>
  <c r="P41" i="1"/>
  <c r="AP43" i="1"/>
  <c r="AM44" i="1"/>
  <c r="AU44" i="1"/>
  <c r="P44" i="1"/>
  <c r="X44" i="1"/>
  <c r="AF44" i="1"/>
  <c r="V43" i="1"/>
  <c r="AD43" i="1"/>
  <c r="AE41" i="1"/>
  <c r="AM41" i="1"/>
  <c r="AU41" i="1"/>
  <c r="BC41" i="1"/>
  <c r="W41" i="1"/>
  <c r="AB41" i="1"/>
  <c r="AW41" i="1"/>
  <c r="J43" i="1"/>
  <c r="P43" i="1"/>
  <c r="N43" i="1"/>
  <c r="F44" i="1"/>
  <c r="K41" i="1"/>
  <c r="I43" i="1"/>
  <c r="D41" i="1"/>
  <c r="I41" i="1"/>
  <c r="N41" i="1"/>
  <c r="AQ43" i="1"/>
  <c r="AR44" i="1"/>
  <c r="U44" i="1"/>
  <c r="S43" i="1"/>
  <c r="Z41" i="1"/>
  <c r="AG44" i="1"/>
  <c r="J44" i="1"/>
  <c r="Z44" i="1"/>
  <c r="X43" i="1"/>
  <c r="AI43" i="1"/>
  <c r="AJ41" i="1"/>
  <c r="BD41" i="1"/>
  <c r="AO41" i="1"/>
  <c r="BE41" i="1"/>
  <c r="I18" i="1"/>
  <c r="F19" i="1"/>
</calcChain>
</file>

<file path=xl/sharedStrings.xml><?xml version="1.0" encoding="utf-8"?>
<sst xmlns="http://schemas.openxmlformats.org/spreadsheetml/2006/main" count="8" uniqueCount="8">
  <si>
    <t>k</t>
  </si>
  <si>
    <t>kmin</t>
  </si>
  <si>
    <t>kmax</t>
  </si>
  <si>
    <t>h-&gt;</t>
  </si>
  <si>
    <t>p[i] v</t>
  </si>
  <si>
    <t>Count -&gt;</t>
  </si>
  <si>
    <t>k-&gt;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</si>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</sst>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2" borderId="4" xfId="0" applyFill="1" applyBorder="1"/>
    <xf numFmtId="0" fontId="0" fillId="2" borderId="0" xfId="0" applyFill="1" applyBorder="1"/>
    <xf numFmtId="0" fontId="0" fillId="3" borderId="7" xfId="0" applyFill="1" applyBorder="1"/>
    <xf numFmtId="0" fontId="0" fillId="3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B3CF1-F11F-4CE1-A5D3-68C8B62B7BAD}">
  <dimension ref="A1:BG45"/>
  <sheetViews>
    <sheetView tabSelected="1" topLeftCell="A9" workbookViewId="0">
      <selection activeCell="X41" sqref="X41"/>
    </sheetView>
  </sheetViews>
  <sheetFormatPr defaultRowHeight="15" x14ac:dyDescent="0.25"/>
  <cols>
    <col min="3" max="3" width="5.5703125" customWidth="1"/>
  </cols>
  <sheetData>
    <row r="1" spans="1:16" x14ac:dyDescent="0.25">
      <c r="B1">
        <v>11</v>
      </c>
      <c r="D1">
        <v>11</v>
      </c>
      <c r="E1">
        <v>11</v>
      </c>
      <c r="G1">
        <v>3</v>
      </c>
      <c r="H1">
        <v>11</v>
      </c>
      <c r="J1">
        <v>2</v>
      </c>
    </row>
    <row r="2" spans="1:16" x14ac:dyDescent="0.25">
      <c r="A2">
        <v>4</v>
      </c>
      <c r="B2">
        <f>A2-B$1</f>
        <v>-7</v>
      </c>
      <c r="D2">
        <f>B2-D$1</f>
        <v>-18</v>
      </c>
      <c r="E2">
        <f t="shared" ref="E2" si="0">D2-E$1</f>
        <v>-29</v>
      </c>
      <c r="G2">
        <v>4</v>
      </c>
      <c r="H2">
        <f>ROUNDUP(G2/G$1,0)</f>
        <v>2</v>
      </c>
      <c r="J2">
        <v>4</v>
      </c>
      <c r="K2">
        <f>FLOOR(J2/J$1+0.5,1)</f>
        <v>2</v>
      </c>
    </row>
    <row r="3" spans="1:16" x14ac:dyDescent="0.25">
      <c r="A3">
        <v>11</v>
      </c>
      <c r="B3">
        <f t="shared" ref="B3:E6" si="1">A3-B$1</f>
        <v>0</v>
      </c>
      <c r="D3">
        <f>B3-D$1</f>
        <v>-11</v>
      </c>
      <c r="E3">
        <f t="shared" si="1"/>
        <v>-22</v>
      </c>
      <c r="G3">
        <v>11</v>
      </c>
      <c r="H3">
        <f t="shared" ref="H3:J6" si="2">ROUNDUP(G3/G$1,0)</f>
        <v>4</v>
      </c>
      <c r="J3">
        <v>11</v>
      </c>
      <c r="K3">
        <f>FLOOR(J3/J$1+0.5,1)</f>
        <v>6</v>
      </c>
    </row>
    <row r="4" spans="1:16" x14ac:dyDescent="0.25">
      <c r="A4">
        <v>20</v>
      </c>
      <c r="B4">
        <f t="shared" si="1"/>
        <v>9</v>
      </c>
      <c r="D4">
        <f>B4-D$1</f>
        <v>-2</v>
      </c>
      <c r="E4">
        <f t="shared" si="1"/>
        <v>-13</v>
      </c>
      <c r="G4">
        <v>20</v>
      </c>
      <c r="H4">
        <f t="shared" si="2"/>
        <v>7</v>
      </c>
      <c r="J4">
        <v>20</v>
      </c>
      <c r="K4">
        <f t="shared" ref="K4:K6" si="3">FLOOR(J4/J$1+0.5,1)</f>
        <v>10</v>
      </c>
    </row>
    <row r="5" spans="1:16" x14ac:dyDescent="0.25">
      <c r="A5">
        <v>23</v>
      </c>
      <c r="B5">
        <f t="shared" si="1"/>
        <v>12</v>
      </c>
      <c r="D5">
        <f>B5-D$1</f>
        <v>1</v>
      </c>
      <c r="E5">
        <f t="shared" si="1"/>
        <v>-10</v>
      </c>
      <c r="G5">
        <v>23</v>
      </c>
      <c r="H5">
        <f t="shared" si="2"/>
        <v>8</v>
      </c>
      <c r="J5">
        <v>23</v>
      </c>
      <c r="K5">
        <f t="shared" si="3"/>
        <v>12</v>
      </c>
    </row>
    <row r="6" spans="1:16" x14ac:dyDescent="0.25">
      <c r="A6">
        <v>30</v>
      </c>
      <c r="B6">
        <f t="shared" si="1"/>
        <v>19</v>
      </c>
      <c r="D6">
        <f>B6-D$1</f>
        <v>8</v>
      </c>
      <c r="E6">
        <f t="shared" si="1"/>
        <v>-3</v>
      </c>
      <c r="G6">
        <v>30</v>
      </c>
      <c r="H6">
        <f t="shared" si="2"/>
        <v>10</v>
      </c>
      <c r="J6">
        <v>30</v>
      </c>
      <c r="K6">
        <f t="shared" si="3"/>
        <v>15</v>
      </c>
    </row>
    <row r="7" spans="1:16" x14ac:dyDescent="0.25">
      <c r="A7">
        <f>SUM(A2:A6)</f>
        <v>88</v>
      </c>
      <c r="B7">
        <f>11*10</f>
        <v>110</v>
      </c>
      <c r="G7">
        <f>SUM(G2:G6)</f>
        <v>88</v>
      </c>
      <c r="H7">
        <f>SUM(H2:H6)</f>
        <v>31</v>
      </c>
      <c r="J7">
        <f>SUM(J2:J6)</f>
        <v>88</v>
      </c>
      <c r="K7">
        <f>SUM(K2:K6)</f>
        <v>45</v>
      </c>
    </row>
    <row r="9" spans="1:16" ht="15.75" thickBot="1" x14ac:dyDescent="0.3"/>
    <row r="10" spans="1:16" x14ac:dyDescent="0.25">
      <c r="A10" s="1">
        <v>2</v>
      </c>
      <c r="B10" s="2"/>
      <c r="C10" s="2"/>
      <c r="D10" s="3"/>
      <c r="E10" s="1">
        <f>A10+1</f>
        <v>3</v>
      </c>
      <c r="F10" s="2"/>
      <c r="G10" s="3"/>
      <c r="H10" s="1">
        <f>E10+1</f>
        <v>4</v>
      </c>
      <c r="I10" s="2"/>
      <c r="J10" s="3"/>
      <c r="K10" s="1">
        <f>H10+1</f>
        <v>5</v>
      </c>
      <c r="L10" s="2"/>
      <c r="M10" s="3"/>
      <c r="N10" s="1">
        <f>K10+1</f>
        <v>6</v>
      </c>
      <c r="O10" s="2"/>
      <c r="P10" s="3"/>
    </row>
    <row r="11" spans="1:16" x14ac:dyDescent="0.25">
      <c r="A11" s="4">
        <v>4</v>
      </c>
      <c r="B11" s="5">
        <f>ROUNDDOWN((A11-1)/A$10,0)</f>
        <v>1</v>
      </c>
      <c r="C11" s="5"/>
      <c r="D11" s="6">
        <f>ROUNDUP(A11/A$10,0)</f>
        <v>2</v>
      </c>
      <c r="E11" s="4">
        <v>4</v>
      </c>
      <c r="F11" s="5">
        <f>ROUNDDOWN((E11-1)/E$10,0)</f>
        <v>1</v>
      </c>
      <c r="G11" s="6">
        <f t="shared" ref="G11:G15" si="4">ROUNDUP(E11/E$10,0)</f>
        <v>2</v>
      </c>
      <c r="H11" s="4">
        <v>4</v>
      </c>
      <c r="I11" s="5">
        <f>ROUNDDOWN((H11-1)/H$10,0)</f>
        <v>0</v>
      </c>
      <c r="J11" s="6">
        <f t="shared" ref="J11:J15" si="5">ROUNDUP(H11/H$10,0)</f>
        <v>1</v>
      </c>
      <c r="K11" s="4">
        <v>4</v>
      </c>
      <c r="L11" s="5">
        <f>ROUNDDOWN((K11-1)/K$10,0)</f>
        <v>0</v>
      </c>
      <c r="M11" s="6">
        <f t="shared" ref="M11:M15" si="6">ROUNDUP(K11/K$10,0)</f>
        <v>1</v>
      </c>
      <c r="N11" s="4">
        <v>4</v>
      </c>
      <c r="O11" s="5">
        <f>ROUNDDOWN((N11-1)/N$10,0)</f>
        <v>0</v>
      </c>
      <c r="P11" s="6">
        <f t="shared" ref="P11:P15" si="7">ROUNDUP(N11/N$10,0)</f>
        <v>1</v>
      </c>
    </row>
    <row r="12" spans="1:16" x14ac:dyDescent="0.25">
      <c r="A12" s="4">
        <v>11</v>
      </c>
      <c r="B12" s="5">
        <f t="shared" ref="B12:B15" si="8">ROUNDDOWN((A12-1)/A$10,0)</f>
        <v>5</v>
      </c>
      <c r="C12" s="5"/>
      <c r="D12" s="6">
        <f>ROUNDUP(A12/A$10,0)</f>
        <v>6</v>
      </c>
      <c r="E12" s="4">
        <v>11</v>
      </c>
      <c r="F12" s="5">
        <f t="shared" ref="F12:F15" si="9">ROUNDDOWN((E12-1)/E$10,0)</f>
        <v>3</v>
      </c>
      <c r="G12" s="6">
        <f t="shared" si="4"/>
        <v>4</v>
      </c>
      <c r="H12" s="4">
        <v>11</v>
      </c>
      <c r="I12" s="5">
        <f t="shared" ref="I12:I15" si="10">ROUNDDOWN((H12-1)/H$10,0)</f>
        <v>2</v>
      </c>
      <c r="J12" s="6">
        <f t="shared" si="5"/>
        <v>3</v>
      </c>
      <c r="K12" s="4">
        <v>11</v>
      </c>
      <c r="L12" s="5">
        <f t="shared" ref="L12:L15" si="11">ROUNDDOWN((K12-1)/K$10,0)</f>
        <v>2</v>
      </c>
      <c r="M12" s="6">
        <f t="shared" si="6"/>
        <v>3</v>
      </c>
      <c r="N12" s="4">
        <v>11</v>
      </c>
      <c r="O12" s="5">
        <f t="shared" ref="O12:O15" si="12">ROUNDDOWN((N12-1)/N$10,0)</f>
        <v>1</v>
      </c>
      <c r="P12" s="6">
        <f t="shared" si="7"/>
        <v>2</v>
      </c>
    </row>
    <row r="13" spans="1:16" x14ac:dyDescent="0.25">
      <c r="A13" s="4">
        <v>20</v>
      </c>
      <c r="B13" s="5">
        <f t="shared" si="8"/>
        <v>9</v>
      </c>
      <c r="C13" s="5"/>
      <c r="D13" s="6">
        <f>ROUNDUP(A13/A$10,0)</f>
        <v>10</v>
      </c>
      <c r="E13" s="4">
        <v>20</v>
      </c>
      <c r="F13" s="5">
        <f t="shared" si="9"/>
        <v>6</v>
      </c>
      <c r="G13" s="6">
        <f t="shared" si="4"/>
        <v>7</v>
      </c>
      <c r="H13" s="4">
        <v>20</v>
      </c>
      <c r="I13" s="5">
        <f t="shared" si="10"/>
        <v>4</v>
      </c>
      <c r="J13" s="6">
        <f t="shared" si="5"/>
        <v>5</v>
      </c>
      <c r="K13" s="4">
        <v>20</v>
      </c>
      <c r="L13" s="5">
        <f t="shared" si="11"/>
        <v>3</v>
      </c>
      <c r="M13" s="6">
        <f t="shared" si="6"/>
        <v>4</v>
      </c>
      <c r="N13" s="4">
        <v>20</v>
      </c>
      <c r="O13" s="5">
        <f t="shared" si="12"/>
        <v>3</v>
      </c>
      <c r="P13" s="6">
        <f t="shared" si="7"/>
        <v>4</v>
      </c>
    </row>
    <row r="14" spans="1:16" x14ac:dyDescent="0.25">
      <c r="A14" s="4">
        <v>23</v>
      </c>
      <c r="B14" s="5">
        <f t="shared" si="8"/>
        <v>11</v>
      </c>
      <c r="C14" s="5"/>
      <c r="D14" s="6">
        <f>ROUNDUP(A14/A$10,0)</f>
        <v>12</v>
      </c>
      <c r="E14" s="4">
        <v>23</v>
      </c>
      <c r="F14" s="5">
        <f t="shared" si="9"/>
        <v>7</v>
      </c>
      <c r="G14" s="6">
        <f t="shared" si="4"/>
        <v>8</v>
      </c>
      <c r="H14" s="4">
        <v>23</v>
      </c>
      <c r="I14" s="5">
        <f t="shared" si="10"/>
        <v>5</v>
      </c>
      <c r="J14" s="6">
        <f t="shared" si="5"/>
        <v>6</v>
      </c>
      <c r="K14" s="4">
        <v>23</v>
      </c>
      <c r="L14" s="5">
        <f t="shared" si="11"/>
        <v>4</v>
      </c>
      <c r="M14" s="6">
        <f t="shared" si="6"/>
        <v>5</v>
      </c>
      <c r="N14" s="4">
        <v>23</v>
      </c>
      <c r="O14" s="5">
        <f t="shared" si="12"/>
        <v>3</v>
      </c>
      <c r="P14" s="6">
        <f t="shared" si="7"/>
        <v>4</v>
      </c>
    </row>
    <row r="15" spans="1:16" x14ac:dyDescent="0.25">
      <c r="A15" s="4">
        <v>30</v>
      </c>
      <c r="B15" s="5">
        <f t="shared" si="8"/>
        <v>14</v>
      </c>
      <c r="C15" s="5"/>
      <c r="D15" s="6">
        <f>ROUNDUP(A15/A$10,0)</f>
        <v>15</v>
      </c>
      <c r="E15" s="4">
        <v>30</v>
      </c>
      <c r="F15" s="5">
        <f t="shared" si="9"/>
        <v>9</v>
      </c>
      <c r="G15" s="6">
        <f t="shared" si="4"/>
        <v>10</v>
      </c>
      <c r="H15" s="4">
        <v>30</v>
      </c>
      <c r="I15" s="5">
        <f t="shared" si="10"/>
        <v>7</v>
      </c>
      <c r="J15" s="6">
        <f t="shared" si="5"/>
        <v>8</v>
      </c>
      <c r="K15" s="4">
        <v>30</v>
      </c>
      <c r="L15" s="5">
        <f t="shared" si="11"/>
        <v>5</v>
      </c>
      <c r="M15" s="6">
        <f t="shared" si="6"/>
        <v>6</v>
      </c>
      <c r="N15" s="4">
        <v>30</v>
      </c>
      <c r="O15" s="5">
        <f t="shared" si="12"/>
        <v>4</v>
      </c>
      <c r="P15" s="6">
        <f t="shared" si="7"/>
        <v>5</v>
      </c>
    </row>
    <row r="16" spans="1:16" ht="15.75" thickBot="1" x14ac:dyDescent="0.3">
      <c r="A16" s="7"/>
      <c r="B16" s="8">
        <f>SUM(B11:B15)+5</f>
        <v>45</v>
      </c>
      <c r="C16" s="8"/>
      <c r="D16" s="9">
        <f>SUM(D11:D15)</f>
        <v>45</v>
      </c>
      <c r="E16" s="7"/>
      <c r="F16" s="8">
        <f>SUM(F11:F15)+5</f>
        <v>31</v>
      </c>
      <c r="G16" s="9">
        <f t="shared" ref="G16" si="13">SUM(G11:G15)</f>
        <v>31</v>
      </c>
      <c r="H16" s="7"/>
      <c r="I16" s="8">
        <f>SUM(I11:I15)+5</f>
        <v>23</v>
      </c>
      <c r="J16" s="9">
        <f t="shared" ref="J16" si="14">SUM(J11:J15)</f>
        <v>23</v>
      </c>
      <c r="K16" s="7"/>
      <c r="L16" s="8">
        <f>SUM(L11:L15)+5</f>
        <v>19</v>
      </c>
      <c r="M16" s="9">
        <f t="shared" ref="M16" si="15">SUM(M11:M15)</f>
        <v>19</v>
      </c>
      <c r="N16" s="7"/>
      <c r="O16" s="8">
        <f>SUM(O11:O15)+5</f>
        <v>16</v>
      </c>
      <c r="P16" s="9">
        <f t="shared" ref="P16" si="16">SUM(P11:P15)</f>
        <v>16</v>
      </c>
    </row>
    <row r="17" spans="1:59" x14ac:dyDescent="0.25">
      <c r="A17">
        <f>SUM(A11:A15)</f>
        <v>88</v>
      </c>
      <c r="B17" s="10">
        <f>(A17+5)/A10</f>
        <v>46.5</v>
      </c>
      <c r="C17" s="10"/>
      <c r="E17">
        <f>SUM(E11:E15)</f>
        <v>88</v>
      </c>
      <c r="F17" s="10">
        <f>(E17+5)/E10</f>
        <v>31</v>
      </c>
      <c r="H17">
        <f>SUM(H11:H15)</f>
        <v>88</v>
      </c>
      <c r="I17" s="10">
        <f>(H17+5)/H10</f>
        <v>23.25</v>
      </c>
      <c r="K17">
        <f>SUM(K11:K15)</f>
        <v>88</v>
      </c>
      <c r="L17" s="10">
        <f>(K17+5)/K10</f>
        <v>18.600000000000001</v>
      </c>
      <c r="N17">
        <f>SUM(N11:N15)</f>
        <v>88</v>
      </c>
      <c r="O17" s="10">
        <f>(N17+5)/N10</f>
        <v>15.5</v>
      </c>
    </row>
    <row r="18" spans="1:59" x14ac:dyDescent="0.25">
      <c r="B18">
        <f>A17/(B17+5)</f>
        <v>1.7087378640776698</v>
      </c>
      <c r="F18">
        <f>E17/(F17+5)</f>
        <v>2.4444444444444446</v>
      </c>
      <c r="I18">
        <f>H17/(I17+5)</f>
        <v>3.1150442477876106</v>
      </c>
      <c r="L18">
        <f>K17/(L17+5)</f>
        <v>3.7288135593220337</v>
      </c>
      <c r="O18">
        <f>N17/(O17+5)</f>
        <v>4.2926829268292686</v>
      </c>
    </row>
    <row r="19" spans="1:59" x14ac:dyDescent="0.25">
      <c r="B19">
        <f>A17/(B17-5)</f>
        <v>2.1204819277108435</v>
      </c>
      <c r="F19">
        <f>E17/(F17-5)</f>
        <v>3.3846153846153846</v>
      </c>
      <c r="I19">
        <f>H17/(I17-5)</f>
        <v>4.8219178082191778</v>
      </c>
      <c r="L19">
        <f>K17/(L17-5)</f>
        <v>6.4705882352941169</v>
      </c>
      <c r="O19">
        <f>N17/(O17-5)</f>
        <v>8.3809523809523814</v>
      </c>
    </row>
    <row r="21" spans="1:59" ht="15.75" thickBot="1" x14ac:dyDescent="0.3"/>
    <row r="22" spans="1:59" x14ac:dyDescent="0.25">
      <c r="B22" t="s">
        <v>4</v>
      </c>
      <c r="C22" t="s">
        <v>6</v>
      </c>
      <c r="D22" s="1">
        <v>2</v>
      </c>
      <c r="E22" s="1">
        <v>3</v>
      </c>
      <c r="F22" s="1">
        <v>4</v>
      </c>
      <c r="G22" s="14">
        <v>5</v>
      </c>
      <c r="H22" s="14">
        <v>6</v>
      </c>
      <c r="I22" s="14">
        <v>7</v>
      </c>
      <c r="J22" s="14">
        <v>8</v>
      </c>
      <c r="K22" s="1">
        <v>9</v>
      </c>
      <c r="L22" s="1">
        <v>10</v>
      </c>
      <c r="M22" s="1">
        <v>11</v>
      </c>
      <c r="N22" s="1">
        <v>12</v>
      </c>
      <c r="O22" s="1">
        <v>13</v>
      </c>
      <c r="P22" s="1">
        <v>14</v>
      </c>
      <c r="Q22" s="1">
        <v>15</v>
      </c>
      <c r="R22" s="1">
        <v>16</v>
      </c>
      <c r="S22" s="1">
        <v>17</v>
      </c>
      <c r="T22" s="1">
        <v>18</v>
      </c>
      <c r="U22" s="1">
        <v>19</v>
      </c>
      <c r="V22" s="1">
        <v>20</v>
      </c>
      <c r="W22" s="1">
        <v>21</v>
      </c>
      <c r="X22" s="1">
        <v>22</v>
      </c>
      <c r="Y22" s="1">
        <v>23</v>
      </c>
      <c r="Z22" s="1">
        <v>24</v>
      </c>
      <c r="AA22" s="1">
        <v>25</v>
      </c>
      <c r="AB22" s="1">
        <v>26</v>
      </c>
      <c r="AC22" s="1">
        <v>27</v>
      </c>
      <c r="AD22" s="1">
        <v>28</v>
      </c>
      <c r="AE22" s="1">
        <v>29</v>
      </c>
      <c r="AF22" s="1">
        <v>30</v>
      </c>
      <c r="AG22" s="1">
        <v>31</v>
      </c>
      <c r="AH22" s="1">
        <v>32</v>
      </c>
      <c r="AI22" s="1">
        <v>33</v>
      </c>
      <c r="AJ22" s="1">
        <v>34</v>
      </c>
      <c r="AK22" s="1">
        <v>35</v>
      </c>
      <c r="AL22" s="1">
        <v>36</v>
      </c>
      <c r="AM22" s="1">
        <v>37</v>
      </c>
      <c r="AN22" s="1">
        <v>38</v>
      </c>
      <c r="AO22" s="1">
        <v>39</v>
      </c>
      <c r="AP22" s="1">
        <v>40</v>
      </c>
      <c r="AQ22" s="1">
        <v>41</v>
      </c>
      <c r="AR22" s="1">
        <v>42</v>
      </c>
      <c r="AS22" s="1">
        <v>43</v>
      </c>
      <c r="AT22" s="1">
        <v>44</v>
      </c>
      <c r="AU22" s="1">
        <v>45</v>
      </c>
      <c r="AV22" s="1">
        <v>46</v>
      </c>
      <c r="AW22" s="1">
        <v>47</v>
      </c>
      <c r="AX22" s="1">
        <v>48</v>
      </c>
      <c r="AY22" s="1">
        <v>49</v>
      </c>
      <c r="AZ22" s="1">
        <v>50</v>
      </c>
      <c r="BA22" s="1">
        <v>51</v>
      </c>
      <c r="BB22" s="1">
        <v>52</v>
      </c>
      <c r="BC22" s="1">
        <v>53</v>
      </c>
      <c r="BD22" s="1">
        <v>54</v>
      </c>
      <c r="BE22" s="1">
        <v>55</v>
      </c>
      <c r="BF22" s="1">
        <v>56</v>
      </c>
      <c r="BG22" s="1">
        <v>57</v>
      </c>
    </row>
    <row r="23" spans="1:59" x14ac:dyDescent="0.25">
      <c r="B23" s="11">
        <v>30</v>
      </c>
      <c r="C23" s="5">
        <f>IF(B23&gt;0,1,0)</f>
        <v>1</v>
      </c>
      <c r="D23" s="5">
        <f>ROUNDDOWN(($B23-1)/D$22,0)</f>
        <v>14</v>
      </c>
      <c r="E23" s="5">
        <f t="shared" ref="E23:AD38" si="17">ROUNDDOWN(($B23-1)/E$22,0)</f>
        <v>9</v>
      </c>
      <c r="F23" s="5">
        <f t="shared" si="17"/>
        <v>7</v>
      </c>
      <c r="G23" s="5">
        <f t="shared" si="17"/>
        <v>5</v>
      </c>
      <c r="H23" s="5">
        <f t="shared" si="17"/>
        <v>4</v>
      </c>
      <c r="I23" s="5">
        <f t="shared" si="17"/>
        <v>4</v>
      </c>
      <c r="J23" s="5">
        <f t="shared" si="17"/>
        <v>3</v>
      </c>
      <c r="K23" s="5">
        <f t="shared" si="17"/>
        <v>3</v>
      </c>
      <c r="L23" s="5">
        <f t="shared" si="17"/>
        <v>2</v>
      </c>
      <c r="M23" s="5">
        <f t="shared" si="17"/>
        <v>2</v>
      </c>
      <c r="N23" s="5">
        <f t="shared" si="17"/>
        <v>2</v>
      </c>
      <c r="O23" s="5">
        <f t="shared" si="17"/>
        <v>2</v>
      </c>
      <c r="P23" s="5">
        <f t="shared" si="17"/>
        <v>2</v>
      </c>
      <c r="Q23" s="5">
        <f t="shared" si="17"/>
        <v>1</v>
      </c>
      <c r="R23" s="5">
        <f t="shared" si="17"/>
        <v>1</v>
      </c>
      <c r="S23" s="5">
        <f t="shared" si="17"/>
        <v>1</v>
      </c>
      <c r="T23" s="5">
        <f t="shared" si="17"/>
        <v>1</v>
      </c>
      <c r="U23" s="5">
        <f t="shared" si="17"/>
        <v>1</v>
      </c>
      <c r="V23" s="5">
        <f t="shared" si="17"/>
        <v>1</v>
      </c>
      <c r="W23" s="5">
        <f t="shared" si="17"/>
        <v>1</v>
      </c>
      <c r="X23" s="5">
        <f t="shared" si="17"/>
        <v>1</v>
      </c>
      <c r="Y23" s="5">
        <f t="shared" si="17"/>
        <v>1</v>
      </c>
      <c r="Z23" s="5">
        <f t="shared" si="17"/>
        <v>1</v>
      </c>
      <c r="AA23" s="5">
        <f t="shared" si="17"/>
        <v>1</v>
      </c>
      <c r="AB23" s="5">
        <f t="shared" si="17"/>
        <v>1</v>
      </c>
      <c r="AC23" s="5">
        <f t="shared" si="17"/>
        <v>1</v>
      </c>
      <c r="AD23" s="5">
        <f t="shared" si="17"/>
        <v>1</v>
      </c>
      <c r="AE23" s="5">
        <f t="shared" ref="AD23:BG31" si="18">ROUNDDOWN(($B23-1)/AE$22,0)</f>
        <v>1</v>
      </c>
      <c r="AF23" s="5">
        <f t="shared" si="18"/>
        <v>0</v>
      </c>
      <c r="AG23" s="5">
        <f t="shared" si="18"/>
        <v>0</v>
      </c>
      <c r="AH23" s="5">
        <f t="shared" si="18"/>
        <v>0</v>
      </c>
      <c r="AI23" s="5">
        <f t="shared" si="18"/>
        <v>0</v>
      </c>
      <c r="AJ23" s="5">
        <f t="shared" si="18"/>
        <v>0</v>
      </c>
      <c r="AK23" s="5">
        <f t="shared" si="18"/>
        <v>0</v>
      </c>
      <c r="AL23" s="5">
        <f t="shared" si="18"/>
        <v>0</v>
      </c>
      <c r="AM23" s="5">
        <f t="shared" si="18"/>
        <v>0</v>
      </c>
      <c r="AN23" s="5">
        <f t="shared" si="18"/>
        <v>0</v>
      </c>
      <c r="AO23" s="5">
        <f t="shared" si="18"/>
        <v>0</v>
      </c>
      <c r="AP23" s="5">
        <f t="shared" si="18"/>
        <v>0</v>
      </c>
      <c r="AQ23" s="5">
        <f t="shared" si="18"/>
        <v>0</v>
      </c>
      <c r="AR23" s="5">
        <f t="shared" si="18"/>
        <v>0</v>
      </c>
      <c r="AS23" s="5">
        <f t="shared" si="18"/>
        <v>0</v>
      </c>
      <c r="AT23" s="5">
        <f t="shared" si="18"/>
        <v>0</v>
      </c>
      <c r="AU23" s="5">
        <f t="shared" si="18"/>
        <v>0</v>
      </c>
      <c r="AV23" s="5">
        <f t="shared" si="18"/>
        <v>0</v>
      </c>
      <c r="AW23" s="5">
        <f t="shared" si="18"/>
        <v>0</v>
      </c>
      <c r="AX23" s="5">
        <f t="shared" si="18"/>
        <v>0</v>
      </c>
      <c r="AY23" s="5">
        <f t="shared" si="18"/>
        <v>0</v>
      </c>
      <c r="AZ23" s="5">
        <f t="shared" si="18"/>
        <v>0</v>
      </c>
      <c r="BA23" s="5">
        <f t="shared" si="18"/>
        <v>0</v>
      </c>
      <c r="BB23" s="5">
        <f t="shared" si="18"/>
        <v>0</v>
      </c>
      <c r="BC23" s="5">
        <f t="shared" si="18"/>
        <v>0</v>
      </c>
      <c r="BD23" s="5">
        <f t="shared" si="18"/>
        <v>0</v>
      </c>
      <c r="BE23" s="5">
        <f t="shared" si="18"/>
        <v>0</v>
      </c>
      <c r="BF23" s="5">
        <f t="shared" si="18"/>
        <v>0</v>
      </c>
      <c r="BG23" s="5">
        <f t="shared" si="18"/>
        <v>0</v>
      </c>
    </row>
    <row r="24" spans="1:59" x14ac:dyDescent="0.25">
      <c r="B24" s="11">
        <v>11</v>
      </c>
      <c r="C24" s="5">
        <f t="shared" ref="C24:C39" si="19">IF(B24&gt;0,1,0)</f>
        <v>1</v>
      </c>
      <c r="D24" s="5">
        <f t="shared" ref="D24:S39" si="20">ROUNDDOWN(($B24-1)/D$22,0)</f>
        <v>5</v>
      </c>
      <c r="E24" s="5">
        <f t="shared" si="20"/>
        <v>3</v>
      </c>
      <c r="F24" s="5">
        <f t="shared" si="20"/>
        <v>2</v>
      </c>
      <c r="G24" s="5">
        <f t="shared" si="20"/>
        <v>2</v>
      </c>
      <c r="H24" s="5">
        <f t="shared" si="20"/>
        <v>1</v>
      </c>
      <c r="I24" s="5">
        <f t="shared" si="20"/>
        <v>1</v>
      </c>
      <c r="J24" s="5">
        <f t="shared" si="20"/>
        <v>1</v>
      </c>
      <c r="K24" s="5">
        <f t="shared" si="20"/>
        <v>1</v>
      </c>
      <c r="L24" s="5">
        <f t="shared" si="20"/>
        <v>1</v>
      </c>
      <c r="M24" s="5">
        <f t="shared" si="20"/>
        <v>0</v>
      </c>
      <c r="N24" s="5">
        <f t="shared" si="20"/>
        <v>0</v>
      </c>
      <c r="O24" s="5">
        <f t="shared" si="20"/>
        <v>0</v>
      </c>
      <c r="P24" s="5">
        <f t="shared" si="20"/>
        <v>0</v>
      </c>
      <c r="Q24" s="5">
        <f t="shared" si="20"/>
        <v>0</v>
      </c>
      <c r="R24" s="5">
        <f t="shared" si="20"/>
        <v>0</v>
      </c>
      <c r="S24" s="5">
        <f t="shared" si="20"/>
        <v>0</v>
      </c>
      <c r="T24" s="5">
        <f t="shared" si="17"/>
        <v>0</v>
      </c>
      <c r="U24" s="5">
        <f t="shared" si="17"/>
        <v>0</v>
      </c>
      <c r="V24" s="5">
        <f t="shared" si="17"/>
        <v>0</v>
      </c>
      <c r="W24" s="5">
        <f t="shared" si="17"/>
        <v>0</v>
      </c>
      <c r="X24" s="5">
        <f t="shared" si="17"/>
        <v>0</v>
      </c>
      <c r="Y24" s="5">
        <f t="shared" si="17"/>
        <v>0</v>
      </c>
      <c r="Z24" s="5">
        <f t="shared" si="17"/>
        <v>0</v>
      </c>
      <c r="AA24" s="5">
        <f t="shared" si="17"/>
        <v>0</v>
      </c>
      <c r="AB24" s="5">
        <f t="shared" si="17"/>
        <v>0</v>
      </c>
      <c r="AC24" s="5">
        <f t="shared" si="17"/>
        <v>0</v>
      </c>
      <c r="AD24" s="5">
        <f t="shared" si="18"/>
        <v>0</v>
      </c>
      <c r="AE24" s="5">
        <f t="shared" si="18"/>
        <v>0</v>
      </c>
      <c r="AF24" s="5">
        <f t="shared" si="18"/>
        <v>0</v>
      </c>
      <c r="AG24" s="5">
        <f t="shared" si="18"/>
        <v>0</v>
      </c>
      <c r="AH24" s="5">
        <f t="shared" si="18"/>
        <v>0</v>
      </c>
      <c r="AI24" s="5">
        <f t="shared" si="18"/>
        <v>0</v>
      </c>
      <c r="AJ24" s="5">
        <f t="shared" si="18"/>
        <v>0</v>
      </c>
      <c r="AK24" s="5">
        <f t="shared" si="18"/>
        <v>0</v>
      </c>
      <c r="AL24" s="5">
        <f t="shared" si="18"/>
        <v>0</v>
      </c>
      <c r="AM24" s="5">
        <f t="shared" si="18"/>
        <v>0</v>
      </c>
      <c r="AN24" s="5">
        <f t="shared" si="18"/>
        <v>0</v>
      </c>
      <c r="AO24" s="5">
        <f t="shared" si="18"/>
        <v>0</v>
      </c>
      <c r="AP24" s="5">
        <f t="shared" si="18"/>
        <v>0</v>
      </c>
      <c r="AQ24" s="5">
        <f t="shared" si="18"/>
        <v>0</v>
      </c>
      <c r="AR24" s="5">
        <f t="shared" si="18"/>
        <v>0</v>
      </c>
      <c r="AS24" s="5">
        <f t="shared" si="18"/>
        <v>0</v>
      </c>
      <c r="AT24" s="5">
        <f t="shared" si="18"/>
        <v>0</v>
      </c>
      <c r="AU24" s="5">
        <f t="shared" si="18"/>
        <v>0</v>
      </c>
      <c r="AV24" s="5">
        <f t="shared" si="18"/>
        <v>0</v>
      </c>
      <c r="AW24" s="5">
        <f t="shared" si="18"/>
        <v>0</v>
      </c>
      <c r="AX24" s="5">
        <f t="shared" si="18"/>
        <v>0</v>
      </c>
      <c r="AY24" s="5">
        <f t="shared" si="18"/>
        <v>0</v>
      </c>
      <c r="AZ24" s="5">
        <f t="shared" si="18"/>
        <v>0</v>
      </c>
      <c r="BA24" s="5">
        <f t="shared" si="18"/>
        <v>0</v>
      </c>
      <c r="BB24" s="5">
        <f t="shared" si="18"/>
        <v>0</v>
      </c>
      <c r="BC24" s="5">
        <f t="shared" si="18"/>
        <v>0</v>
      </c>
      <c r="BD24" s="5">
        <f t="shared" si="18"/>
        <v>0</v>
      </c>
      <c r="BE24" s="5">
        <f t="shared" si="18"/>
        <v>0</v>
      </c>
      <c r="BF24" s="5">
        <f t="shared" si="18"/>
        <v>0</v>
      </c>
      <c r="BG24" s="5">
        <f t="shared" si="18"/>
        <v>0</v>
      </c>
    </row>
    <row r="25" spans="1:59" x14ac:dyDescent="0.25">
      <c r="B25" s="11">
        <v>23</v>
      </c>
      <c r="C25" s="5">
        <f t="shared" si="19"/>
        <v>1</v>
      </c>
      <c r="D25" s="5">
        <f t="shared" si="20"/>
        <v>11</v>
      </c>
      <c r="E25" s="5">
        <f t="shared" si="20"/>
        <v>7</v>
      </c>
      <c r="F25" s="5">
        <f t="shared" si="20"/>
        <v>5</v>
      </c>
      <c r="G25" s="5">
        <f t="shared" si="20"/>
        <v>4</v>
      </c>
      <c r="H25" s="5">
        <f t="shared" si="20"/>
        <v>3</v>
      </c>
      <c r="I25" s="5">
        <f t="shared" si="20"/>
        <v>3</v>
      </c>
      <c r="J25" s="5">
        <f t="shared" si="20"/>
        <v>2</v>
      </c>
      <c r="K25" s="5">
        <f t="shared" si="20"/>
        <v>2</v>
      </c>
      <c r="L25" s="5">
        <f t="shared" si="20"/>
        <v>2</v>
      </c>
      <c r="M25" s="5">
        <f t="shared" si="20"/>
        <v>2</v>
      </c>
      <c r="N25" s="5">
        <f t="shared" si="20"/>
        <v>1</v>
      </c>
      <c r="O25" s="5">
        <f t="shared" si="20"/>
        <v>1</v>
      </c>
      <c r="P25" s="5">
        <f t="shared" si="17"/>
        <v>1</v>
      </c>
      <c r="Q25" s="5">
        <f t="shared" si="17"/>
        <v>1</v>
      </c>
      <c r="R25" s="5">
        <f t="shared" si="17"/>
        <v>1</v>
      </c>
      <c r="S25" s="5">
        <f t="shared" si="17"/>
        <v>1</v>
      </c>
      <c r="T25" s="5">
        <f t="shared" si="17"/>
        <v>1</v>
      </c>
      <c r="U25" s="5">
        <f t="shared" si="17"/>
        <v>1</v>
      </c>
      <c r="V25" s="5">
        <f t="shared" si="17"/>
        <v>1</v>
      </c>
      <c r="W25" s="5">
        <f t="shared" si="17"/>
        <v>1</v>
      </c>
      <c r="X25" s="5">
        <f t="shared" si="17"/>
        <v>1</v>
      </c>
      <c r="Y25" s="5">
        <f t="shared" si="17"/>
        <v>0</v>
      </c>
      <c r="Z25" s="5">
        <f t="shared" si="17"/>
        <v>0</v>
      </c>
      <c r="AA25" s="5">
        <f t="shared" si="17"/>
        <v>0</v>
      </c>
      <c r="AB25" s="5">
        <f t="shared" si="17"/>
        <v>0</v>
      </c>
      <c r="AC25" s="5">
        <f t="shared" si="17"/>
        <v>0</v>
      </c>
      <c r="AD25" s="5">
        <f t="shared" si="18"/>
        <v>0</v>
      </c>
      <c r="AE25" s="5">
        <f t="shared" si="18"/>
        <v>0</v>
      </c>
      <c r="AF25" s="5">
        <f t="shared" si="18"/>
        <v>0</v>
      </c>
      <c r="AG25" s="5">
        <f t="shared" si="18"/>
        <v>0</v>
      </c>
      <c r="AH25" s="5">
        <f t="shared" si="18"/>
        <v>0</v>
      </c>
      <c r="AI25" s="5">
        <f t="shared" si="18"/>
        <v>0</v>
      </c>
      <c r="AJ25" s="5">
        <f t="shared" si="18"/>
        <v>0</v>
      </c>
      <c r="AK25" s="5">
        <f t="shared" si="18"/>
        <v>0</v>
      </c>
      <c r="AL25" s="5">
        <f t="shared" si="18"/>
        <v>0</v>
      </c>
      <c r="AM25" s="5">
        <f t="shared" si="18"/>
        <v>0</v>
      </c>
      <c r="AN25" s="5">
        <f t="shared" si="18"/>
        <v>0</v>
      </c>
      <c r="AO25" s="5">
        <f t="shared" si="18"/>
        <v>0</v>
      </c>
      <c r="AP25" s="5">
        <f t="shared" si="18"/>
        <v>0</v>
      </c>
      <c r="AQ25" s="5">
        <f t="shared" si="18"/>
        <v>0</v>
      </c>
      <c r="AR25" s="5">
        <f t="shared" si="18"/>
        <v>0</v>
      </c>
      <c r="AS25" s="5">
        <f t="shared" si="18"/>
        <v>0</v>
      </c>
      <c r="AT25" s="5">
        <f t="shared" si="18"/>
        <v>0</v>
      </c>
      <c r="AU25" s="5">
        <f t="shared" si="18"/>
        <v>0</v>
      </c>
      <c r="AV25" s="5">
        <f t="shared" si="18"/>
        <v>0</v>
      </c>
      <c r="AW25" s="5">
        <f t="shared" si="18"/>
        <v>0</v>
      </c>
      <c r="AX25" s="5">
        <f t="shared" si="18"/>
        <v>0</v>
      </c>
      <c r="AY25" s="5">
        <f t="shared" si="18"/>
        <v>0</v>
      </c>
      <c r="AZ25" s="5">
        <f t="shared" si="18"/>
        <v>0</v>
      </c>
      <c r="BA25" s="5">
        <f t="shared" si="18"/>
        <v>0</v>
      </c>
      <c r="BB25" s="5">
        <f t="shared" si="18"/>
        <v>0</v>
      </c>
      <c r="BC25" s="5">
        <f t="shared" si="18"/>
        <v>0</v>
      </c>
      <c r="BD25" s="5">
        <f t="shared" si="18"/>
        <v>0</v>
      </c>
      <c r="BE25" s="5">
        <f t="shared" si="18"/>
        <v>0</v>
      </c>
      <c r="BF25" s="5">
        <f t="shared" si="18"/>
        <v>0</v>
      </c>
      <c r="BG25" s="5">
        <f t="shared" si="18"/>
        <v>0</v>
      </c>
    </row>
    <row r="26" spans="1:59" x14ac:dyDescent="0.25">
      <c r="B26" s="11">
        <v>4</v>
      </c>
      <c r="C26" s="5">
        <f t="shared" si="19"/>
        <v>1</v>
      </c>
      <c r="D26" s="5">
        <f t="shared" si="20"/>
        <v>1</v>
      </c>
      <c r="E26" s="5">
        <f t="shared" si="20"/>
        <v>1</v>
      </c>
      <c r="F26" s="5">
        <f t="shared" si="20"/>
        <v>0</v>
      </c>
      <c r="G26" s="5">
        <f t="shared" si="20"/>
        <v>0</v>
      </c>
      <c r="H26" s="5">
        <f t="shared" si="20"/>
        <v>0</v>
      </c>
      <c r="I26" s="5">
        <f t="shared" si="20"/>
        <v>0</v>
      </c>
      <c r="J26" s="5">
        <f t="shared" si="20"/>
        <v>0</v>
      </c>
      <c r="K26" s="5">
        <f t="shared" si="20"/>
        <v>0</v>
      </c>
      <c r="L26" s="5">
        <f t="shared" si="20"/>
        <v>0</v>
      </c>
      <c r="M26" s="5">
        <f t="shared" si="20"/>
        <v>0</v>
      </c>
      <c r="N26" s="5">
        <f t="shared" si="20"/>
        <v>0</v>
      </c>
      <c r="O26" s="5">
        <f t="shared" si="20"/>
        <v>0</v>
      </c>
      <c r="P26" s="5">
        <f t="shared" si="17"/>
        <v>0</v>
      </c>
      <c r="Q26" s="5">
        <f t="shared" si="17"/>
        <v>0</v>
      </c>
      <c r="R26" s="5">
        <f t="shared" si="17"/>
        <v>0</v>
      </c>
      <c r="S26" s="5">
        <f t="shared" si="17"/>
        <v>0</v>
      </c>
      <c r="T26" s="5">
        <f t="shared" si="17"/>
        <v>0</v>
      </c>
      <c r="U26" s="5">
        <f t="shared" si="17"/>
        <v>0</v>
      </c>
      <c r="V26" s="5">
        <f t="shared" si="17"/>
        <v>0</v>
      </c>
      <c r="W26" s="5">
        <f t="shared" si="17"/>
        <v>0</v>
      </c>
      <c r="X26" s="5">
        <f t="shared" si="17"/>
        <v>0</v>
      </c>
      <c r="Y26" s="5">
        <f t="shared" si="17"/>
        <v>0</v>
      </c>
      <c r="Z26" s="5">
        <f t="shared" si="17"/>
        <v>0</v>
      </c>
      <c r="AA26" s="5">
        <f t="shared" si="17"/>
        <v>0</v>
      </c>
      <c r="AB26" s="5">
        <f t="shared" si="17"/>
        <v>0</v>
      </c>
      <c r="AC26" s="5">
        <f t="shared" si="17"/>
        <v>0</v>
      </c>
      <c r="AD26" s="5">
        <f t="shared" si="18"/>
        <v>0</v>
      </c>
      <c r="AE26" s="5">
        <f t="shared" si="18"/>
        <v>0</v>
      </c>
      <c r="AF26" s="5">
        <f t="shared" si="18"/>
        <v>0</v>
      </c>
      <c r="AG26" s="5">
        <f t="shared" si="18"/>
        <v>0</v>
      </c>
      <c r="AH26" s="5">
        <f t="shared" si="18"/>
        <v>0</v>
      </c>
      <c r="AI26" s="5">
        <f t="shared" si="18"/>
        <v>0</v>
      </c>
      <c r="AJ26" s="5">
        <f t="shared" si="18"/>
        <v>0</v>
      </c>
      <c r="AK26" s="5">
        <f t="shared" si="18"/>
        <v>0</v>
      </c>
      <c r="AL26" s="5">
        <f t="shared" si="18"/>
        <v>0</v>
      </c>
      <c r="AM26" s="5">
        <f t="shared" si="18"/>
        <v>0</v>
      </c>
      <c r="AN26" s="5">
        <f t="shared" si="18"/>
        <v>0</v>
      </c>
      <c r="AO26" s="5">
        <f t="shared" si="18"/>
        <v>0</v>
      </c>
      <c r="AP26" s="5">
        <f t="shared" si="18"/>
        <v>0</v>
      </c>
      <c r="AQ26" s="5">
        <f t="shared" si="18"/>
        <v>0</v>
      </c>
      <c r="AR26" s="5">
        <f t="shared" si="18"/>
        <v>0</v>
      </c>
      <c r="AS26" s="5">
        <f t="shared" si="18"/>
        <v>0</v>
      </c>
      <c r="AT26" s="5">
        <f t="shared" si="18"/>
        <v>0</v>
      </c>
      <c r="AU26" s="5">
        <f t="shared" si="18"/>
        <v>0</v>
      </c>
      <c r="AV26" s="5">
        <f t="shared" si="18"/>
        <v>0</v>
      </c>
      <c r="AW26" s="5">
        <f t="shared" si="18"/>
        <v>0</v>
      </c>
      <c r="AX26" s="5">
        <f t="shared" si="18"/>
        <v>0</v>
      </c>
      <c r="AY26" s="5">
        <f t="shared" si="18"/>
        <v>0</v>
      </c>
      <c r="AZ26" s="5">
        <f t="shared" si="18"/>
        <v>0</v>
      </c>
      <c r="BA26" s="5">
        <f t="shared" si="18"/>
        <v>0</v>
      </c>
      <c r="BB26" s="5">
        <f t="shared" si="18"/>
        <v>0</v>
      </c>
      <c r="BC26" s="5">
        <f t="shared" si="18"/>
        <v>0</v>
      </c>
      <c r="BD26" s="5">
        <f t="shared" si="18"/>
        <v>0</v>
      </c>
      <c r="BE26" s="5">
        <f t="shared" si="18"/>
        <v>0</v>
      </c>
      <c r="BF26" s="5">
        <f t="shared" si="18"/>
        <v>0</v>
      </c>
      <c r="BG26" s="5">
        <f t="shared" si="18"/>
        <v>0</v>
      </c>
    </row>
    <row r="27" spans="1:59" x14ac:dyDescent="0.25">
      <c r="B27" s="11">
        <v>20</v>
      </c>
      <c r="C27" s="5">
        <f t="shared" si="19"/>
        <v>1</v>
      </c>
      <c r="D27" s="5">
        <f t="shared" si="20"/>
        <v>9</v>
      </c>
      <c r="E27" s="5">
        <f t="shared" si="20"/>
        <v>6</v>
      </c>
      <c r="F27" s="5">
        <f t="shared" si="20"/>
        <v>4</v>
      </c>
      <c r="G27" s="5">
        <f t="shared" si="20"/>
        <v>3</v>
      </c>
      <c r="H27" s="5">
        <f t="shared" si="20"/>
        <v>3</v>
      </c>
      <c r="I27" s="5">
        <f t="shared" si="20"/>
        <v>2</v>
      </c>
      <c r="J27" s="5">
        <f t="shared" si="20"/>
        <v>2</v>
      </c>
      <c r="K27" s="5">
        <f t="shared" si="20"/>
        <v>2</v>
      </c>
      <c r="L27" s="5">
        <f t="shared" si="20"/>
        <v>1</v>
      </c>
      <c r="M27" s="5">
        <f t="shared" si="20"/>
        <v>1</v>
      </c>
      <c r="N27" s="5">
        <f t="shared" si="20"/>
        <v>1</v>
      </c>
      <c r="O27" s="5">
        <f t="shared" si="20"/>
        <v>1</v>
      </c>
      <c r="P27" s="5">
        <f t="shared" si="17"/>
        <v>1</v>
      </c>
      <c r="Q27" s="5">
        <f t="shared" si="17"/>
        <v>1</v>
      </c>
      <c r="R27" s="5">
        <f t="shared" si="17"/>
        <v>1</v>
      </c>
      <c r="S27" s="5">
        <f t="shared" si="17"/>
        <v>1</v>
      </c>
      <c r="T27" s="5">
        <f t="shared" si="17"/>
        <v>1</v>
      </c>
      <c r="U27" s="5">
        <f t="shared" si="17"/>
        <v>1</v>
      </c>
      <c r="V27" s="5">
        <f t="shared" si="17"/>
        <v>0</v>
      </c>
      <c r="W27" s="5">
        <f t="shared" si="17"/>
        <v>0</v>
      </c>
      <c r="X27" s="5">
        <f t="shared" si="17"/>
        <v>0</v>
      </c>
      <c r="Y27" s="5">
        <f t="shared" si="17"/>
        <v>0</v>
      </c>
      <c r="Z27" s="5">
        <f t="shared" si="17"/>
        <v>0</v>
      </c>
      <c r="AA27" s="5">
        <f t="shared" si="17"/>
        <v>0</v>
      </c>
      <c r="AB27" s="5">
        <f t="shared" si="17"/>
        <v>0</v>
      </c>
      <c r="AC27" s="5">
        <f t="shared" si="17"/>
        <v>0</v>
      </c>
      <c r="AD27" s="5">
        <f t="shared" si="18"/>
        <v>0</v>
      </c>
      <c r="AE27" s="5">
        <f t="shared" si="18"/>
        <v>0</v>
      </c>
      <c r="AF27" s="5">
        <f t="shared" si="18"/>
        <v>0</v>
      </c>
      <c r="AG27" s="5">
        <f t="shared" si="18"/>
        <v>0</v>
      </c>
      <c r="AH27" s="5">
        <f t="shared" si="18"/>
        <v>0</v>
      </c>
      <c r="AI27" s="5">
        <f t="shared" si="18"/>
        <v>0</v>
      </c>
      <c r="AJ27" s="5">
        <f t="shared" si="18"/>
        <v>0</v>
      </c>
      <c r="AK27" s="5">
        <f t="shared" si="18"/>
        <v>0</v>
      </c>
      <c r="AL27" s="5">
        <f t="shared" si="18"/>
        <v>0</v>
      </c>
      <c r="AM27" s="5">
        <f t="shared" si="18"/>
        <v>0</v>
      </c>
      <c r="AN27" s="5">
        <f t="shared" si="18"/>
        <v>0</v>
      </c>
      <c r="AO27" s="5">
        <f t="shared" si="18"/>
        <v>0</v>
      </c>
      <c r="AP27" s="5">
        <f t="shared" si="18"/>
        <v>0</v>
      </c>
      <c r="AQ27" s="5">
        <f t="shared" si="18"/>
        <v>0</v>
      </c>
      <c r="AR27" s="5">
        <f t="shared" si="18"/>
        <v>0</v>
      </c>
      <c r="AS27" s="5">
        <f t="shared" si="18"/>
        <v>0</v>
      </c>
      <c r="AT27" s="5">
        <f t="shared" si="18"/>
        <v>0</v>
      </c>
      <c r="AU27" s="5">
        <f t="shared" si="18"/>
        <v>0</v>
      </c>
      <c r="AV27" s="5">
        <f t="shared" si="18"/>
        <v>0</v>
      </c>
      <c r="AW27" s="5">
        <f t="shared" si="18"/>
        <v>0</v>
      </c>
      <c r="AX27" s="5">
        <f t="shared" si="18"/>
        <v>0</v>
      </c>
      <c r="AY27" s="5">
        <f t="shared" si="18"/>
        <v>0</v>
      </c>
      <c r="AZ27" s="5">
        <f t="shared" si="18"/>
        <v>0</v>
      </c>
      <c r="BA27" s="5">
        <f t="shared" si="18"/>
        <v>0</v>
      </c>
      <c r="BB27" s="5">
        <f t="shared" si="18"/>
        <v>0</v>
      </c>
      <c r="BC27" s="5">
        <f t="shared" si="18"/>
        <v>0</v>
      </c>
      <c r="BD27" s="5">
        <f t="shared" si="18"/>
        <v>0</v>
      </c>
      <c r="BE27" s="5">
        <f t="shared" si="18"/>
        <v>0</v>
      </c>
      <c r="BF27" s="5">
        <f t="shared" si="18"/>
        <v>0</v>
      </c>
      <c r="BG27" s="5">
        <f t="shared" si="18"/>
        <v>0</v>
      </c>
    </row>
    <row r="28" spans="1:59" x14ac:dyDescent="0.25">
      <c r="B28" s="11">
        <v>0</v>
      </c>
      <c r="C28" s="5">
        <f t="shared" si="19"/>
        <v>0</v>
      </c>
      <c r="D28" s="5">
        <f t="shared" si="20"/>
        <v>0</v>
      </c>
      <c r="E28" s="5">
        <f t="shared" si="20"/>
        <v>0</v>
      </c>
      <c r="F28" s="5">
        <f t="shared" si="20"/>
        <v>0</v>
      </c>
      <c r="G28" s="5">
        <f t="shared" si="20"/>
        <v>0</v>
      </c>
      <c r="H28" s="5">
        <f t="shared" si="20"/>
        <v>0</v>
      </c>
      <c r="I28" s="5">
        <f t="shared" si="20"/>
        <v>0</v>
      </c>
      <c r="J28" s="5">
        <f t="shared" si="20"/>
        <v>0</v>
      </c>
      <c r="K28" s="5">
        <f t="shared" si="20"/>
        <v>0</v>
      </c>
      <c r="L28" s="5">
        <f t="shared" si="20"/>
        <v>0</v>
      </c>
      <c r="M28" s="5">
        <f t="shared" si="20"/>
        <v>0</v>
      </c>
      <c r="N28" s="5">
        <f t="shared" si="20"/>
        <v>0</v>
      </c>
      <c r="O28" s="5">
        <f t="shared" si="20"/>
        <v>0</v>
      </c>
      <c r="P28" s="5">
        <f t="shared" si="17"/>
        <v>0</v>
      </c>
      <c r="Q28" s="5">
        <f t="shared" si="17"/>
        <v>0</v>
      </c>
      <c r="R28" s="5">
        <f t="shared" si="17"/>
        <v>0</v>
      </c>
      <c r="S28" s="5">
        <f t="shared" si="17"/>
        <v>0</v>
      </c>
      <c r="T28" s="5">
        <f t="shared" si="17"/>
        <v>0</v>
      </c>
      <c r="U28" s="5">
        <f t="shared" si="17"/>
        <v>0</v>
      </c>
      <c r="V28" s="5">
        <f t="shared" si="17"/>
        <v>0</v>
      </c>
      <c r="W28" s="5">
        <f t="shared" si="17"/>
        <v>0</v>
      </c>
      <c r="X28" s="5">
        <f t="shared" si="17"/>
        <v>0</v>
      </c>
      <c r="Y28" s="5">
        <f t="shared" si="17"/>
        <v>0</v>
      </c>
      <c r="Z28" s="5">
        <f t="shared" si="17"/>
        <v>0</v>
      </c>
      <c r="AA28" s="5">
        <f t="shared" si="17"/>
        <v>0</v>
      </c>
      <c r="AB28" s="5">
        <f t="shared" si="17"/>
        <v>0</v>
      </c>
      <c r="AC28" s="5">
        <f t="shared" si="17"/>
        <v>0</v>
      </c>
      <c r="AD28" s="5">
        <f t="shared" si="18"/>
        <v>0</v>
      </c>
      <c r="AE28" s="5">
        <f t="shared" si="18"/>
        <v>0</v>
      </c>
      <c r="AF28" s="5">
        <f t="shared" si="18"/>
        <v>0</v>
      </c>
      <c r="AG28" s="5">
        <f t="shared" si="18"/>
        <v>0</v>
      </c>
      <c r="AH28" s="5">
        <f t="shared" si="18"/>
        <v>0</v>
      </c>
      <c r="AI28" s="5">
        <f t="shared" si="18"/>
        <v>0</v>
      </c>
      <c r="AJ28" s="5">
        <f t="shared" si="18"/>
        <v>0</v>
      </c>
      <c r="AK28" s="5">
        <f t="shared" si="18"/>
        <v>0</v>
      </c>
      <c r="AL28" s="5">
        <f t="shared" si="18"/>
        <v>0</v>
      </c>
      <c r="AM28" s="5">
        <f t="shared" si="18"/>
        <v>0</v>
      </c>
      <c r="AN28" s="5">
        <f t="shared" si="18"/>
        <v>0</v>
      </c>
      <c r="AO28" s="5">
        <f t="shared" si="18"/>
        <v>0</v>
      </c>
      <c r="AP28" s="5">
        <f t="shared" si="18"/>
        <v>0</v>
      </c>
      <c r="AQ28" s="5">
        <f t="shared" si="18"/>
        <v>0</v>
      </c>
      <c r="AR28" s="5">
        <f t="shared" si="18"/>
        <v>0</v>
      </c>
      <c r="AS28" s="5">
        <f t="shared" si="18"/>
        <v>0</v>
      </c>
      <c r="AT28" s="5">
        <f t="shared" si="18"/>
        <v>0</v>
      </c>
      <c r="AU28" s="5">
        <f t="shared" si="18"/>
        <v>0</v>
      </c>
      <c r="AV28" s="5">
        <f t="shared" si="18"/>
        <v>0</v>
      </c>
      <c r="AW28" s="5">
        <f t="shared" si="18"/>
        <v>0</v>
      </c>
      <c r="AX28" s="5">
        <f t="shared" si="18"/>
        <v>0</v>
      </c>
      <c r="AY28" s="5">
        <f t="shared" si="18"/>
        <v>0</v>
      </c>
      <c r="AZ28" s="5">
        <f t="shared" si="18"/>
        <v>0</v>
      </c>
      <c r="BA28" s="5">
        <f t="shared" si="18"/>
        <v>0</v>
      </c>
      <c r="BB28" s="5">
        <f t="shared" si="18"/>
        <v>0</v>
      </c>
      <c r="BC28" s="5">
        <f t="shared" si="18"/>
        <v>0</v>
      </c>
      <c r="BD28" s="5">
        <f t="shared" si="18"/>
        <v>0</v>
      </c>
      <c r="BE28" s="5">
        <f t="shared" si="18"/>
        <v>0</v>
      </c>
      <c r="BF28" s="5">
        <f t="shared" si="18"/>
        <v>0</v>
      </c>
      <c r="BG28" s="5">
        <f t="shared" si="18"/>
        <v>0</v>
      </c>
    </row>
    <row r="29" spans="1:59" x14ac:dyDescent="0.25">
      <c r="B29" s="11">
        <v>0</v>
      </c>
      <c r="C29" s="5">
        <f t="shared" si="19"/>
        <v>0</v>
      </c>
      <c r="D29" s="5">
        <f t="shared" si="20"/>
        <v>0</v>
      </c>
      <c r="E29" s="5">
        <f t="shared" si="20"/>
        <v>0</v>
      </c>
      <c r="F29" s="5">
        <f t="shared" si="20"/>
        <v>0</v>
      </c>
      <c r="G29" s="5">
        <f t="shared" si="20"/>
        <v>0</v>
      </c>
      <c r="H29" s="5">
        <f t="shared" si="20"/>
        <v>0</v>
      </c>
      <c r="I29" s="5">
        <f t="shared" si="20"/>
        <v>0</v>
      </c>
      <c r="J29" s="5">
        <f t="shared" si="20"/>
        <v>0</v>
      </c>
      <c r="K29" s="5">
        <f t="shared" si="20"/>
        <v>0</v>
      </c>
      <c r="L29" s="5">
        <f t="shared" si="20"/>
        <v>0</v>
      </c>
      <c r="M29" s="5">
        <f t="shared" si="20"/>
        <v>0</v>
      </c>
      <c r="N29" s="5">
        <f t="shared" si="20"/>
        <v>0</v>
      </c>
      <c r="O29" s="5">
        <f t="shared" si="20"/>
        <v>0</v>
      </c>
      <c r="P29" s="5">
        <f t="shared" si="17"/>
        <v>0</v>
      </c>
      <c r="Q29" s="5">
        <f t="shared" si="17"/>
        <v>0</v>
      </c>
      <c r="R29" s="5">
        <f t="shared" si="17"/>
        <v>0</v>
      </c>
      <c r="S29" s="5">
        <f t="shared" si="17"/>
        <v>0</v>
      </c>
      <c r="T29" s="5">
        <f t="shared" si="17"/>
        <v>0</v>
      </c>
      <c r="U29" s="5">
        <f t="shared" si="17"/>
        <v>0</v>
      </c>
      <c r="V29" s="5">
        <f t="shared" si="17"/>
        <v>0</v>
      </c>
      <c r="W29" s="5">
        <f t="shared" si="17"/>
        <v>0</v>
      </c>
      <c r="X29" s="5">
        <f t="shared" si="17"/>
        <v>0</v>
      </c>
      <c r="Y29" s="5">
        <f t="shared" si="17"/>
        <v>0</v>
      </c>
      <c r="Z29" s="5">
        <f t="shared" si="17"/>
        <v>0</v>
      </c>
      <c r="AA29" s="5">
        <f t="shared" si="17"/>
        <v>0</v>
      </c>
      <c r="AB29" s="5">
        <f t="shared" si="17"/>
        <v>0</v>
      </c>
      <c r="AC29" s="5">
        <f t="shared" si="17"/>
        <v>0</v>
      </c>
      <c r="AD29" s="5">
        <f t="shared" si="18"/>
        <v>0</v>
      </c>
      <c r="AE29" s="5">
        <f t="shared" si="18"/>
        <v>0</v>
      </c>
      <c r="AF29" s="5">
        <f t="shared" si="18"/>
        <v>0</v>
      </c>
      <c r="AG29" s="5">
        <f t="shared" si="18"/>
        <v>0</v>
      </c>
      <c r="AH29" s="5">
        <f t="shared" si="18"/>
        <v>0</v>
      </c>
      <c r="AI29" s="5">
        <f t="shared" si="18"/>
        <v>0</v>
      </c>
      <c r="AJ29" s="5">
        <f t="shared" si="18"/>
        <v>0</v>
      </c>
      <c r="AK29" s="5">
        <f t="shared" si="18"/>
        <v>0</v>
      </c>
      <c r="AL29" s="5">
        <f t="shared" si="18"/>
        <v>0</v>
      </c>
      <c r="AM29" s="5">
        <f t="shared" si="18"/>
        <v>0</v>
      </c>
      <c r="AN29" s="5">
        <f t="shared" si="18"/>
        <v>0</v>
      </c>
      <c r="AO29" s="5">
        <f t="shared" si="18"/>
        <v>0</v>
      </c>
      <c r="AP29" s="5">
        <f t="shared" si="18"/>
        <v>0</v>
      </c>
      <c r="AQ29" s="5">
        <f t="shared" si="18"/>
        <v>0</v>
      </c>
      <c r="AR29" s="5">
        <f t="shared" si="18"/>
        <v>0</v>
      </c>
      <c r="AS29" s="5">
        <f t="shared" si="18"/>
        <v>0</v>
      </c>
      <c r="AT29" s="5">
        <f t="shared" si="18"/>
        <v>0</v>
      </c>
      <c r="AU29" s="5">
        <f t="shared" si="18"/>
        <v>0</v>
      </c>
      <c r="AV29" s="5">
        <f t="shared" si="18"/>
        <v>0</v>
      </c>
      <c r="AW29" s="5">
        <f t="shared" si="18"/>
        <v>0</v>
      </c>
      <c r="AX29" s="5">
        <f t="shared" si="18"/>
        <v>0</v>
      </c>
      <c r="AY29" s="5">
        <f t="shared" si="18"/>
        <v>0</v>
      </c>
      <c r="AZ29" s="5">
        <f t="shared" si="18"/>
        <v>0</v>
      </c>
      <c r="BA29" s="5">
        <f t="shared" si="18"/>
        <v>0</v>
      </c>
      <c r="BB29" s="5">
        <f t="shared" si="18"/>
        <v>0</v>
      </c>
      <c r="BC29" s="5">
        <f t="shared" si="18"/>
        <v>0</v>
      </c>
      <c r="BD29" s="5">
        <f t="shared" si="18"/>
        <v>0</v>
      </c>
      <c r="BE29" s="5">
        <f t="shared" si="18"/>
        <v>0</v>
      </c>
      <c r="BF29" s="5">
        <f t="shared" si="18"/>
        <v>0</v>
      </c>
      <c r="BG29" s="5">
        <f t="shared" si="18"/>
        <v>0</v>
      </c>
    </row>
    <row r="30" spans="1:59" x14ac:dyDescent="0.25">
      <c r="B30" s="11">
        <v>0</v>
      </c>
      <c r="C30" s="5">
        <f t="shared" si="19"/>
        <v>0</v>
      </c>
      <c r="D30" s="5">
        <f t="shared" si="20"/>
        <v>0</v>
      </c>
      <c r="E30" s="5">
        <f t="shared" si="20"/>
        <v>0</v>
      </c>
      <c r="F30" s="5">
        <f t="shared" si="20"/>
        <v>0</v>
      </c>
      <c r="G30" s="5">
        <f t="shared" si="20"/>
        <v>0</v>
      </c>
      <c r="H30" s="5">
        <f t="shared" si="20"/>
        <v>0</v>
      </c>
      <c r="I30" s="5">
        <f t="shared" si="20"/>
        <v>0</v>
      </c>
      <c r="J30" s="5">
        <f t="shared" si="20"/>
        <v>0</v>
      </c>
      <c r="K30" s="5">
        <f t="shared" si="20"/>
        <v>0</v>
      </c>
      <c r="L30" s="5">
        <f t="shared" si="20"/>
        <v>0</v>
      </c>
      <c r="M30" s="5">
        <f t="shared" si="20"/>
        <v>0</v>
      </c>
      <c r="N30" s="5">
        <f t="shared" si="20"/>
        <v>0</v>
      </c>
      <c r="O30" s="5">
        <f t="shared" si="20"/>
        <v>0</v>
      </c>
      <c r="P30" s="5">
        <f t="shared" si="17"/>
        <v>0</v>
      </c>
      <c r="Q30" s="5">
        <f t="shared" si="17"/>
        <v>0</v>
      </c>
      <c r="R30" s="5">
        <f t="shared" si="17"/>
        <v>0</v>
      </c>
      <c r="S30" s="5">
        <f t="shared" si="17"/>
        <v>0</v>
      </c>
      <c r="T30" s="5">
        <f t="shared" si="17"/>
        <v>0</v>
      </c>
      <c r="U30" s="5">
        <f t="shared" si="17"/>
        <v>0</v>
      </c>
      <c r="V30" s="5">
        <f t="shared" si="17"/>
        <v>0</v>
      </c>
      <c r="W30" s="5">
        <f t="shared" si="17"/>
        <v>0</v>
      </c>
      <c r="X30" s="5">
        <f t="shared" si="17"/>
        <v>0</v>
      </c>
      <c r="Y30" s="5">
        <f t="shared" si="17"/>
        <v>0</v>
      </c>
      <c r="Z30" s="5">
        <f t="shared" si="17"/>
        <v>0</v>
      </c>
      <c r="AA30" s="5">
        <f t="shared" si="17"/>
        <v>0</v>
      </c>
      <c r="AB30" s="5">
        <f t="shared" si="17"/>
        <v>0</v>
      </c>
      <c r="AC30" s="5">
        <f t="shared" si="17"/>
        <v>0</v>
      </c>
      <c r="AD30" s="5">
        <f t="shared" si="18"/>
        <v>0</v>
      </c>
      <c r="AE30" s="5">
        <f t="shared" si="18"/>
        <v>0</v>
      </c>
      <c r="AF30" s="5">
        <f t="shared" si="18"/>
        <v>0</v>
      </c>
      <c r="AG30" s="5">
        <f t="shared" si="18"/>
        <v>0</v>
      </c>
      <c r="AH30" s="5">
        <f t="shared" si="18"/>
        <v>0</v>
      </c>
      <c r="AI30" s="5">
        <f t="shared" si="18"/>
        <v>0</v>
      </c>
      <c r="AJ30" s="5">
        <f t="shared" si="18"/>
        <v>0</v>
      </c>
      <c r="AK30" s="5">
        <f t="shared" si="18"/>
        <v>0</v>
      </c>
      <c r="AL30" s="5">
        <f t="shared" si="18"/>
        <v>0</v>
      </c>
      <c r="AM30" s="5">
        <f t="shared" si="18"/>
        <v>0</v>
      </c>
      <c r="AN30" s="5">
        <f t="shared" si="18"/>
        <v>0</v>
      </c>
      <c r="AO30" s="5">
        <f t="shared" si="18"/>
        <v>0</v>
      </c>
      <c r="AP30" s="5">
        <f t="shared" si="18"/>
        <v>0</v>
      </c>
      <c r="AQ30" s="5">
        <f t="shared" si="18"/>
        <v>0</v>
      </c>
      <c r="AR30" s="5">
        <f t="shared" si="18"/>
        <v>0</v>
      </c>
      <c r="AS30" s="5">
        <f t="shared" si="18"/>
        <v>0</v>
      </c>
      <c r="AT30" s="5">
        <f t="shared" si="18"/>
        <v>0</v>
      </c>
      <c r="AU30" s="5">
        <f t="shared" si="18"/>
        <v>0</v>
      </c>
      <c r="AV30" s="5">
        <f t="shared" si="18"/>
        <v>0</v>
      </c>
      <c r="AW30" s="5">
        <f t="shared" si="18"/>
        <v>0</v>
      </c>
      <c r="AX30" s="5">
        <f t="shared" si="18"/>
        <v>0</v>
      </c>
      <c r="AY30" s="5">
        <f t="shared" si="18"/>
        <v>0</v>
      </c>
      <c r="AZ30" s="5">
        <f t="shared" si="18"/>
        <v>0</v>
      </c>
      <c r="BA30" s="5">
        <f t="shared" si="18"/>
        <v>0</v>
      </c>
      <c r="BB30" s="5">
        <f t="shared" si="18"/>
        <v>0</v>
      </c>
      <c r="BC30" s="5">
        <f t="shared" si="18"/>
        <v>0</v>
      </c>
      <c r="BD30" s="5">
        <f t="shared" si="18"/>
        <v>0</v>
      </c>
      <c r="BE30" s="5">
        <f t="shared" si="18"/>
        <v>0</v>
      </c>
      <c r="BF30" s="5">
        <f t="shared" si="18"/>
        <v>0</v>
      </c>
      <c r="BG30" s="5">
        <f t="shared" si="18"/>
        <v>0</v>
      </c>
    </row>
    <row r="31" spans="1:59" x14ac:dyDescent="0.25">
      <c r="B31" s="11">
        <v>0</v>
      </c>
      <c r="C31" s="5">
        <f t="shared" si="19"/>
        <v>0</v>
      </c>
      <c r="D31" s="5">
        <f t="shared" si="20"/>
        <v>0</v>
      </c>
      <c r="E31" s="5">
        <f t="shared" si="20"/>
        <v>0</v>
      </c>
      <c r="F31" s="5">
        <f t="shared" si="20"/>
        <v>0</v>
      </c>
      <c r="G31" s="5">
        <f t="shared" si="20"/>
        <v>0</v>
      </c>
      <c r="H31" s="5">
        <f t="shared" si="20"/>
        <v>0</v>
      </c>
      <c r="I31" s="5">
        <f t="shared" si="20"/>
        <v>0</v>
      </c>
      <c r="J31" s="5">
        <f t="shared" si="20"/>
        <v>0</v>
      </c>
      <c r="K31" s="5">
        <f t="shared" si="20"/>
        <v>0</v>
      </c>
      <c r="L31" s="5">
        <f t="shared" si="20"/>
        <v>0</v>
      </c>
      <c r="M31" s="5">
        <f t="shared" si="20"/>
        <v>0</v>
      </c>
      <c r="N31" s="5">
        <f t="shared" si="20"/>
        <v>0</v>
      </c>
      <c r="O31" s="5">
        <f t="shared" si="20"/>
        <v>0</v>
      </c>
      <c r="P31" s="5">
        <f t="shared" si="17"/>
        <v>0</v>
      </c>
      <c r="Q31" s="5">
        <f t="shared" si="17"/>
        <v>0</v>
      </c>
      <c r="R31" s="5">
        <f t="shared" si="17"/>
        <v>0</v>
      </c>
      <c r="S31" s="5">
        <f t="shared" si="17"/>
        <v>0</v>
      </c>
      <c r="T31" s="5">
        <f t="shared" si="17"/>
        <v>0</v>
      </c>
      <c r="U31" s="5">
        <f t="shared" si="17"/>
        <v>0</v>
      </c>
      <c r="V31" s="5">
        <f t="shared" si="17"/>
        <v>0</v>
      </c>
      <c r="W31" s="5">
        <f t="shared" si="17"/>
        <v>0</v>
      </c>
      <c r="X31" s="5">
        <f t="shared" si="17"/>
        <v>0</v>
      </c>
      <c r="Y31" s="5">
        <f t="shared" si="17"/>
        <v>0</v>
      </c>
      <c r="Z31" s="5">
        <f t="shared" si="17"/>
        <v>0</v>
      </c>
      <c r="AA31" s="5">
        <f t="shared" si="17"/>
        <v>0</v>
      </c>
      <c r="AB31" s="5">
        <f t="shared" si="17"/>
        <v>0</v>
      </c>
      <c r="AC31" s="5">
        <f t="shared" si="17"/>
        <v>0</v>
      </c>
      <c r="AD31" s="5">
        <f t="shared" si="18"/>
        <v>0</v>
      </c>
      <c r="AE31" s="5">
        <f t="shared" si="18"/>
        <v>0</v>
      </c>
      <c r="AF31" s="5">
        <f t="shared" si="18"/>
        <v>0</v>
      </c>
      <c r="AG31" s="5">
        <f t="shared" si="18"/>
        <v>0</v>
      </c>
      <c r="AH31" s="5">
        <f t="shared" si="18"/>
        <v>0</v>
      </c>
      <c r="AI31" s="5">
        <f t="shared" si="18"/>
        <v>0</v>
      </c>
      <c r="AJ31" s="5">
        <f t="shared" si="18"/>
        <v>0</v>
      </c>
      <c r="AK31" s="5">
        <f t="shared" si="18"/>
        <v>0</v>
      </c>
      <c r="AL31" s="5">
        <f t="shared" si="18"/>
        <v>0</v>
      </c>
      <c r="AM31" s="5">
        <f t="shared" si="18"/>
        <v>0</v>
      </c>
      <c r="AN31" s="5">
        <f t="shared" si="18"/>
        <v>0</v>
      </c>
      <c r="AO31" s="5">
        <f t="shared" si="18"/>
        <v>0</v>
      </c>
      <c r="AP31" s="5">
        <f t="shared" si="18"/>
        <v>0</v>
      </c>
      <c r="AQ31" s="5">
        <f t="shared" si="18"/>
        <v>0</v>
      </c>
      <c r="AR31" s="5">
        <f t="shared" si="18"/>
        <v>0</v>
      </c>
      <c r="AS31" s="5">
        <f t="shared" si="18"/>
        <v>0</v>
      </c>
      <c r="AT31" s="5">
        <f t="shared" ref="AD31:BG38" si="21">ROUNDDOWN(($B31-1)/AT$22,0)</f>
        <v>0</v>
      </c>
      <c r="AU31" s="5">
        <f t="shared" si="21"/>
        <v>0</v>
      </c>
      <c r="AV31" s="5">
        <f t="shared" si="21"/>
        <v>0</v>
      </c>
      <c r="AW31" s="5">
        <f t="shared" si="21"/>
        <v>0</v>
      </c>
      <c r="AX31" s="5">
        <f t="shared" si="21"/>
        <v>0</v>
      </c>
      <c r="AY31" s="5">
        <f t="shared" si="21"/>
        <v>0</v>
      </c>
      <c r="AZ31" s="5">
        <f t="shared" si="21"/>
        <v>0</v>
      </c>
      <c r="BA31" s="5">
        <f t="shared" si="21"/>
        <v>0</v>
      </c>
      <c r="BB31" s="5">
        <f t="shared" si="21"/>
        <v>0</v>
      </c>
      <c r="BC31" s="5">
        <f t="shared" si="21"/>
        <v>0</v>
      </c>
      <c r="BD31" s="5">
        <f t="shared" si="21"/>
        <v>0</v>
      </c>
      <c r="BE31" s="5">
        <f t="shared" si="21"/>
        <v>0</v>
      </c>
      <c r="BF31" s="5">
        <f t="shared" si="21"/>
        <v>0</v>
      </c>
      <c r="BG31" s="5">
        <f t="shared" si="21"/>
        <v>0</v>
      </c>
    </row>
    <row r="32" spans="1:59" x14ac:dyDescent="0.25">
      <c r="B32" s="11">
        <v>0</v>
      </c>
      <c r="C32" s="5">
        <f t="shared" si="19"/>
        <v>0</v>
      </c>
      <c r="D32" s="5">
        <f t="shared" si="20"/>
        <v>0</v>
      </c>
      <c r="E32" s="5">
        <f t="shared" si="20"/>
        <v>0</v>
      </c>
      <c r="F32" s="5">
        <f t="shared" si="20"/>
        <v>0</v>
      </c>
      <c r="G32" s="5">
        <f t="shared" si="20"/>
        <v>0</v>
      </c>
      <c r="H32" s="5">
        <f t="shared" si="20"/>
        <v>0</v>
      </c>
      <c r="I32" s="5">
        <f t="shared" si="20"/>
        <v>0</v>
      </c>
      <c r="J32" s="5">
        <f t="shared" si="20"/>
        <v>0</v>
      </c>
      <c r="K32" s="5">
        <f t="shared" si="20"/>
        <v>0</v>
      </c>
      <c r="L32" s="5">
        <f t="shared" si="20"/>
        <v>0</v>
      </c>
      <c r="M32" s="5">
        <f t="shared" si="20"/>
        <v>0</v>
      </c>
      <c r="N32" s="5">
        <f t="shared" si="20"/>
        <v>0</v>
      </c>
      <c r="O32" s="5">
        <f t="shared" si="20"/>
        <v>0</v>
      </c>
      <c r="P32" s="5">
        <f t="shared" si="17"/>
        <v>0</v>
      </c>
      <c r="Q32" s="5">
        <f t="shared" si="17"/>
        <v>0</v>
      </c>
      <c r="R32" s="5">
        <f t="shared" si="17"/>
        <v>0</v>
      </c>
      <c r="S32" s="5">
        <f t="shared" si="17"/>
        <v>0</v>
      </c>
      <c r="T32" s="5">
        <f t="shared" si="17"/>
        <v>0</v>
      </c>
      <c r="U32" s="5">
        <f t="shared" si="17"/>
        <v>0</v>
      </c>
      <c r="V32" s="5">
        <f t="shared" si="17"/>
        <v>0</v>
      </c>
      <c r="W32" s="5">
        <f t="shared" si="17"/>
        <v>0</v>
      </c>
      <c r="X32" s="5">
        <f t="shared" si="17"/>
        <v>0</v>
      </c>
      <c r="Y32" s="5">
        <f t="shared" si="17"/>
        <v>0</v>
      </c>
      <c r="Z32" s="5">
        <f t="shared" si="17"/>
        <v>0</v>
      </c>
      <c r="AA32" s="5">
        <f t="shared" si="17"/>
        <v>0</v>
      </c>
      <c r="AB32" s="5">
        <f t="shared" si="17"/>
        <v>0</v>
      </c>
      <c r="AC32" s="5">
        <f t="shared" si="17"/>
        <v>0</v>
      </c>
      <c r="AD32" s="5">
        <f t="shared" si="21"/>
        <v>0</v>
      </c>
      <c r="AE32" s="5">
        <f t="shared" si="21"/>
        <v>0</v>
      </c>
      <c r="AF32" s="5">
        <f t="shared" si="21"/>
        <v>0</v>
      </c>
      <c r="AG32" s="5">
        <f t="shared" si="21"/>
        <v>0</v>
      </c>
      <c r="AH32" s="5">
        <f t="shared" si="21"/>
        <v>0</v>
      </c>
      <c r="AI32" s="5">
        <f t="shared" si="21"/>
        <v>0</v>
      </c>
      <c r="AJ32" s="5">
        <f t="shared" si="21"/>
        <v>0</v>
      </c>
      <c r="AK32" s="5">
        <f t="shared" si="21"/>
        <v>0</v>
      </c>
      <c r="AL32" s="5">
        <f t="shared" si="21"/>
        <v>0</v>
      </c>
      <c r="AM32" s="5">
        <f t="shared" si="21"/>
        <v>0</v>
      </c>
      <c r="AN32" s="5">
        <f t="shared" si="21"/>
        <v>0</v>
      </c>
      <c r="AO32" s="5">
        <f t="shared" si="21"/>
        <v>0</v>
      </c>
      <c r="AP32" s="5">
        <f t="shared" si="21"/>
        <v>0</v>
      </c>
      <c r="AQ32" s="5">
        <f t="shared" si="21"/>
        <v>0</v>
      </c>
      <c r="AR32" s="5">
        <f t="shared" si="21"/>
        <v>0</v>
      </c>
      <c r="AS32" s="5">
        <f t="shared" si="21"/>
        <v>0</v>
      </c>
      <c r="AT32" s="5">
        <f t="shared" si="21"/>
        <v>0</v>
      </c>
      <c r="AU32" s="5">
        <f t="shared" si="21"/>
        <v>0</v>
      </c>
      <c r="AV32" s="5">
        <f t="shared" si="21"/>
        <v>0</v>
      </c>
      <c r="AW32" s="5">
        <f t="shared" si="21"/>
        <v>0</v>
      </c>
      <c r="AX32" s="5">
        <f t="shared" si="21"/>
        <v>0</v>
      </c>
      <c r="AY32" s="5">
        <f t="shared" si="21"/>
        <v>0</v>
      </c>
      <c r="AZ32" s="5">
        <f t="shared" si="21"/>
        <v>0</v>
      </c>
      <c r="BA32" s="5">
        <f t="shared" si="21"/>
        <v>0</v>
      </c>
      <c r="BB32" s="5">
        <f t="shared" si="21"/>
        <v>0</v>
      </c>
      <c r="BC32" s="5">
        <f t="shared" si="21"/>
        <v>0</v>
      </c>
      <c r="BD32" s="5">
        <f t="shared" si="21"/>
        <v>0</v>
      </c>
      <c r="BE32" s="5">
        <f t="shared" si="21"/>
        <v>0</v>
      </c>
      <c r="BF32" s="5">
        <f t="shared" si="21"/>
        <v>0</v>
      </c>
      <c r="BG32" s="5">
        <f t="shared" si="21"/>
        <v>0</v>
      </c>
    </row>
    <row r="33" spans="1:59" x14ac:dyDescent="0.25">
      <c r="B33" s="11">
        <v>0</v>
      </c>
      <c r="C33" s="5">
        <f t="shared" si="19"/>
        <v>0</v>
      </c>
      <c r="D33" s="5">
        <f t="shared" si="20"/>
        <v>0</v>
      </c>
      <c r="E33" s="5">
        <f t="shared" si="20"/>
        <v>0</v>
      </c>
      <c r="F33" s="5">
        <f t="shared" si="20"/>
        <v>0</v>
      </c>
      <c r="G33" s="5">
        <f t="shared" si="20"/>
        <v>0</v>
      </c>
      <c r="H33" s="5">
        <f t="shared" si="20"/>
        <v>0</v>
      </c>
      <c r="I33" s="5">
        <f t="shared" si="20"/>
        <v>0</v>
      </c>
      <c r="J33" s="5">
        <f t="shared" si="20"/>
        <v>0</v>
      </c>
      <c r="K33" s="5">
        <f t="shared" si="20"/>
        <v>0</v>
      </c>
      <c r="L33" s="5">
        <f t="shared" si="20"/>
        <v>0</v>
      </c>
      <c r="M33" s="5">
        <f t="shared" si="20"/>
        <v>0</v>
      </c>
      <c r="N33" s="5">
        <f t="shared" si="20"/>
        <v>0</v>
      </c>
      <c r="O33" s="5">
        <f t="shared" si="20"/>
        <v>0</v>
      </c>
      <c r="P33" s="5">
        <f t="shared" si="17"/>
        <v>0</v>
      </c>
      <c r="Q33" s="5">
        <f t="shared" si="17"/>
        <v>0</v>
      </c>
      <c r="R33" s="5">
        <f t="shared" si="17"/>
        <v>0</v>
      </c>
      <c r="S33" s="5">
        <f t="shared" si="17"/>
        <v>0</v>
      </c>
      <c r="T33" s="5">
        <f t="shared" si="17"/>
        <v>0</v>
      </c>
      <c r="U33" s="5">
        <f t="shared" si="17"/>
        <v>0</v>
      </c>
      <c r="V33" s="5">
        <f t="shared" si="17"/>
        <v>0</v>
      </c>
      <c r="W33" s="5">
        <f t="shared" si="17"/>
        <v>0</v>
      </c>
      <c r="X33" s="5">
        <f t="shared" si="17"/>
        <v>0</v>
      </c>
      <c r="Y33" s="5">
        <f t="shared" si="17"/>
        <v>0</v>
      </c>
      <c r="Z33" s="5">
        <f t="shared" si="17"/>
        <v>0</v>
      </c>
      <c r="AA33" s="5">
        <f t="shared" si="17"/>
        <v>0</v>
      </c>
      <c r="AB33" s="5">
        <f t="shared" si="17"/>
        <v>0</v>
      </c>
      <c r="AC33" s="5">
        <f t="shared" si="17"/>
        <v>0</v>
      </c>
      <c r="AD33" s="5">
        <f t="shared" si="21"/>
        <v>0</v>
      </c>
      <c r="AE33" s="5">
        <f t="shared" si="21"/>
        <v>0</v>
      </c>
      <c r="AF33" s="5">
        <f t="shared" si="21"/>
        <v>0</v>
      </c>
      <c r="AG33" s="5">
        <f t="shared" si="21"/>
        <v>0</v>
      </c>
      <c r="AH33" s="5">
        <f t="shared" si="21"/>
        <v>0</v>
      </c>
      <c r="AI33" s="5">
        <f t="shared" si="21"/>
        <v>0</v>
      </c>
      <c r="AJ33" s="5">
        <f t="shared" si="21"/>
        <v>0</v>
      </c>
      <c r="AK33" s="5">
        <f t="shared" si="21"/>
        <v>0</v>
      </c>
      <c r="AL33" s="5">
        <f t="shared" si="21"/>
        <v>0</v>
      </c>
      <c r="AM33" s="5">
        <f t="shared" si="21"/>
        <v>0</v>
      </c>
      <c r="AN33" s="5">
        <f t="shared" si="21"/>
        <v>0</v>
      </c>
      <c r="AO33" s="5">
        <f t="shared" si="21"/>
        <v>0</v>
      </c>
      <c r="AP33" s="5">
        <f t="shared" si="21"/>
        <v>0</v>
      </c>
      <c r="AQ33" s="5">
        <f t="shared" si="21"/>
        <v>0</v>
      </c>
      <c r="AR33" s="5">
        <f t="shared" si="21"/>
        <v>0</v>
      </c>
      <c r="AS33" s="5">
        <f t="shared" si="21"/>
        <v>0</v>
      </c>
      <c r="AT33" s="5">
        <f t="shared" si="21"/>
        <v>0</v>
      </c>
      <c r="AU33" s="5">
        <f t="shared" si="21"/>
        <v>0</v>
      </c>
      <c r="AV33" s="5">
        <f t="shared" si="21"/>
        <v>0</v>
      </c>
      <c r="AW33" s="5">
        <f t="shared" si="21"/>
        <v>0</v>
      </c>
      <c r="AX33" s="5">
        <f t="shared" si="21"/>
        <v>0</v>
      </c>
      <c r="AY33" s="5">
        <f t="shared" si="21"/>
        <v>0</v>
      </c>
      <c r="AZ33" s="5">
        <f t="shared" si="21"/>
        <v>0</v>
      </c>
      <c r="BA33" s="5">
        <f t="shared" si="21"/>
        <v>0</v>
      </c>
      <c r="BB33" s="5">
        <f t="shared" si="21"/>
        <v>0</v>
      </c>
      <c r="BC33" s="5">
        <f t="shared" si="21"/>
        <v>0</v>
      </c>
      <c r="BD33" s="5">
        <f t="shared" si="21"/>
        <v>0</v>
      </c>
      <c r="BE33" s="5">
        <f t="shared" si="21"/>
        <v>0</v>
      </c>
      <c r="BF33" s="5">
        <f t="shared" si="21"/>
        <v>0</v>
      </c>
      <c r="BG33" s="5">
        <f t="shared" si="21"/>
        <v>0</v>
      </c>
    </row>
    <row r="34" spans="1:59" x14ac:dyDescent="0.25">
      <c r="B34" s="11">
        <v>0</v>
      </c>
      <c r="C34" s="5">
        <f t="shared" si="19"/>
        <v>0</v>
      </c>
      <c r="D34" s="5">
        <f t="shared" si="20"/>
        <v>0</v>
      </c>
      <c r="E34" s="5">
        <f t="shared" si="20"/>
        <v>0</v>
      </c>
      <c r="F34" s="5">
        <f t="shared" si="20"/>
        <v>0</v>
      </c>
      <c r="G34" s="5">
        <f t="shared" si="20"/>
        <v>0</v>
      </c>
      <c r="H34" s="5">
        <f t="shared" si="20"/>
        <v>0</v>
      </c>
      <c r="I34" s="5">
        <f t="shared" si="20"/>
        <v>0</v>
      </c>
      <c r="J34" s="5">
        <f t="shared" si="20"/>
        <v>0</v>
      </c>
      <c r="K34" s="5">
        <f t="shared" si="20"/>
        <v>0</v>
      </c>
      <c r="L34" s="5">
        <f t="shared" si="20"/>
        <v>0</v>
      </c>
      <c r="M34" s="5">
        <f t="shared" si="20"/>
        <v>0</v>
      </c>
      <c r="N34" s="5">
        <f t="shared" si="20"/>
        <v>0</v>
      </c>
      <c r="O34" s="5">
        <f t="shared" si="20"/>
        <v>0</v>
      </c>
      <c r="P34" s="5">
        <f t="shared" si="17"/>
        <v>0</v>
      </c>
      <c r="Q34" s="5">
        <f t="shared" si="17"/>
        <v>0</v>
      </c>
      <c r="R34" s="5">
        <f t="shared" si="17"/>
        <v>0</v>
      </c>
      <c r="S34" s="5">
        <f t="shared" si="17"/>
        <v>0</v>
      </c>
      <c r="T34" s="5">
        <f t="shared" si="17"/>
        <v>0</v>
      </c>
      <c r="U34" s="5">
        <f t="shared" si="17"/>
        <v>0</v>
      </c>
      <c r="V34" s="5">
        <f t="shared" si="17"/>
        <v>0</v>
      </c>
      <c r="W34" s="5">
        <f t="shared" si="17"/>
        <v>0</v>
      </c>
      <c r="X34" s="5">
        <f t="shared" si="17"/>
        <v>0</v>
      </c>
      <c r="Y34" s="5">
        <f t="shared" si="17"/>
        <v>0</v>
      </c>
      <c r="Z34" s="5">
        <f t="shared" si="17"/>
        <v>0</v>
      </c>
      <c r="AA34" s="5">
        <f t="shared" si="17"/>
        <v>0</v>
      </c>
      <c r="AB34" s="5">
        <f t="shared" si="17"/>
        <v>0</v>
      </c>
      <c r="AC34" s="5">
        <f t="shared" si="17"/>
        <v>0</v>
      </c>
      <c r="AD34" s="5">
        <f t="shared" si="21"/>
        <v>0</v>
      </c>
      <c r="AE34" s="5">
        <f t="shared" si="21"/>
        <v>0</v>
      </c>
      <c r="AF34" s="5">
        <f t="shared" si="21"/>
        <v>0</v>
      </c>
      <c r="AG34" s="5">
        <f t="shared" si="21"/>
        <v>0</v>
      </c>
      <c r="AH34" s="5">
        <f t="shared" si="21"/>
        <v>0</v>
      </c>
      <c r="AI34" s="5">
        <f t="shared" si="21"/>
        <v>0</v>
      </c>
      <c r="AJ34" s="5">
        <f t="shared" si="21"/>
        <v>0</v>
      </c>
      <c r="AK34" s="5">
        <f t="shared" si="21"/>
        <v>0</v>
      </c>
      <c r="AL34" s="5">
        <f t="shared" si="21"/>
        <v>0</v>
      </c>
      <c r="AM34" s="5">
        <f t="shared" si="21"/>
        <v>0</v>
      </c>
      <c r="AN34" s="5">
        <f t="shared" si="21"/>
        <v>0</v>
      </c>
      <c r="AO34" s="5">
        <f t="shared" si="21"/>
        <v>0</v>
      </c>
      <c r="AP34" s="5">
        <f t="shared" si="21"/>
        <v>0</v>
      </c>
      <c r="AQ34" s="5">
        <f t="shared" si="21"/>
        <v>0</v>
      </c>
      <c r="AR34" s="5">
        <f t="shared" si="21"/>
        <v>0</v>
      </c>
      <c r="AS34" s="5">
        <f t="shared" si="21"/>
        <v>0</v>
      </c>
      <c r="AT34" s="5">
        <f t="shared" si="21"/>
        <v>0</v>
      </c>
      <c r="AU34" s="5">
        <f t="shared" si="21"/>
        <v>0</v>
      </c>
      <c r="AV34" s="5">
        <f t="shared" si="21"/>
        <v>0</v>
      </c>
      <c r="AW34" s="5">
        <f t="shared" si="21"/>
        <v>0</v>
      </c>
      <c r="AX34" s="5">
        <f t="shared" si="21"/>
        <v>0</v>
      </c>
      <c r="AY34" s="5">
        <f t="shared" si="21"/>
        <v>0</v>
      </c>
      <c r="AZ34" s="5">
        <f t="shared" si="21"/>
        <v>0</v>
      </c>
      <c r="BA34" s="5">
        <f t="shared" si="21"/>
        <v>0</v>
      </c>
      <c r="BB34" s="5">
        <f t="shared" si="21"/>
        <v>0</v>
      </c>
      <c r="BC34" s="5">
        <f t="shared" si="21"/>
        <v>0</v>
      </c>
      <c r="BD34" s="5">
        <f t="shared" si="21"/>
        <v>0</v>
      </c>
      <c r="BE34" s="5">
        <f t="shared" si="21"/>
        <v>0</v>
      </c>
      <c r="BF34" s="5">
        <f t="shared" si="21"/>
        <v>0</v>
      </c>
      <c r="BG34" s="5">
        <f t="shared" si="21"/>
        <v>0</v>
      </c>
    </row>
    <row r="35" spans="1:59" x14ac:dyDescent="0.25">
      <c r="B35" s="11">
        <v>0</v>
      </c>
      <c r="C35" s="5">
        <f t="shared" si="19"/>
        <v>0</v>
      </c>
      <c r="D35" s="5">
        <f t="shared" si="20"/>
        <v>0</v>
      </c>
      <c r="E35" s="5">
        <f t="shared" si="20"/>
        <v>0</v>
      </c>
      <c r="F35" s="5">
        <f t="shared" si="20"/>
        <v>0</v>
      </c>
      <c r="G35" s="5">
        <f t="shared" si="20"/>
        <v>0</v>
      </c>
      <c r="H35" s="5">
        <f t="shared" si="20"/>
        <v>0</v>
      </c>
      <c r="I35" s="5">
        <f t="shared" si="20"/>
        <v>0</v>
      </c>
      <c r="J35" s="5">
        <f t="shared" si="20"/>
        <v>0</v>
      </c>
      <c r="K35" s="5">
        <f t="shared" si="20"/>
        <v>0</v>
      </c>
      <c r="L35" s="5">
        <f t="shared" si="20"/>
        <v>0</v>
      </c>
      <c r="M35" s="5">
        <f t="shared" si="20"/>
        <v>0</v>
      </c>
      <c r="N35" s="5">
        <f t="shared" si="20"/>
        <v>0</v>
      </c>
      <c r="O35" s="5">
        <f t="shared" si="20"/>
        <v>0</v>
      </c>
      <c r="P35" s="5">
        <f t="shared" si="17"/>
        <v>0</v>
      </c>
      <c r="Q35" s="5">
        <f t="shared" si="17"/>
        <v>0</v>
      </c>
      <c r="R35" s="5">
        <f t="shared" si="17"/>
        <v>0</v>
      </c>
      <c r="S35" s="5">
        <f t="shared" si="17"/>
        <v>0</v>
      </c>
      <c r="T35" s="5">
        <f t="shared" si="17"/>
        <v>0</v>
      </c>
      <c r="U35" s="5">
        <f t="shared" si="17"/>
        <v>0</v>
      </c>
      <c r="V35" s="5">
        <f t="shared" si="17"/>
        <v>0</v>
      </c>
      <c r="W35" s="5">
        <f t="shared" si="17"/>
        <v>0</v>
      </c>
      <c r="X35" s="5">
        <f t="shared" si="17"/>
        <v>0</v>
      </c>
      <c r="Y35" s="5">
        <f t="shared" si="17"/>
        <v>0</v>
      </c>
      <c r="Z35" s="5">
        <f t="shared" si="17"/>
        <v>0</v>
      </c>
      <c r="AA35" s="5">
        <f t="shared" si="17"/>
        <v>0</v>
      </c>
      <c r="AB35" s="5">
        <f t="shared" si="17"/>
        <v>0</v>
      </c>
      <c r="AC35" s="5">
        <f t="shared" si="17"/>
        <v>0</v>
      </c>
      <c r="AD35" s="5">
        <f t="shared" si="21"/>
        <v>0</v>
      </c>
      <c r="AE35" s="5">
        <f t="shared" si="21"/>
        <v>0</v>
      </c>
      <c r="AF35" s="5">
        <f t="shared" si="21"/>
        <v>0</v>
      </c>
      <c r="AG35" s="5">
        <f t="shared" si="21"/>
        <v>0</v>
      </c>
      <c r="AH35" s="5">
        <f t="shared" si="21"/>
        <v>0</v>
      </c>
      <c r="AI35" s="5">
        <f t="shared" si="21"/>
        <v>0</v>
      </c>
      <c r="AJ35" s="5">
        <f t="shared" si="21"/>
        <v>0</v>
      </c>
      <c r="AK35" s="5">
        <f t="shared" si="21"/>
        <v>0</v>
      </c>
      <c r="AL35" s="5">
        <f t="shared" si="21"/>
        <v>0</v>
      </c>
      <c r="AM35" s="5">
        <f t="shared" si="21"/>
        <v>0</v>
      </c>
      <c r="AN35" s="5">
        <f t="shared" si="21"/>
        <v>0</v>
      </c>
      <c r="AO35" s="5">
        <f t="shared" si="21"/>
        <v>0</v>
      </c>
      <c r="AP35" s="5">
        <f t="shared" si="21"/>
        <v>0</v>
      </c>
      <c r="AQ35" s="5">
        <f t="shared" si="21"/>
        <v>0</v>
      </c>
      <c r="AR35" s="5">
        <f t="shared" si="21"/>
        <v>0</v>
      </c>
      <c r="AS35" s="5">
        <f t="shared" si="21"/>
        <v>0</v>
      </c>
      <c r="AT35" s="5">
        <f t="shared" si="21"/>
        <v>0</v>
      </c>
      <c r="AU35" s="5">
        <f t="shared" si="21"/>
        <v>0</v>
      </c>
      <c r="AV35" s="5">
        <f t="shared" si="21"/>
        <v>0</v>
      </c>
      <c r="AW35" s="5">
        <f t="shared" si="21"/>
        <v>0</v>
      </c>
      <c r="AX35" s="5">
        <f t="shared" si="21"/>
        <v>0</v>
      </c>
      <c r="AY35" s="5">
        <f t="shared" si="21"/>
        <v>0</v>
      </c>
      <c r="AZ35" s="5">
        <f t="shared" si="21"/>
        <v>0</v>
      </c>
      <c r="BA35" s="5">
        <f t="shared" si="21"/>
        <v>0</v>
      </c>
      <c r="BB35" s="5">
        <f t="shared" si="21"/>
        <v>0</v>
      </c>
      <c r="BC35" s="5">
        <f t="shared" si="21"/>
        <v>0</v>
      </c>
      <c r="BD35" s="5">
        <f t="shared" si="21"/>
        <v>0</v>
      </c>
      <c r="BE35" s="5">
        <f t="shared" si="21"/>
        <v>0</v>
      </c>
      <c r="BF35" s="5">
        <f t="shared" si="21"/>
        <v>0</v>
      </c>
      <c r="BG35" s="5">
        <f t="shared" si="21"/>
        <v>0</v>
      </c>
    </row>
    <row r="36" spans="1:59" x14ac:dyDescent="0.25">
      <c r="B36" s="11">
        <v>0</v>
      </c>
      <c r="C36" s="5">
        <f t="shared" si="19"/>
        <v>0</v>
      </c>
      <c r="D36" s="5">
        <f t="shared" si="20"/>
        <v>0</v>
      </c>
      <c r="E36" s="5">
        <f t="shared" si="20"/>
        <v>0</v>
      </c>
      <c r="F36" s="5">
        <f t="shared" si="20"/>
        <v>0</v>
      </c>
      <c r="G36" s="5">
        <f t="shared" si="20"/>
        <v>0</v>
      </c>
      <c r="H36" s="5">
        <f t="shared" si="20"/>
        <v>0</v>
      </c>
      <c r="I36" s="5">
        <f t="shared" si="20"/>
        <v>0</v>
      </c>
      <c r="J36" s="5">
        <f t="shared" si="20"/>
        <v>0</v>
      </c>
      <c r="K36" s="5">
        <f t="shared" si="20"/>
        <v>0</v>
      </c>
      <c r="L36" s="5">
        <f t="shared" si="20"/>
        <v>0</v>
      </c>
      <c r="M36" s="5">
        <f t="shared" si="20"/>
        <v>0</v>
      </c>
      <c r="N36" s="5">
        <f t="shared" si="20"/>
        <v>0</v>
      </c>
      <c r="O36" s="5">
        <f t="shared" si="20"/>
        <v>0</v>
      </c>
      <c r="P36" s="5">
        <f t="shared" si="17"/>
        <v>0</v>
      </c>
      <c r="Q36" s="5">
        <f t="shared" si="17"/>
        <v>0</v>
      </c>
      <c r="R36" s="5">
        <f t="shared" si="17"/>
        <v>0</v>
      </c>
      <c r="S36" s="5">
        <f t="shared" si="17"/>
        <v>0</v>
      </c>
      <c r="T36" s="5">
        <f t="shared" si="17"/>
        <v>0</v>
      </c>
      <c r="U36" s="5">
        <f t="shared" si="17"/>
        <v>0</v>
      </c>
      <c r="V36" s="5">
        <f t="shared" si="17"/>
        <v>0</v>
      </c>
      <c r="W36" s="5">
        <f t="shared" si="17"/>
        <v>0</v>
      </c>
      <c r="X36" s="5">
        <f t="shared" si="17"/>
        <v>0</v>
      </c>
      <c r="Y36" s="5">
        <f t="shared" si="17"/>
        <v>0</v>
      </c>
      <c r="Z36" s="5">
        <f t="shared" si="17"/>
        <v>0</v>
      </c>
      <c r="AA36" s="5">
        <f t="shared" si="17"/>
        <v>0</v>
      </c>
      <c r="AB36" s="5">
        <f t="shared" si="17"/>
        <v>0</v>
      </c>
      <c r="AC36" s="5">
        <f t="shared" si="17"/>
        <v>0</v>
      </c>
      <c r="AD36" s="5">
        <f t="shared" si="21"/>
        <v>0</v>
      </c>
      <c r="AE36" s="5">
        <f t="shared" si="21"/>
        <v>0</v>
      </c>
      <c r="AF36" s="5">
        <f t="shared" si="21"/>
        <v>0</v>
      </c>
      <c r="AG36" s="5">
        <f t="shared" si="21"/>
        <v>0</v>
      </c>
      <c r="AH36" s="5">
        <f t="shared" si="21"/>
        <v>0</v>
      </c>
      <c r="AI36" s="5">
        <f t="shared" si="21"/>
        <v>0</v>
      </c>
      <c r="AJ36" s="5">
        <f t="shared" si="21"/>
        <v>0</v>
      </c>
      <c r="AK36" s="5">
        <f t="shared" si="21"/>
        <v>0</v>
      </c>
      <c r="AL36" s="5">
        <f t="shared" si="21"/>
        <v>0</v>
      </c>
      <c r="AM36" s="5">
        <f t="shared" si="21"/>
        <v>0</v>
      </c>
      <c r="AN36" s="5">
        <f t="shared" si="21"/>
        <v>0</v>
      </c>
      <c r="AO36" s="5">
        <f t="shared" si="21"/>
        <v>0</v>
      </c>
      <c r="AP36" s="5">
        <f t="shared" si="21"/>
        <v>0</v>
      </c>
      <c r="AQ36" s="5">
        <f t="shared" si="21"/>
        <v>0</v>
      </c>
      <c r="AR36" s="5">
        <f t="shared" si="21"/>
        <v>0</v>
      </c>
      <c r="AS36" s="5">
        <f t="shared" si="21"/>
        <v>0</v>
      </c>
      <c r="AT36" s="5">
        <f t="shared" si="21"/>
        <v>0</v>
      </c>
      <c r="AU36" s="5">
        <f t="shared" si="21"/>
        <v>0</v>
      </c>
      <c r="AV36" s="5">
        <f t="shared" si="21"/>
        <v>0</v>
      </c>
      <c r="AW36" s="5">
        <f t="shared" si="21"/>
        <v>0</v>
      </c>
      <c r="AX36" s="5">
        <f t="shared" si="21"/>
        <v>0</v>
      </c>
      <c r="AY36" s="5">
        <f t="shared" si="21"/>
        <v>0</v>
      </c>
      <c r="AZ36" s="5">
        <f t="shared" si="21"/>
        <v>0</v>
      </c>
      <c r="BA36" s="5">
        <f t="shared" si="21"/>
        <v>0</v>
      </c>
      <c r="BB36" s="5">
        <f t="shared" si="21"/>
        <v>0</v>
      </c>
      <c r="BC36" s="5">
        <f t="shared" si="21"/>
        <v>0</v>
      </c>
      <c r="BD36" s="5">
        <f t="shared" si="21"/>
        <v>0</v>
      </c>
      <c r="BE36" s="5">
        <f t="shared" si="21"/>
        <v>0</v>
      </c>
      <c r="BF36" s="5">
        <f t="shared" si="21"/>
        <v>0</v>
      </c>
      <c r="BG36" s="5">
        <f t="shared" si="21"/>
        <v>0</v>
      </c>
    </row>
    <row r="37" spans="1:59" x14ac:dyDescent="0.25">
      <c r="B37" s="11">
        <v>0</v>
      </c>
      <c r="C37" s="5">
        <f t="shared" si="19"/>
        <v>0</v>
      </c>
      <c r="D37" s="5">
        <f t="shared" si="20"/>
        <v>0</v>
      </c>
      <c r="E37" s="5">
        <f t="shared" si="20"/>
        <v>0</v>
      </c>
      <c r="F37" s="5">
        <f t="shared" si="20"/>
        <v>0</v>
      </c>
      <c r="G37" s="5">
        <f t="shared" si="20"/>
        <v>0</v>
      </c>
      <c r="H37" s="5">
        <f t="shared" si="20"/>
        <v>0</v>
      </c>
      <c r="I37" s="5">
        <f t="shared" si="20"/>
        <v>0</v>
      </c>
      <c r="J37" s="5">
        <f t="shared" si="20"/>
        <v>0</v>
      </c>
      <c r="K37" s="5">
        <f t="shared" si="20"/>
        <v>0</v>
      </c>
      <c r="L37" s="5">
        <f t="shared" si="20"/>
        <v>0</v>
      </c>
      <c r="M37" s="5">
        <f t="shared" si="20"/>
        <v>0</v>
      </c>
      <c r="N37" s="5">
        <f t="shared" si="20"/>
        <v>0</v>
      </c>
      <c r="O37" s="5">
        <f t="shared" si="20"/>
        <v>0</v>
      </c>
      <c r="P37" s="5">
        <f t="shared" si="17"/>
        <v>0</v>
      </c>
      <c r="Q37" s="5">
        <f t="shared" si="17"/>
        <v>0</v>
      </c>
      <c r="R37" s="5">
        <f t="shared" si="17"/>
        <v>0</v>
      </c>
      <c r="S37" s="5">
        <f t="shared" si="17"/>
        <v>0</v>
      </c>
      <c r="T37" s="5">
        <f t="shared" si="17"/>
        <v>0</v>
      </c>
      <c r="U37" s="5">
        <f t="shared" si="17"/>
        <v>0</v>
      </c>
      <c r="V37" s="5">
        <f t="shared" si="17"/>
        <v>0</v>
      </c>
      <c r="W37" s="5">
        <f t="shared" si="17"/>
        <v>0</v>
      </c>
      <c r="X37" s="5">
        <f t="shared" si="17"/>
        <v>0</v>
      </c>
      <c r="Y37" s="5">
        <f t="shared" si="17"/>
        <v>0</v>
      </c>
      <c r="Z37" s="5">
        <f t="shared" si="17"/>
        <v>0</v>
      </c>
      <c r="AA37" s="5">
        <f t="shared" si="17"/>
        <v>0</v>
      </c>
      <c r="AB37" s="5">
        <f t="shared" si="17"/>
        <v>0</v>
      </c>
      <c r="AC37" s="5">
        <f t="shared" si="17"/>
        <v>0</v>
      </c>
      <c r="AD37" s="5">
        <f t="shared" si="21"/>
        <v>0</v>
      </c>
      <c r="AE37" s="5">
        <f t="shared" si="21"/>
        <v>0</v>
      </c>
      <c r="AF37" s="5">
        <f t="shared" si="21"/>
        <v>0</v>
      </c>
      <c r="AG37" s="5">
        <f t="shared" si="21"/>
        <v>0</v>
      </c>
      <c r="AH37" s="5">
        <f t="shared" si="21"/>
        <v>0</v>
      </c>
      <c r="AI37" s="5">
        <f t="shared" si="21"/>
        <v>0</v>
      </c>
      <c r="AJ37" s="5">
        <f t="shared" si="21"/>
        <v>0</v>
      </c>
      <c r="AK37" s="5">
        <f t="shared" si="21"/>
        <v>0</v>
      </c>
      <c r="AL37" s="5">
        <f t="shared" si="21"/>
        <v>0</v>
      </c>
      <c r="AM37" s="5">
        <f t="shared" si="21"/>
        <v>0</v>
      </c>
      <c r="AN37" s="5">
        <f t="shared" si="21"/>
        <v>0</v>
      </c>
      <c r="AO37" s="5">
        <f t="shared" si="21"/>
        <v>0</v>
      </c>
      <c r="AP37" s="5">
        <f t="shared" si="21"/>
        <v>0</v>
      </c>
      <c r="AQ37" s="5">
        <f t="shared" si="21"/>
        <v>0</v>
      </c>
      <c r="AR37" s="5">
        <f t="shared" si="21"/>
        <v>0</v>
      </c>
      <c r="AS37" s="5">
        <f t="shared" si="21"/>
        <v>0</v>
      </c>
      <c r="AT37" s="5">
        <f t="shared" si="21"/>
        <v>0</v>
      </c>
      <c r="AU37" s="5">
        <f t="shared" si="21"/>
        <v>0</v>
      </c>
      <c r="AV37" s="5">
        <f t="shared" si="21"/>
        <v>0</v>
      </c>
      <c r="AW37" s="5">
        <f t="shared" si="21"/>
        <v>0</v>
      </c>
      <c r="AX37" s="5">
        <f t="shared" si="21"/>
        <v>0</v>
      </c>
      <c r="AY37" s="5">
        <f t="shared" si="21"/>
        <v>0</v>
      </c>
      <c r="AZ37" s="5">
        <f t="shared" si="21"/>
        <v>0</v>
      </c>
      <c r="BA37" s="5">
        <f t="shared" si="21"/>
        <v>0</v>
      </c>
      <c r="BB37" s="5">
        <f t="shared" si="21"/>
        <v>0</v>
      </c>
      <c r="BC37" s="5">
        <f t="shared" si="21"/>
        <v>0</v>
      </c>
      <c r="BD37" s="5">
        <f t="shared" si="21"/>
        <v>0</v>
      </c>
      <c r="BE37" s="5">
        <f t="shared" si="21"/>
        <v>0</v>
      </c>
      <c r="BF37" s="5">
        <f t="shared" si="21"/>
        <v>0</v>
      </c>
      <c r="BG37" s="5">
        <f t="shared" si="21"/>
        <v>0</v>
      </c>
    </row>
    <row r="38" spans="1:59" x14ac:dyDescent="0.25">
      <c r="B38" s="11">
        <v>0</v>
      </c>
      <c r="C38" s="5">
        <f t="shared" si="19"/>
        <v>0</v>
      </c>
      <c r="D38" s="5">
        <f t="shared" si="20"/>
        <v>0</v>
      </c>
      <c r="E38" s="5">
        <f t="shared" si="20"/>
        <v>0</v>
      </c>
      <c r="F38" s="5">
        <f t="shared" si="20"/>
        <v>0</v>
      </c>
      <c r="G38" s="5">
        <f t="shared" si="20"/>
        <v>0</v>
      </c>
      <c r="H38" s="5">
        <f t="shared" si="20"/>
        <v>0</v>
      </c>
      <c r="I38" s="5">
        <f t="shared" si="20"/>
        <v>0</v>
      </c>
      <c r="J38" s="5">
        <f t="shared" si="20"/>
        <v>0</v>
      </c>
      <c r="K38" s="5">
        <f t="shared" si="20"/>
        <v>0</v>
      </c>
      <c r="L38" s="5">
        <f t="shared" si="20"/>
        <v>0</v>
      </c>
      <c r="M38" s="5">
        <f t="shared" si="20"/>
        <v>0</v>
      </c>
      <c r="N38" s="5">
        <f t="shared" si="20"/>
        <v>0</v>
      </c>
      <c r="O38" s="5">
        <f t="shared" si="20"/>
        <v>0</v>
      </c>
      <c r="P38" s="5">
        <f t="shared" si="17"/>
        <v>0</v>
      </c>
      <c r="Q38" s="5">
        <f t="shared" si="17"/>
        <v>0</v>
      </c>
      <c r="R38" s="5">
        <f t="shared" si="17"/>
        <v>0</v>
      </c>
      <c r="S38" s="5">
        <f t="shared" si="17"/>
        <v>0</v>
      </c>
      <c r="T38" s="5">
        <f t="shared" si="17"/>
        <v>0</v>
      </c>
      <c r="U38" s="5">
        <f t="shared" si="17"/>
        <v>0</v>
      </c>
      <c r="V38" s="5">
        <f t="shared" si="17"/>
        <v>0</v>
      </c>
      <c r="W38" s="5">
        <f t="shared" si="17"/>
        <v>0</v>
      </c>
      <c r="X38" s="5">
        <f t="shared" si="17"/>
        <v>0</v>
      </c>
      <c r="Y38" s="5">
        <f t="shared" si="17"/>
        <v>0</v>
      </c>
      <c r="Z38" s="5">
        <f t="shared" si="17"/>
        <v>0</v>
      </c>
      <c r="AA38" s="5">
        <f t="shared" si="17"/>
        <v>0</v>
      </c>
      <c r="AB38" s="5">
        <f t="shared" si="17"/>
        <v>0</v>
      </c>
      <c r="AC38" s="5">
        <f t="shared" si="17"/>
        <v>0</v>
      </c>
      <c r="AD38" s="5">
        <f t="shared" si="21"/>
        <v>0</v>
      </c>
      <c r="AE38" s="5">
        <f t="shared" si="21"/>
        <v>0</v>
      </c>
      <c r="AF38" s="5">
        <f t="shared" si="21"/>
        <v>0</v>
      </c>
      <c r="AG38" s="5">
        <f t="shared" si="21"/>
        <v>0</v>
      </c>
      <c r="AH38" s="5">
        <f t="shared" si="21"/>
        <v>0</v>
      </c>
      <c r="AI38" s="5">
        <f t="shared" si="21"/>
        <v>0</v>
      </c>
      <c r="AJ38" s="5">
        <f t="shared" si="21"/>
        <v>0</v>
      </c>
      <c r="AK38" s="5">
        <f t="shared" si="21"/>
        <v>0</v>
      </c>
      <c r="AL38" s="5">
        <f t="shared" si="21"/>
        <v>0</v>
      </c>
      <c r="AM38" s="5">
        <f t="shared" si="21"/>
        <v>0</v>
      </c>
      <c r="AN38" s="5">
        <f t="shared" si="21"/>
        <v>0</v>
      </c>
      <c r="AO38" s="5">
        <f t="shared" si="21"/>
        <v>0</v>
      </c>
      <c r="AP38" s="5">
        <f t="shared" si="21"/>
        <v>0</v>
      </c>
      <c r="AQ38" s="5">
        <f t="shared" si="21"/>
        <v>0</v>
      </c>
      <c r="AR38" s="5">
        <f t="shared" si="21"/>
        <v>0</v>
      </c>
      <c r="AS38" s="5">
        <f t="shared" si="21"/>
        <v>0</v>
      </c>
      <c r="AT38" s="5">
        <f t="shared" si="21"/>
        <v>0</v>
      </c>
      <c r="AU38" s="5">
        <f t="shared" si="21"/>
        <v>0</v>
      </c>
      <c r="AV38" s="5">
        <f t="shared" si="21"/>
        <v>0</v>
      </c>
      <c r="AW38" s="5">
        <f t="shared" si="21"/>
        <v>0</v>
      </c>
      <c r="AX38" s="5">
        <f t="shared" si="21"/>
        <v>0</v>
      </c>
      <c r="AY38" s="5">
        <f t="shared" si="21"/>
        <v>0</v>
      </c>
      <c r="AZ38" s="5">
        <f t="shared" si="21"/>
        <v>0</v>
      </c>
      <c r="BA38" s="5">
        <f t="shared" si="21"/>
        <v>0</v>
      </c>
      <c r="BB38" s="5">
        <f t="shared" si="21"/>
        <v>0</v>
      </c>
      <c r="BC38" s="5">
        <f t="shared" si="21"/>
        <v>0</v>
      </c>
      <c r="BD38" s="5">
        <f t="shared" si="21"/>
        <v>0</v>
      </c>
      <c r="BE38" s="5">
        <f t="shared" si="21"/>
        <v>0</v>
      </c>
      <c r="BF38" s="5">
        <f t="shared" si="21"/>
        <v>0</v>
      </c>
      <c r="BG38" s="5">
        <f t="shared" si="21"/>
        <v>0</v>
      </c>
    </row>
    <row r="39" spans="1:59" x14ac:dyDescent="0.25">
      <c r="B39" s="11">
        <v>0</v>
      </c>
      <c r="C39" s="5">
        <f t="shared" si="19"/>
        <v>0</v>
      </c>
      <c r="D39" s="5">
        <f t="shared" si="20"/>
        <v>0</v>
      </c>
      <c r="E39" s="5">
        <f t="shared" si="20"/>
        <v>0</v>
      </c>
      <c r="F39" s="5">
        <f t="shared" si="20"/>
        <v>0</v>
      </c>
      <c r="G39" s="5">
        <f t="shared" si="20"/>
        <v>0</v>
      </c>
      <c r="H39" s="5">
        <f t="shared" si="20"/>
        <v>0</v>
      </c>
      <c r="I39" s="5">
        <f t="shared" si="20"/>
        <v>0</v>
      </c>
      <c r="J39" s="5">
        <f t="shared" si="20"/>
        <v>0</v>
      </c>
      <c r="K39" s="5">
        <f t="shared" si="20"/>
        <v>0</v>
      </c>
      <c r="L39" s="5">
        <f t="shared" si="20"/>
        <v>0</v>
      </c>
      <c r="M39" s="5">
        <f t="shared" si="20"/>
        <v>0</v>
      </c>
      <c r="N39" s="5">
        <f t="shared" si="20"/>
        <v>0</v>
      </c>
      <c r="O39" s="5">
        <f t="shared" si="20"/>
        <v>0</v>
      </c>
      <c r="P39" s="5">
        <f t="shared" ref="P39:BG39" si="22">ROUNDDOWN(($B39-1)/P$22,0)</f>
        <v>0</v>
      </c>
      <c r="Q39" s="5">
        <f t="shared" si="22"/>
        <v>0</v>
      </c>
      <c r="R39" s="5">
        <f t="shared" si="22"/>
        <v>0</v>
      </c>
      <c r="S39" s="5">
        <f t="shared" si="22"/>
        <v>0</v>
      </c>
      <c r="T39" s="5">
        <f t="shared" si="22"/>
        <v>0</v>
      </c>
      <c r="U39" s="5">
        <f t="shared" si="22"/>
        <v>0</v>
      </c>
      <c r="V39" s="5">
        <f t="shared" si="22"/>
        <v>0</v>
      </c>
      <c r="W39" s="5">
        <f t="shared" si="22"/>
        <v>0</v>
      </c>
      <c r="X39" s="5">
        <f t="shared" si="22"/>
        <v>0</v>
      </c>
      <c r="Y39" s="5">
        <f t="shared" si="22"/>
        <v>0</v>
      </c>
      <c r="Z39" s="5">
        <f t="shared" si="22"/>
        <v>0</v>
      </c>
      <c r="AA39" s="5">
        <f t="shared" si="22"/>
        <v>0</v>
      </c>
      <c r="AB39" s="5">
        <f t="shared" si="22"/>
        <v>0</v>
      </c>
      <c r="AC39" s="5">
        <f t="shared" si="22"/>
        <v>0</v>
      </c>
      <c r="AD39" s="5">
        <f t="shared" si="22"/>
        <v>0</v>
      </c>
      <c r="AE39" s="5">
        <f t="shared" si="22"/>
        <v>0</v>
      </c>
      <c r="AF39" s="5">
        <f t="shared" si="22"/>
        <v>0</v>
      </c>
      <c r="AG39" s="5">
        <f t="shared" si="22"/>
        <v>0</v>
      </c>
      <c r="AH39" s="5">
        <f t="shared" si="22"/>
        <v>0</v>
      </c>
      <c r="AI39" s="5">
        <f t="shared" si="22"/>
        <v>0</v>
      </c>
      <c r="AJ39" s="5">
        <f t="shared" si="22"/>
        <v>0</v>
      </c>
      <c r="AK39" s="5">
        <f t="shared" si="22"/>
        <v>0</v>
      </c>
      <c r="AL39" s="5">
        <f t="shared" si="22"/>
        <v>0</v>
      </c>
      <c r="AM39" s="5">
        <f t="shared" si="22"/>
        <v>0</v>
      </c>
      <c r="AN39" s="5">
        <f t="shared" si="22"/>
        <v>0</v>
      </c>
      <c r="AO39" s="5">
        <f t="shared" si="22"/>
        <v>0</v>
      </c>
      <c r="AP39" s="5">
        <f t="shared" si="22"/>
        <v>0</v>
      </c>
      <c r="AQ39" s="5">
        <f t="shared" si="22"/>
        <v>0</v>
      </c>
      <c r="AR39" s="5">
        <f t="shared" si="22"/>
        <v>0</v>
      </c>
      <c r="AS39" s="5">
        <f t="shared" si="22"/>
        <v>0</v>
      </c>
      <c r="AT39" s="5">
        <f t="shared" si="22"/>
        <v>0</v>
      </c>
      <c r="AU39" s="5">
        <f t="shared" si="22"/>
        <v>0</v>
      </c>
      <c r="AV39" s="5">
        <f t="shared" si="22"/>
        <v>0</v>
      </c>
      <c r="AW39" s="5">
        <f t="shared" si="22"/>
        <v>0</v>
      </c>
      <c r="AX39" s="5">
        <f t="shared" si="22"/>
        <v>0</v>
      </c>
      <c r="AY39" s="5">
        <f t="shared" si="22"/>
        <v>0</v>
      </c>
      <c r="AZ39" s="5">
        <f t="shared" si="22"/>
        <v>0</v>
      </c>
      <c r="BA39" s="5">
        <f t="shared" si="22"/>
        <v>0</v>
      </c>
      <c r="BB39" s="5">
        <f t="shared" si="22"/>
        <v>0</v>
      </c>
      <c r="BC39" s="5">
        <f t="shared" si="22"/>
        <v>0</v>
      </c>
      <c r="BD39" s="5">
        <f t="shared" si="22"/>
        <v>0</v>
      </c>
      <c r="BE39" s="5">
        <f t="shared" si="22"/>
        <v>0</v>
      </c>
      <c r="BF39" s="5">
        <f t="shared" si="22"/>
        <v>0</v>
      </c>
      <c r="BG39" s="5">
        <f t="shared" si="22"/>
        <v>0</v>
      </c>
    </row>
    <row r="40" spans="1:59" ht="15.75" thickBot="1" x14ac:dyDescent="0.3">
      <c r="B40" s="7" t="s">
        <v>5</v>
      </c>
      <c r="C40" s="8">
        <f>SUM(C23:C39)</f>
        <v>5</v>
      </c>
    </row>
    <row r="41" spans="1:59" ht="15.75" thickBot="1" x14ac:dyDescent="0.3">
      <c r="B41">
        <f>SUM(B23:B39)</f>
        <v>88</v>
      </c>
      <c r="C41" t="s">
        <v>3</v>
      </c>
      <c r="D41" s="8">
        <f>SUM(D23:D27)+$C40</f>
        <v>45</v>
      </c>
      <c r="E41" s="8">
        <f t="shared" ref="E41:O41" si="23">SUM(E23:E27)+$C40</f>
        <v>31</v>
      </c>
      <c r="F41" s="8">
        <f t="shared" si="23"/>
        <v>23</v>
      </c>
      <c r="G41" s="8">
        <f t="shared" si="23"/>
        <v>19</v>
      </c>
      <c r="H41" s="13">
        <f t="shared" si="23"/>
        <v>16</v>
      </c>
      <c r="I41" s="8">
        <f t="shared" si="23"/>
        <v>15</v>
      </c>
      <c r="J41" s="8">
        <f t="shared" si="23"/>
        <v>13</v>
      </c>
      <c r="K41" s="8">
        <f t="shared" si="23"/>
        <v>13</v>
      </c>
      <c r="L41" s="8">
        <f t="shared" si="23"/>
        <v>11</v>
      </c>
      <c r="M41" s="8">
        <f t="shared" si="23"/>
        <v>10</v>
      </c>
      <c r="N41" s="8">
        <f t="shared" si="23"/>
        <v>9</v>
      </c>
      <c r="O41" s="8">
        <f t="shared" si="23"/>
        <v>9</v>
      </c>
      <c r="P41" s="8">
        <f t="shared" ref="P41" si="24">SUM(P23:P27)+$C40</f>
        <v>9</v>
      </c>
      <c r="Q41" s="8">
        <f t="shared" ref="Q41" si="25">SUM(Q23:Q27)+$C40</f>
        <v>8</v>
      </c>
      <c r="R41" s="8">
        <f t="shared" ref="R41" si="26">SUM(R23:R27)+$C40</f>
        <v>8</v>
      </c>
      <c r="S41" s="8">
        <f t="shared" ref="S41" si="27">SUM(S23:S27)+$C40</f>
        <v>8</v>
      </c>
      <c r="T41" s="8">
        <f t="shared" ref="T41" si="28">SUM(T23:T27)+$C40</f>
        <v>8</v>
      </c>
      <c r="U41" s="8">
        <f t="shared" ref="U41" si="29">SUM(U23:U27)+$C40</f>
        <v>8</v>
      </c>
      <c r="V41" s="8">
        <f t="shared" ref="V41" si="30">SUM(V23:V27)+$C40</f>
        <v>7</v>
      </c>
      <c r="W41" s="8">
        <f t="shared" ref="W41" si="31">SUM(W23:W27)+$C40</f>
        <v>7</v>
      </c>
      <c r="X41" s="8">
        <f t="shared" ref="X41" si="32">SUM(X23:X27)+$C40</f>
        <v>7</v>
      </c>
      <c r="Y41" s="8">
        <f t="shared" ref="Y41" si="33">SUM(Y23:Y27)+$C40</f>
        <v>6</v>
      </c>
      <c r="Z41" s="8">
        <f t="shared" ref="Z41" si="34">SUM(Z23:Z27)+$C40</f>
        <v>6</v>
      </c>
      <c r="AA41" s="8">
        <f t="shared" ref="AA41" si="35">SUM(AA23:AA27)+$C40</f>
        <v>6</v>
      </c>
      <c r="AB41" s="8">
        <f t="shared" ref="AB41" si="36">SUM(AB23:AB27)+$C40</f>
        <v>6</v>
      </c>
      <c r="AC41" s="8">
        <f t="shared" ref="AC41" si="37">SUM(AC23:AC27)+$C40</f>
        <v>6</v>
      </c>
      <c r="AD41" s="8">
        <f t="shared" ref="AD41" si="38">SUM(AD23:AD27)+$C40</f>
        <v>6</v>
      </c>
      <c r="AE41" s="8">
        <f t="shared" ref="AE41" si="39">SUM(AE23:AE27)+$C40</f>
        <v>6</v>
      </c>
      <c r="AF41" s="8">
        <f t="shared" ref="AF41" si="40">SUM(AF23:AF27)+$C40</f>
        <v>5</v>
      </c>
      <c r="AG41" s="8">
        <f t="shared" ref="AG41" si="41">SUM(AG23:AG27)+$C40</f>
        <v>5</v>
      </c>
      <c r="AH41" s="8">
        <f t="shared" ref="AH41" si="42">SUM(AH23:AH27)+$C40</f>
        <v>5</v>
      </c>
      <c r="AI41" s="8">
        <f t="shared" ref="AI41" si="43">SUM(AI23:AI27)+$C40</f>
        <v>5</v>
      </c>
      <c r="AJ41" s="8">
        <f t="shared" ref="AJ41" si="44">SUM(AJ23:AJ27)+$C40</f>
        <v>5</v>
      </c>
      <c r="AK41" s="8">
        <f t="shared" ref="AK41" si="45">SUM(AK23:AK27)+$C40</f>
        <v>5</v>
      </c>
      <c r="AL41" s="8">
        <f t="shared" ref="AL41" si="46">SUM(AL23:AL27)+$C40</f>
        <v>5</v>
      </c>
      <c r="AM41" s="8">
        <f t="shared" ref="AM41" si="47">SUM(AM23:AM27)+$C40</f>
        <v>5</v>
      </c>
      <c r="AN41" s="8">
        <f t="shared" ref="AN41" si="48">SUM(AN23:AN27)+$C40</f>
        <v>5</v>
      </c>
      <c r="AO41" s="8">
        <f t="shared" ref="AO41" si="49">SUM(AO23:AO27)+$C40</f>
        <v>5</v>
      </c>
      <c r="AP41" s="8">
        <f t="shared" ref="AP41" si="50">SUM(AP23:AP27)+$C40</f>
        <v>5</v>
      </c>
      <c r="AQ41" s="8">
        <f t="shared" ref="AQ41" si="51">SUM(AQ23:AQ27)+$C40</f>
        <v>5</v>
      </c>
      <c r="AR41" s="8">
        <f t="shared" ref="AR41" si="52">SUM(AR23:AR27)+$C40</f>
        <v>5</v>
      </c>
      <c r="AS41" s="8">
        <f t="shared" ref="AS41" si="53">SUM(AS23:AS27)+$C40</f>
        <v>5</v>
      </c>
      <c r="AT41" s="8">
        <f t="shared" ref="AT41" si="54">SUM(AT23:AT27)+$C40</f>
        <v>5</v>
      </c>
      <c r="AU41" s="8">
        <f t="shared" ref="AU41" si="55">SUM(AU23:AU27)+$C40</f>
        <v>5</v>
      </c>
      <c r="AV41" s="8">
        <f t="shared" ref="AV41" si="56">SUM(AV23:AV27)+$C40</f>
        <v>5</v>
      </c>
      <c r="AW41" s="8">
        <f t="shared" ref="AW41" si="57">SUM(AW23:AW27)+$C40</f>
        <v>5</v>
      </c>
      <c r="AX41" s="8">
        <f t="shared" ref="AX41" si="58">SUM(AX23:AX27)+$C40</f>
        <v>5</v>
      </c>
      <c r="AY41" s="8">
        <f t="shared" ref="AY41" si="59">SUM(AY23:AY27)+$C40</f>
        <v>5</v>
      </c>
      <c r="AZ41" s="8">
        <f t="shared" ref="AZ41" si="60">SUM(AZ23:AZ27)+$C40</f>
        <v>5</v>
      </c>
      <c r="BA41" s="8">
        <f t="shared" ref="BA41" si="61">SUM(BA23:BA27)+$C40</f>
        <v>5</v>
      </c>
      <c r="BB41" s="8">
        <f t="shared" ref="BB41" si="62">SUM(BB23:BB27)+$C40</f>
        <v>5</v>
      </c>
      <c r="BC41" s="8">
        <f t="shared" ref="BC41" si="63">SUM(BC23:BC27)+$C40</f>
        <v>5</v>
      </c>
      <c r="BD41" s="8">
        <f t="shared" ref="BD41" si="64">SUM(BD23:BD27)+$C40</f>
        <v>5</v>
      </c>
      <c r="BE41" s="8">
        <f t="shared" ref="BE41" si="65">SUM(BE23:BE27)+$C40</f>
        <v>5</v>
      </c>
      <c r="BF41" s="8">
        <f t="shared" ref="BF41" si="66">SUM(BF23:BF27)+$C40</f>
        <v>5</v>
      </c>
      <c r="BG41" s="8">
        <f t="shared" ref="BG41" si="67">SUM(BG23:BG27)+$C40</f>
        <v>5</v>
      </c>
    </row>
    <row r="42" spans="1:59" x14ac:dyDescent="0.25">
      <c r="A42" t="s">
        <v>7</v>
      </c>
      <c r="C42" s="12">
        <v>1</v>
      </c>
      <c r="D42" s="12">
        <v>2</v>
      </c>
      <c r="E42" s="12">
        <v>3</v>
      </c>
      <c r="F42" s="12">
        <v>4</v>
      </c>
      <c r="G42" s="12">
        <v>5</v>
      </c>
      <c r="H42" s="12">
        <v>6</v>
      </c>
      <c r="I42" s="12">
        <v>7</v>
      </c>
      <c r="J42" s="12">
        <v>8</v>
      </c>
      <c r="K42" s="12">
        <v>9</v>
      </c>
      <c r="L42" s="12">
        <v>10</v>
      </c>
      <c r="M42" s="12">
        <v>11</v>
      </c>
      <c r="N42" s="12">
        <v>12</v>
      </c>
      <c r="O42" s="12">
        <v>13</v>
      </c>
      <c r="P42" s="12">
        <v>14</v>
      </c>
      <c r="Q42" s="12">
        <v>15</v>
      </c>
      <c r="R42" s="12">
        <v>16</v>
      </c>
      <c r="S42" s="12">
        <v>17</v>
      </c>
      <c r="T42" s="12">
        <v>18</v>
      </c>
      <c r="U42" s="12">
        <v>19</v>
      </c>
      <c r="V42" s="12">
        <v>20</v>
      </c>
      <c r="W42" s="12">
        <v>21</v>
      </c>
      <c r="X42" s="12">
        <v>22</v>
      </c>
      <c r="Y42" s="12">
        <v>23</v>
      </c>
      <c r="Z42" s="12">
        <v>24</v>
      </c>
      <c r="AA42" s="12">
        <v>25</v>
      </c>
      <c r="AB42" s="12">
        <v>26</v>
      </c>
      <c r="AC42" s="12">
        <v>27</v>
      </c>
      <c r="AD42" s="12">
        <v>28</v>
      </c>
      <c r="AE42" s="12">
        <v>29</v>
      </c>
      <c r="AF42" s="12">
        <v>30</v>
      </c>
      <c r="AG42" s="12">
        <v>31</v>
      </c>
      <c r="AH42" s="12">
        <v>32</v>
      </c>
      <c r="AI42" s="12">
        <v>33</v>
      </c>
      <c r="AJ42" s="12">
        <v>34</v>
      </c>
      <c r="AK42" s="12">
        <v>35</v>
      </c>
      <c r="AL42" s="12">
        <v>36</v>
      </c>
      <c r="AM42" s="12">
        <v>37</v>
      </c>
      <c r="AN42" s="12">
        <v>38</v>
      </c>
      <c r="AO42" s="12">
        <v>39</v>
      </c>
      <c r="AP42" s="12">
        <v>40</v>
      </c>
      <c r="AQ42" s="12">
        <v>41</v>
      </c>
      <c r="AR42" s="12">
        <v>42</v>
      </c>
      <c r="AS42" s="12">
        <v>43</v>
      </c>
      <c r="AT42" s="12">
        <v>44</v>
      </c>
      <c r="AU42" s="12">
        <v>45</v>
      </c>
    </row>
    <row r="43" spans="1:59" x14ac:dyDescent="0.25">
      <c r="A43" t="s">
        <v>2</v>
      </c>
      <c r="C43">
        <f>($B41-$C40)/(C42-$C40)</f>
        <v>-20.75</v>
      </c>
      <c r="D43">
        <f>($B41-$C40)/(D42-$C40)</f>
        <v>-27.666666666666668</v>
      </c>
      <c r="E43">
        <f>($B41-$C40)/(E42-$C40)</f>
        <v>-41.5</v>
      </c>
      <c r="F43">
        <f t="shared" ref="F43" si="68">ROUNDUP(($B41-$C40)/(F42-$C40),0)</f>
        <v>-83</v>
      </c>
      <c r="G43" t="e">
        <f t="shared" ref="G43" si="69">ROUNDUP(($B41-$C40)/(G42-$C40),0)</f>
        <v>#DIV/0!</v>
      </c>
      <c r="H43">
        <f t="shared" ref="H43:Q43" si="70">ROUNDUP(($B41-$C40)/(H42-$C40),0)</f>
        <v>83</v>
      </c>
      <c r="I43">
        <f t="shared" si="70"/>
        <v>42</v>
      </c>
      <c r="J43">
        <f t="shared" si="70"/>
        <v>28</v>
      </c>
      <c r="K43">
        <f t="shared" si="70"/>
        <v>21</v>
      </c>
      <c r="L43">
        <f t="shared" si="70"/>
        <v>17</v>
      </c>
      <c r="M43">
        <f t="shared" si="70"/>
        <v>14</v>
      </c>
      <c r="N43">
        <f t="shared" si="70"/>
        <v>12</v>
      </c>
      <c r="O43">
        <f t="shared" si="70"/>
        <v>11</v>
      </c>
      <c r="P43">
        <f t="shared" si="70"/>
        <v>10</v>
      </c>
      <c r="Q43">
        <f t="shared" si="70"/>
        <v>9</v>
      </c>
      <c r="R43">
        <f t="shared" ref="R43" si="71">ROUNDUP(($B41-$C40)/(R42-$C40),0)</f>
        <v>8</v>
      </c>
      <c r="S43">
        <f t="shared" ref="S43" si="72">ROUNDUP(($B41-$C40)/(S42-$C40),0)</f>
        <v>7</v>
      </c>
      <c r="T43">
        <f t="shared" ref="T43" si="73">ROUNDUP(($B41-$C40)/(T42-$C40),0)</f>
        <v>7</v>
      </c>
      <c r="U43">
        <f t="shared" ref="U43" si="74">ROUNDUP(($B41-$C40)/(U42-$C40),0)</f>
        <v>6</v>
      </c>
      <c r="V43">
        <f t="shared" ref="V43" si="75">ROUNDUP(($B41-$C40)/(V42-$C40),0)</f>
        <v>6</v>
      </c>
      <c r="W43">
        <f t="shared" ref="W43" si="76">ROUNDUP(($B41-$C40)/(W42-$C40),0)</f>
        <v>6</v>
      </c>
      <c r="X43">
        <f t="shared" ref="X43" si="77">ROUNDUP(($B41-$C40)/(X42-$C40),0)</f>
        <v>5</v>
      </c>
      <c r="Y43">
        <f t="shared" ref="Y43" si="78">ROUNDUP(($B41-$C40)/(Y42-$C40),0)</f>
        <v>5</v>
      </c>
      <c r="Z43">
        <f t="shared" ref="Z43" si="79">ROUNDUP(($B41-$C40)/(Z42-$C40),0)</f>
        <v>5</v>
      </c>
      <c r="AA43">
        <f t="shared" ref="AA43" si="80">ROUNDUP(($B41-$C40)/(AA42-$C40),0)</f>
        <v>5</v>
      </c>
      <c r="AB43">
        <f t="shared" ref="AB43" si="81">ROUNDUP(($B41-$C40)/(AB42-$C40),0)</f>
        <v>4</v>
      </c>
      <c r="AC43">
        <f t="shared" ref="AC43" si="82">ROUNDUP(($B41-$C40)/(AC42-$C40),0)</f>
        <v>4</v>
      </c>
      <c r="AD43">
        <f t="shared" ref="AD43" si="83">ROUNDUP(($B41-$C40)/(AD42-$C40),0)</f>
        <v>4</v>
      </c>
      <c r="AE43">
        <f t="shared" ref="AE43" si="84">ROUNDUP(($B41-$C40)/(AE42-$C40),0)</f>
        <v>4</v>
      </c>
      <c r="AF43">
        <f t="shared" ref="AF43" si="85">ROUNDUP(($B41-$C40)/(AF42-$C40),0)</f>
        <v>4</v>
      </c>
      <c r="AG43">
        <f t="shared" ref="AG43" si="86">ROUNDUP(($B41-$C40)/(AG42-$C40),0)</f>
        <v>4</v>
      </c>
      <c r="AH43">
        <f t="shared" ref="AH43" si="87">ROUNDUP(($B41-$C40)/(AH42-$C40),0)</f>
        <v>4</v>
      </c>
      <c r="AI43">
        <f t="shared" ref="AI43" si="88">ROUNDUP(($B41-$C40)/(AI42-$C40),0)</f>
        <v>3</v>
      </c>
      <c r="AJ43">
        <f t="shared" ref="AJ43" si="89">ROUNDUP(($B41-$C40)/(AJ42-$C40),0)</f>
        <v>3</v>
      </c>
      <c r="AK43">
        <f t="shared" ref="AK43" si="90">ROUNDUP(($B41-$C40)/(AK42-$C40),0)</f>
        <v>3</v>
      </c>
      <c r="AL43">
        <f t="shared" ref="AL43" si="91">ROUNDUP(($B41-$C40)/(AL42-$C40),0)</f>
        <v>3</v>
      </c>
      <c r="AM43">
        <f t="shared" ref="AM43" si="92">ROUNDUP(($B41-$C40)/(AM42-$C40),0)</f>
        <v>3</v>
      </c>
      <c r="AN43">
        <f t="shared" ref="AN43" si="93">ROUNDUP(($B41-$C40)/(AN42-$C40),0)</f>
        <v>3</v>
      </c>
      <c r="AO43">
        <f t="shared" ref="AO43" si="94">ROUNDUP(($B41-$C40)/(AO42-$C40),0)</f>
        <v>3</v>
      </c>
      <c r="AP43">
        <f t="shared" ref="AP43" si="95">ROUNDUP(($B41-$C40)/(AP42-$C40),0)</f>
        <v>3</v>
      </c>
      <c r="AQ43">
        <f t="shared" ref="AQ43" si="96">ROUNDUP(($B41-$C40)/(AQ42-$C40),0)</f>
        <v>3</v>
      </c>
      <c r="AR43">
        <f t="shared" ref="AR43" si="97">ROUNDUP(($B41-$C40)/(AR42-$C40),0)</f>
        <v>3</v>
      </c>
      <c r="AS43">
        <f t="shared" ref="AS43" si="98">ROUNDUP(($B41-$C40)/(AS42-$C40),0)</f>
        <v>3</v>
      </c>
      <c r="AT43">
        <f t="shared" ref="AT43" si="99">ROUNDUP(($B41-$C40)/(AT42-$C40),0)</f>
        <v>3</v>
      </c>
      <c r="AU43">
        <f t="shared" ref="AU43" si="100">ROUNDUP(($B41-$C40)/(AU42-$C40),0)</f>
        <v>3</v>
      </c>
    </row>
    <row r="44" spans="1:59" x14ac:dyDescent="0.25">
      <c r="A44" t="s">
        <v>1</v>
      </c>
      <c r="C44">
        <f>$B41/(C42+2*$C40)</f>
        <v>8</v>
      </c>
      <c r="D44">
        <f>$B41/(D42+2*$C40)</f>
        <v>7.333333333333333</v>
      </c>
      <c r="E44">
        <f>$B41/(E42+2*$C40)</f>
        <v>6.7692307692307692</v>
      </c>
      <c r="F44">
        <f t="shared" ref="F44:G44" si="101">ROUNDUP(($B41-$C40)/(F42),0)</f>
        <v>21</v>
      </c>
      <c r="G44">
        <f t="shared" si="101"/>
        <v>17</v>
      </c>
      <c r="H44">
        <f>ROUNDUP(($B41-$C40)/(H42),0)-1</f>
        <v>13</v>
      </c>
      <c r="I44">
        <f t="shared" ref="I44:AF44" si="102">ROUNDUP(($B41-$C40)/(I42),0)-1</f>
        <v>11</v>
      </c>
      <c r="J44">
        <f t="shared" si="102"/>
        <v>10</v>
      </c>
      <c r="K44">
        <f t="shared" si="102"/>
        <v>9</v>
      </c>
      <c r="L44">
        <f t="shared" si="102"/>
        <v>8</v>
      </c>
      <c r="M44">
        <f t="shared" si="102"/>
        <v>7</v>
      </c>
      <c r="N44">
        <f t="shared" si="102"/>
        <v>6</v>
      </c>
      <c r="O44">
        <f t="shared" si="102"/>
        <v>6</v>
      </c>
      <c r="P44">
        <f t="shared" si="102"/>
        <v>5</v>
      </c>
      <c r="Q44">
        <f t="shared" si="102"/>
        <v>5</v>
      </c>
      <c r="R44">
        <f t="shared" si="102"/>
        <v>5</v>
      </c>
      <c r="S44">
        <f t="shared" si="102"/>
        <v>4</v>
      </c>
      <c r="T44">
        <f t="shared" si="102"/>
        <v>4</v>
      </c>
      <c r="U44">
        <f t="shared" si="102"/>
        <v>4</v>
      </c>
      <c r="V44">
        <f t="shared" si="102"/>
        <v>4</v>
      </c>
      <c r="W44">
        <f t="shared" si="102"/>
        <v>3</v>
      </c>
      <c r="X44">
        <f t="shared" si="102"/>
        <v>3</v>
      </c>
      <c r="Y44">
        <f t="shared" si="102"/>
        <v>3</v>
      </c>
      <c r="Z44">
        <f t="shared" si="102"/>
        <v>3</v>
      </c>
      <c r="AA44">
        <f t="shared" si="102"/>
        <v>3</v>
      </c>
      <c r="AB44">
        <f t="shared" si="102"/>
        <v>3</v>
      </c>
      <c r="AC44">
        <f t="shared" si="102"/>
        <v>3</v>
      </c>
      <c r="AD44">
        <f t="shared" si="102"/>
        <v>2</v>
      </c>
      <c r="AE44">
        <f t="shared" si="102"/>
        <v>2</v>
      </c>
      <c r="AF44">
        <f t="shared" si="102"/>
        <v>2</v>
      </c>
      <c r="AG44">
        <f t="shared" ref="AG44:AU44" si="103">ROUNDUP(($B41-$C40)/(AG42),0)-1</f>
        <v>2</v>
      </c>
      <c r="AH44">
        <f t="shared" si="103"/>
        <v>2</v>
      </c>
      <c r="AI44">
        <f t="shared" si="103"/>
        <v>2</v>
      </c>
      <c r="AJ44">
        <f t="shared" si="103"/>
        <v>2</v>
      </c>
      <c r="AK44">
        <f t="shared" si="103"/>
        <v>2</v>
      </c>
      <c r="AL44">
        <f t="shared" si="103"/>
        <v>2</v>
      </c>
      <c r="AM44">
        <f t="shared" si="103"/>
        <v>2</v>
      </c>
      <c r="AN44">
        <f t="shared" si="103"/>
        <v>2</v>
      </c>
      <c r="AO44">
        <f t="shared" si="103"/>
        <v>2</v>
      </c>
      <c r="AP44">
        <f t="shared" si="103"/>
        <v>2</v>
      </c>
      <c r="AQ44">
        <f t="shared" si="103"/>
        <v>2</v>
      </c>
      <c r="AR44">
        <f t="shared" si="103"/>
        <v>1</v>
      </c>
      <c r="AS44">
        <f t="shared" si="103"/>
        <v>1</v>
      </c>
      <c r="AT44">
        <f t="shared" si="103"/>
        <v>1</v>
      </c>
      <c r="AU44">
        <f t="shared" si="103"/>
        <v>1</v>
      </c>
    </row>
    <row r="45" spans="1:59" x14ac:dyDescent="0.25">
      <c r="A45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MishkinIN</dc:creator>
  <cp:lastModifiedBy>MishkinIN</cp:lastModifiedBy>
  <dcterms:created xsi:type="dcterms:W3CDTF">2022-01-20T05:02:58Z</dcterms:created>
  <dcterms:modified xsi:type="dcterms:W3CDTF">2022-01-20T12:42:50Z</dcterms:modified>
</cp:coreProperties>
</file>