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ing\"/>
    </mc:Choice>
  </mc:AlternateContent>
  <bookViews>
    <workbookView xWindow="0" yWindow="0" windowWidth="21570" windowHeight="10215"/>
  </bookViews>
  <sheets>
    <sheet name="Лист1" sheetId="1" r:id="rId1"/>
    <sheet name="Лист2" sheetId="2" r:id="rId2"/>
  </sheets>
  <externalReferences>
    <externalReference r:id="rId3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F20" i="1"/>
  <c r="F19" i="1"/>
  <c r="F18" i="1"/>
  <c r="F17" i="1"/>
  <c r="E22" i="1" s="1"/>
  <c r="A12" i="1" l="1"/>
  <c r="A13" i="1"/>
  <c r="A11" i="1"/>
  <c r="A16" i="1" l="1"/>
  <c r="A18" i="1"/>
  <c r="C102" i="2"/>
  <c r="D102" i="2" s="1"/>
  <c r="D101" i="2"/>
  <c r="C101" i="2"/>
  <c r="C100" i="2"/>
  <c r="D100" i="2" s="1"/>
  <c r="C99" i="2"/>
  <c r="D99" i="2" s="1"/>
  <c r="C98" i="2"/>
  <c r="D98" i="2" s="1"/>
  <c r="D97" i="2"/>
  <c r="C97" i="2"/>
  <c r="C96" i="2"/>
  <c r="D96" i="2" s="1"/>
  <c r="C95" i="2"/>
  <c r="D95" i="2" s="1"/>
  <c r="C94" i="2"/>
  <c r="D94" i="2" s="1"/>
  <c r="D93" i="2"/>
  <c r="C93" i="2"/>
  <c r="C92" i="2"/>
  <c r="D92" i="2" s="1"/>
  <c r="C91" i="2"/>
  <c r="D91" i="2" s="1"/>
  <c r="C90" i="2"/>
  <c r="D90" i="2" s="1"/>
  <c r="D89" i="2"/>
  <c r="C89" i="2"/>
  <c r="C88" i="2"/>
  <c r="D88" i="2" s="1"/>
  <c r="C87" i="2"/>
  <c r="D87" i="2" s="1"/>
  <c r="C86" i="2"/>
  <c r="D86" i="2" s="1"/>
  <c r="D85" i="2"/>
  <c r="C85" i="2"/>
  <c r="C84" i="2"/>
  <c r="D84" i="2" s="1"/>
  <c r="C83" i="2"/>
  <c r="D83" i="2" s="1"/>
  <c r="C82" i="2"/>
  <c r="D82" i="2" s="1"/>
  <c r="D81" i="2"/>
  <c r="C81" i="2"/>
  <c r="C80" i="2"/>
  <c r="D80" i="2" s="1"/>
  <c r="C79" i="2"/>
  <c r="D79" i="2" s="1"/>
  <c r="C78" i="2"/>
  <c r="D78" i="2" s="1"/>
  <c r="D77" i="2"/>
  <c r="C77" i="2"/>
  <c r="C76" i="2"/>
  <c r="D76" i="2" s="1"/>
  <c r="C75" i="2"/>
  <c r="D75" i="2" s="1"/>
  <c r="C74" i="2"/>
  <c r="D74" i="2" s="1"/>
  <c r="D73" i="2"/>
  <c r="C73" i="2"/>
  <c r="C72" i="2"/>
  <c r="D72" i="2" s="1"/>
  <c r="C71" i="2"/>
  <c r="D71" i="2" s="1"/>
  <c r="C70" i="2"/>
  <c r="D70" i="2" s="1"/>
  <c r="D69" i="2"/>
  <c r="C69" i="2"/>
  <c r="C68" i="2"/>
  <c r="D68" i="2" s="1"/>
  <c r="C67" i="2"/>
  <c r="D67" i="2" s="1"/>
  <c r="C66" i="2"/>
  <c r="D66" i="2" s="1"/>
  <c r="D65" i="2"/>
  <c r="C65" i="2"/>
  <c r="C64" i="2"/>
  <c r="D64" i="2" s="1"/>
  <c r="C63" i="2"/>
  <c r="D63" i="2" s="1"/>
  <c r="C62" i="2"/>
  <c r="D62" i="2" s="1"/>
  <c r="D61" i="2"/>
  <c r="C61" i="2"/>
  <c r="C60" i="2"/>
  <c r="D60" i="2" s="1"/>
  <c r="C59" i="2"/>
  <c r="D59" i="2" s="1"/>
  <c r="C58" i="2"/>
  <c r="D58" i="2" s="1"/>
  <c r="D57" i="2"/>
  <c r="C57" i="2"/>
  <c r="C56" i="2"/>
  <c r="D56" i="2" s="1"/>
  <c r="C55" i="2"/>
  <c r="D55" i="2" s="1"/>
  <c r="C54" i="2"/>
  <c r="D54" i="2" s="1"/>
  <c r="D53" i="2"/>
  <c r="C53" i="2"/>
  <c r="C52" i="2"/>
  <c r="D52" i="2" s="1"/>
  <c r="C51" i="2"/>
  <c r="D51" i="2" s="1"/>
  <c r="C50" i="2"/>
  <c r="D50" i="2" s="1"/>
  <c r="D49" i="2"/>
  <c r="C49" i="2"/>
  <c r="C48" i="2"/>
  <c r="D48" i="2" s="1"/>
  <c r="C47" i="2"/>
  <c r="D47" i="2" s="1"/>
  <c r="C46" i="2"/>
  <c r="D46" i="2" s="1"/>
  <c r="D45" i="2"/>
  <c r="C45" i="2"/>
  <c r="C44" i="2"/>
  <c r="D44" i="2" s="1"/>
  <c r="C43" i="2"/>
  <c r="D43" i="2" s="1"/>
  <c r="C42" i="2"/>
  <c r="D42" i="2" s="1"/>
  <c r="D41" i="2"/>
  <c r="C41" i="2"/>
  <c r="C40" i="2"/>
  <c r="D40" i="2" s="1"/>
  <c r="C39" i="2"/>
  <c r="D39" i="2" s="1"/>
  <c r="C38" i="2"/>
  <c r="D38" i="2" s="1"/>
  <c r="D37" i="2"/>
  <c r="C37" i="2"/>
  <c r="C36" i="2"/>
  <c r="D36" i="2" s="1"/>
  <c r="C35" i="2"/>
  <c r="D35" i="2" s="1"/>
  <c r="C34" i="2"/>
  <c r="D34" i="2" s="1"/>
  <c r="D33" i="2"/>
  <c r="C33" i="2"/>
  <c r="C32" i="2"/>
  <c r="D32" i="2" s="1"/>
  <c r="C31" i="2"/>
  <c r="D31" i="2" s="1"/>
  <c r="C30" i="2"/>
  <c r="D30" i="2" s="1"/>
  <c r="D29" i="2"/>
  <c r="C29" i="2"/>
  <c r="C28" i="2"/>
  <c r="D28" i="2" s="1"/>
  <c r="C27" i="2"/>
  <c r="D27" i="2" s="1"/>
  <c r="C26" i="2"/>
  <c r="D26" i="2" s="1"/>
  <c r="D25" i="2"/>
  <c r="C25" i="2"/>
  <c r="C24" i="2"/>
  <c r="D24" i="2" s="1"/>
  <c r="C23" i="2"/>
  <c r="D23" i="2" s="1"/>
  <c r="C22" i="2"/>
  <c r="D22" i="2" s="1"/>
  <c r="D21" i="2"/>
  <c r="C21" i="2"/>
  <c r="C20" i="2"/>
  <c r="D20" i="2" s="1"/>
  <c r="C19" i="2"/>
  <c r="D19" i="2" s="1"/>
  <c r="C18" i="2"/>
  <c r="D18" i="2" s="1"/>
  <c r="D17" i="2"/>
  <c r="C17" i="2"/>
  <c r="C16" i="2"/>
  <c r="D16" i="2" s="1"/>
  <c r="C15" i="2"/>
  <c r="D15" i="2" s="1"/>
  <c r="C14" i="2"/>
  <c r="D14" i="2" s="1"/>
  <c r="D13" i="2"/>
  <c r="C13" i="2"/>
  <c r="C12" i="2"/>
  <c r="D12" i="2" s="1"/>
  <c r="C11" i="2"/>
  <c r="D11" i="2" s="1"/>
  <c r="C10" i="2"/>
  <c r="D10" i="2" s="1"/>
  <c r="D9" i="2"/>
  <c r="C9" i="2"/>
  <c r="C8" i="2"/>
  <c r="D8" i="2" s="1"/>
  <c r="C7" i="2"/>
  <c r="D7" i="2" s="1"/>
  <c r="C6" i="2"/>
  <c r="D6" i="2" s="1"/>
  <c r="D5" i="2"/>
  <c r="C5" i="2"/>
  <c r="D4" i="2" s="1"/>
  <c r="C4" i="2"/>
  <c r="D3" i="2"/>
  <c r="C3" i="2"/>
  <c r="C2" i="2"/>
  <c r="D2" i="2" s="1"/>
  <c r="H4" i="2" l="1"/>
  <c r="F5" i="1"/>
  <c r="F4" i="1"/>
  <c r="F3" i="1"/>
  <c r="E6" i="1" l="1"/>
</calcChain>
</file>

<file path=xl/sharedStrings.xml><?xml version="1.0" encoding="utf-8"?>
<sst xmlns="http://schemas.openxmlformats.org/spreadsheetml/2006/main" count="33" uniqueCount="31">
  <si>
    <t>x</t>
  </si>
  <si>
    <t>y</t>
  </si>
  <si>
    <t>А</t>
  </si>
  <si>
    <t>В</t>
  </si>
  <si>
    <t>С</t>
  </si>
  <si>
    <t>D</t>
  </si>
  <si>
    <t>Векторные произведения сторон</t>
  </si>
  <si>
    <t>первая</t>
  </si>
  <si>
    <t>вторая</t>
  </si>
  <si>
    <t>третья</t>
  </si>
  <si>
    <t>D лежит внутри ABC ?</t>
  </si>
  <si>
    <t>D лежит на сторонах АВС ?</t>
  </si>
  <si>
    <t>D лежит вне АВС ?</t>
  </si>
  <si>
    <t xml:space="preserve">Если хоть одно равно нулю, то точка лежит на стороне </t>
  </si>
  <si>
    <t>Если хоть одно меньше нуля, то точка лежит вне треугольника</t>
  </si>
  <si>
    <t>длина АВ</t>
  </si>
  <si>
    <t>длина АС</t>
  </si>
  <si>
    <t>длина ВС</t>
  </si>
  <si>
    <t>S трапеции с шагом 1</t>
  </si>
  <si>
    <t>y = 2x^2-8+5</t>
  </si>
  <si>
    <t>Общая площадь фигуры под графиком</t>
  </si>
  <si>
    <t>s1</t>
  </si>
  <si>
    <t>s2</t>
  </si>
  <si>
    <t>s3</t>
  </si>
  <si>
    <t>s</t>
  </si>
  <si>
    <t>Если все значения - положительны или все - отрицательны, то точка внутри треугольника</t>
  </si>
  <si>
    <t>Если треугольником не является, то расчеты ниже нерелевантны.</t>
  </si>
  <si>
    <t>по площадям (проверка)</t>
  </si>
  <si>
    <t>Направление движения по векторам - по часовой стрелке</t>
  </si>
  <si>
    <t>Если точка оказывается по одну сторону от каждого вектора, то она принадлежит</t>
  </si>
  <si>
    <t>Искомому треугольнику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</si>
</sst>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Лист1!$B$3:$B$6</c:f>
              <c:numCache>
                <c:formatCode>Основной</c:formatCode>
                <c:ptCount val="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1.3</c:v>
                </c:pt>
              </c:numCache>
            </c:numRef>
          </c:xVal>
          <c:yVal>
            <c:numRef>
              <c:f>Лист1!$C$3:$C$6</c:f>
              <c:numCache>
                <c:formatCode>Основной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C-4CA2-AF09-29410C09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46111"/>
        <c:axId val="677044031"/>
      </c:scatterChart>
      <c:valAx>
        <c:axId val="6770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044031"/>
        <c:crosses val="autoZero"/>
        <c:crossBetween val="midCat"/>
      </c:valAx>
      <c:valAx>
        <c:axId val="6770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0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[1]Лист1!$C$1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[1]Лист1!$B$2:$B$102</c:f>
              <c:numCache>
                <c:formatCode>Основной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[1]Лист1!$C$2:$C$102</c:f>
              <c:numCache>
                <c:formatCode>Основной</c:formatCode>
                <c:ptCount val="101"/>
                <c:pt idx="0">
                  <c:v>5405</c:v>
                </c:pt>
                <c:pt idx="1">
                  <c:v>5199</c:v>
                </c:pt>
                <c:pt idx="2">
                  <c:v>4997</c:v>
                </c:pt>
                <c:pt idx="3">
                  <c:v>4799</c:v>
                </c:pt>
                <c:pt idx="4">
                  <c:v>4605</c:v>
                </c:pt>
                <c:pt idx="5">
                  <c:v>4415</c:v>
                </c:pt>
                <c:pt idx="6">
                  <c:v>4229</c:v>
                </c:pt>
                <c:pt idx="7">
                  <c:v>4047</c:v>
                </c:pt>
                <c:pt idx="8">
                  <c:v>3869</c:v>
                </c:pt>
                <c:pt idx="9">
                  <c:v>3695</c:v>
                </c:pt>
                <c:pt idx="10">
                  <c:v>3525</c:v>
                </c:pt>
                <c:pt idx="11">
                  <c:v>3359</c:v>
                </c:pt>
                <c:pt idx="12">
                  <c:v>3197</c:v>
                </c:pt>
                <c:pt idx="13">
                  <c:v>3039</c:v>
                </c:pt>
                <c:pt idx="14">
                  <c:v>2885</c:v>
                </c:pt>
                <c:pt idx="15">
                  <c:v>2735</c:v>
                </c:pt>
                <c:pt idx="16">
                  <c:v>2589</c:v>
                </c:pt>
                <c:pt idx="17">
                  <c:v>2447</c:v>
                </c:pt>
                <c:pt idx="18">
                  <c:v>2309</c:v>
                </c:pt>
                <c:pt idx="19">
                  <c:v>2175</c:v>
                </c:pt>
                <c:pt idx="20">
                  <c:v>2045</c:v>
                </c:pt>
                <c:pt idx="21">
                  <c:v>1919</c:v>
                </c:pt>
                <c:pt idx="22">
                  <c:v>1797</c:v>
                </c:pt>
                <c:pt idx="23">
                  <c:v>1679</c:v>
                </c:pt>
                <c:pt idx="24">
                  <c:v>1565</c:v>
                </c:pt>
                <c:pt idx="25">
                  <c:v>1455</c:v>
                </c:pt>
                <c:pt idx="26">
                  <c:v>1349</c:v>
                </c:pt>
                <c:pt idx="27">
                  <c:v>1247</c:v>
                </c:pt>
                <c:pt idx="28">
                  <c:v>1149</c:v>
                </c:pt>
                <c:pt idx="29">
                  <c:v>1055</c:v>
                </c:pt>
                <c:pt idx="30">
                  <c:v>965</c:v>
                </c:pt>
                <c:pt idx="31">
                  <c:v>879</c:v>
                </c:pt>
                <c:pt idx="32">
                  <c:v>797</c:v>
                </c:pt>
                <c:pt idx="33">
                  <c:v>719</c:v>
                </c:pt>
                <c:pt idx="34">
                  <c:v>645</c:v>
                </c:pt>
                <c:pt idx="35">
                  <c:v>575</c:v>
                </c:pt>
                <c:pt idx="36">
                  <c:v>509</c:v>
                </c:pt>
                <c:pt idx="37">
                  <c:v>447</c:v>
                </c:pt>
                <c:pt idx="38">
                  <c:v>389</c:v>
                </c:pt>
                <c:pt idx="39">
                  <c:v>335</c:v>
                </c:pt>
                <c:pt idx="40">
                  <c:v>285</c:v>
                </c:pt>
                <c:pt idx="41">
                  <c:v>239</c:v>
                </c:pt>
                <c:pt idx="42">
                  <c:v>197</c:v>
                </c:pt>
                <c:pt idx="43">
                  <c:v>159</c:v>
                </c:pt>
                <c:pt idx="44">
                  <c:v>125</c:v>
                </c:pt>
                <c:pt idx="45">
                  <c:v>95</c:v>
                </c:pt>
                <c:pt idx="46">
                  <c:v>69</c:v>
                </c:pt>
                <c:pt idx="47">
                  <c:v>47</c:v>
                </c:pt>
                <c:pt idx="48">
                  <c:v>29</c:v>
                </c:pt>
                <c:pt idx="49">
                  <c:v>15</c:v>
                </c:pt>
                <c:pt idx="50">
                  <c:v>5</c:v>
                </c:pt>
                <c:pt idx="51">
                  <c:v>-1</c:v>
                </c:pt>
                <c:pt idx="52">
                  <c:v>-3</c:v>
                </c:pt>
                <c:pt idx="53">
                  <c:v>-1</c:v>
                </c:pt>
                <c:pt idx="54">
                  <c:v>5</c:v>
                </c:pt>
                <c:pt idx="55">
                  <c:v>15</c:v>
                </c:pt>
                <c:pt idx="56">
                  <c:v>29</c:v>
                </c:pt>
                <c:pt idx="57">
                  <c:v>47</c:v>
                </c:pt>
                <c:pt idx="58">
                  <c:v>69</c:v>
                </c:pt>
                <c:pt idx="59">
                  <c:v>95</c:v>
                </c:pt>
                <c:pt idx="60">
                  <c:v>125</c:v>
                </c:pt>
                <c:pt idx="61">
                  <c:v>159</c:v>
                </c:pt>
                <c:pt idx="62">
                  <c:v>197</c:v>
                </c:pt>
                <c:pt idx="63">
                  <c:v>239</c:v>
                </c:pt>
                <c:pt idx="64">
                  <c:v>285</c:v>
                </c:pt>
                <c:pt idx="65">
                  <c:v>335</c:v>
                </c:pt>
                <c:pt idx="66">
                  <c:v>389</c:v>
                </c:pt>
                <c:pt idx="67">
                  <c:v>447</c:v>
                </c:pt>
                <c:pt idx="68">
                  <c:v>509</c:v>
                </c:pt>
                <c:pt idx="69">
                  <c:v>575</c:v>
                </c:pt>
                <c:pt idx="70">
                  <c:v>645</c:v>
                </c:pt>
                <c:pt idx="71">
                  <c:v>719</c:v>
                </c:pt>
                <c:pt idx="72">
                  <c:v>797</c:v>
                </c:pt>
                <c:pt idx="73">
                  <c:v>879</c:v>
                </c:pt>
                <c:pt idx="74">
                  <c:v>965</c:v>
                </c:pt>
                <c:pt idx="75">
                  <c:v>1055</c:v>
                </c:pt>
                <c:pt idx="76">
                  <c:v>1149</c:v>
                </c:pt>
                <c:pt idx="77">
                  <c:v>1247</c:v>
                </c:pt>
                <c:pt idx="78">
                  <c:v>1349</c:v>
                </c:pt>
                <c:pt idx="79">
                  <c:v>1455</c:v>
                </c:pt>
                <c:pt idx="80">
                  <c:v>1565</c:v>
                </c:pt>
                <c:pt idx="81">
                  <c:v>1679</c:v>
                </c:pt>
                <c:pt idx="82">
                  <c:v>1797</c:v>
                </c:pt>
                <c:pt idx="83">
                  <c:v>1919</c:v>
                </c:pt>
                <c:pt idx="84">
                  <c:v>2045</c:v>
                </c:pt>
                <c:pt idx="85">
                  <c:v>2175</c:v>
                </c:pt>
                <c:pt idx="86">
                  <c:v>2309</c:v>
                </c:pt>
                <c:pt idx="87">
                  <c:v>2447</c:v>
                </c:pt>
                <c:pt idx="88">
                  <c:v>2589</c:v>
                </c:pt>
                <c:pt idx="89">
                  <c:v>2735</c:v>
                </c:pt>
                <c:pt idx="90">
                  <c:v>2885</c:v>
                </c:pt>
                <c:pt idx="91">
                  <c:v>3039</c:v>
                </c:pt>
                <c:pt idx="92">
                  <c:v>3197</c:v>
                </c:pt>
                <c:pt idx="93">
                  <c:v>3359</c:v>
                </c:pt>
                <c:pt idx="94">
                  <c:v>3525</c:v>
                </c:pt>
                <c:pt idx="95">
                  <c:v>3695</c:v>
                </c:pt>
                <c:pt idx="96">
                  <c:v>3869</c:v>
                </c:pt>
                <c:pt idx="97">
                  <c:v>4047</c:v>
                </c:pt>
                <c:pt idx="98">
                  <c:v>4229</c:v>
                </c:pt>
                <c:pt idx="99">
                  <c:v>4415</c:v>
                </c:pt>
                <c:pt idx="100">
                  <c:v>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C-4068-9EF7-FEAE8262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14784"/>
        <c:axId val="616915200"/>
      </c:scatterChart>
      <c:valAx>
        <c:axId val="6169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915200"/>
        <c:crosses val="autoZero"/>
        <c:crossBetween val="midCat"/>
      </c:valAx>
      <c:valAx>
        <c:axId val="6169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91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6</xdr:row>
      <xdr:rowOff>95250</xdr:rowOff>
    </xdr:from>
    <xdr:to>
      <xdr:col>19</xdr:col>
      <xdr:colOff>323850</xdr:colOff>
      <xdr:row>20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0</xdr:row>
      <xdr:rowOff>0</xdr:rowOff>
    </xdr:from>
    <xdr:to>
      <xdr:col>20</xdr:col>
      <xdr:colOff>161925</xdr:colOff>
      <xdr:row>14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3;&#1086;&#1097;&#1072;&#1076;&#1100;%20&#1087;&#1086;&#1076;%20&#1075;&#1088;&#1072;&#1092;&#1080;&#1082;&#1086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C1" t="str">
            <v>y</v>
          </cell>
        </row>
        <row r="2">
          <cell r="B2">
            <v>-50</v>
          </cell>
          <cell r="C2">
            <v>5405</v>
          </cell>
        </row>
        <row r="3">
          <cell r="B3">
            <v>-49</v>
          </cell>
          <cell r="C3">
            <v>5199</v>
          </cell>
        </row>
        <row r="4">
          <cell r="B4">
            <v>-48</v>
          </cell>
          <cell r="C4">
            <v>4997</v>
          </cell>
        </row>
        <row r="5">
          <cell r="B5">
            <v>-47</v>
          </cell>
          <cell r="C5">
            <v>4799</v>
          </cell>
        </row>
        <row r="6">
          <cell r="B6">
            <v>-46</v>
          </cell>
          <cell r="C6">
            <v>4605</v>
          </cell>
        </row>
        <row r="7">
          <cell r="B7">
            <v>-45</v>
          </cell>
          <cell r="C7">
            <v>4415</v>
          </cell>
        </row>
        <row r="8">
          <cell r="B8">
            <v>-44</v>
          </cell>
          <cell r="C8">
            <v>4229</v>
          </cell>
        </row>
        <row r="9">
          <cell r="B9">
            <v>-43</v>
          </cell>
          <cell r="C9">
            <v>4047</v>
          </cell>
        </row>
        <row r="10">
          <cell r="B10">
            <v>-42</v>
          </cell>
          <cell r="C10">
            <v>3869</v>
          </cell>
        </row>
        <row r="11">
          <cell r="B11">
            <v>-41</v>
          </cell>
          <cell r="C11">
            <v>3695</v>
          </cell>
        </row>
        <row r="12">
          <cell r="B12">
            <v>-40</v>
          </cell>
          <cell r="C12">
            <v>3525</v>
          </cell>
        </row>
        <row r="13">
          <cell r="B13">
            <v>-39</v>
          </cell>
          <cell r="C13">
            <v>3359</v>
          </cell>
        </row>
        <row r="14">
          <cell r="B14">
            <v>-38</v>
          </cell>
          <cell r="C14">
            <v>3197</v>
          </cell>
        </row>
        <row r="15">
          <cell r="B15">
            <v>-37</v>
          </cell>
          <cell r="C15">
            <v>3039</v>
          </cell>
        </row>
        <row r="16">
          <cell r="B16">
            <v>-36</v>
          </cell>
          <cell r="C16">
            <v>2885</v>
          </cell>
        </row>
        <row r="17">
          <cell r="B17">
            <v>-35</v>
          </cell>
          <cell r="C17">
            <v>2735</v>
          </cell>
        </row>
        <row r="18">
          <cell r="B18">
            <v>-34</v>
          </cell>
          <cell r="C18">
            <v>2589</v>
          </cell>
        </row>
        <row r="19">
          <cell r="B19">
            <v>-33</v>
          </cell>
          <cell r="C19">
            <v>2447</v>
          </cell>
        </row>
        <row r="20">
          <cell r="B20">
            <v>-32</v>
          </cell>
          <cell r="C20">
            <v>2309</v>
          </cell>
        </row>
        <row r="21">
          <cell r="B21">
            <v>-31</v>
          </cell>
          <cell r="C21">
            <v>2175</v>
          </cell>
        </row>
        <row r="22">
          <cell r="B22">
            <v>-30</v>
          </cell>
          <cell r="C22">
            <v>2045</v>
          </cell>
        </row>
        <row r="23">
          <cell r="B23">
            <v>-29</v>
          </cell>
          <cell r="C23">
            <v>1919</v>
          </cell>
        </row>
        <row r="24">
          <cell r="B24">
            <v>-28</v>
          </cell>
          <cell r="C24">
            <v>1797</v>
          </cell>
        </row>
        <row r="25">
          <cell r="B25">
            <v>-27</v>
          </cell>
          <cell r="C25">
            <v>1679</v>
          </cell>
        </row>
        <row r="26">
          <cell r="B26">
            <v>-26</v>
          </cell>
          <cell r="C26">
            <v>1565</v>
          </cell>
        </row>
        <row r="27">
          <cell r="B27">
            <v>-25</v>
          </cell>
          <cell r="C27">
            <v>1455</v>
          </cell>
        </row>
        <row r="28">
          <cell r="B28">
            <v>-24</v>
          </cell>
          <cell r="C28">
            <v>1349</v>
          </cell>
        </row>
        <row r="29">
          <cell r="B29">
            <v>-23</v>
          </cell>
          <cell r="C29">
            <v>1247</v>
          </cell>
        </row>
        <row r="30">
          <cell r="B30">
            <v>-22</v>
          </cell>
          <cell r="C30">
            <v>1149</v>
          </cell>
        </row>
        <row r="31">
          <cell r="B31">
            <v>-21</v>
          </cell>
          <cell r="C31">
            <v>1055</v>
          </cell>
        </row>
        <row r="32">
          <cell r="B32">
            <v>-20</v>
          </cell>
          <cell r="C32">
            <v>965</v>
          </cell>
        </row>
        <row r="33">
          <cell r="B33">
            <v>-19</v>
          </cell>
          <cell r="C33">
            <v>879</v>
          </cell>
        </row>
        <row r="34">
          <cell r="B34">
            <v>-18</v>
          </cell>
          <cell r="C34">
            <v>797</v>
          </cell>
        </row>
        <row r="35">
          <cell r="B35">
            <v>-17</v>
          </cell>
          <cell r="C35">
            <v>719</v>
          </cell>
        </row>
        <row r="36">
          <cell r="B36">
            <v>-16</v>
          </cell>
          <cell r="C36">
            <v>645</v>
          </cell>
        </row>
        <row r="37">
          <cell r="B37">
            <v>-15</v>
          </cell>
          <cell r="C37">
            <v>575</v>
          </cell>
        </row>
        <row r="38">
          <cell r="B38">
            <v>-14</v>
          </cell>
          <cell r="C38">
            <v>509</v>
          </cell>
        </row>
        <row r="39">
          <cell r="B39">
            <v>-13</v>
          </cell>
          <cell r="C39">
            <v>447</v>
          </cell>
        </row>
        <row r="40">
          <cell r="B40">
            <v>-12</v>
          </cell>
          <cell r="C40">
            <v>389</v>
          </cell>
        </row>
        <row r="41">
          <cell r="B41">
            <v>-11</v>
          </cell>
          <cell r="C41">
            <v>335</v>
          </cell>
        </row>
        <row r="42">
          <cell r="B42">
            <v>-10</v>
          </cell>
          <cell r="C42">
            <v>285</v>
          </cell>
        </row>
        <row r="43">
          <cell r="B43">
            <v>-9</v>
          </cell>
          <cell r="C43">
            <v>239</v>
          </cell>
        </row>
        <row r="44">
          <cell r="B44">
            <v>-8</v>
          </cell>
          <cell r="C44">
            <v>197</v>
          </cell>
        </row>
        <row r="45">
          <cell r="B45">
            <v>-7</v>
          </cell>
          <cell r="C45">
            <v>159</v>
          </cell>
        </row>
        <row r="46">
          <cell r="B46">
            <v>-6</v>
          </cell>
          <cell r="C46">
            <v>125</v>
          </cell>
        </row>
        <row r="47">
          <cell r="B47">
            <v>-5</v>
          </cell>
          <cell r="C47">
            <v>95</v>
          </cell>
        </row>
        <row r="48">
          <cell r="B48">
            <v>-4</v>
          </cell>
          <cell r="C48">
            <v>69</v>
          </cell>
        </row>
        <row r="49">
          <cell r="B49">
            <v>-3</v>
          </cell>
          <cell r="C49">
            <v>47</v>
          </cell>
        </row>
        <row r="50">
          <cell r="B50">
            <v>-2</v>
          </cell>
          <cell r="C50">
            <v>29</v>
          </cell>
        </row>
        <row r="51">
          <cell r="B51">
            <v>-1</v>
          </cell>
          <cell r="C51">
            <v>15</v>
          </cell>
        </row>
        <row r="52">
          <cell r="B52">
            <v>0</v>
          </cell>
          <cell r="C52">
            <v>5</v>
          </cell>
        </row>
        <row r="53">
          <cell r="B53">
            <v>1</v>
          </cell>
          <cell r="C53">
            <v>-1</v>
          </cell>
        </row>
        <row r="54">
          <cell r="B54">
            <v>2</v>
          </cell>
          <cell r="C54">
            <v>-3</v>
          </cell>
        </row>
        <row r="55">
          <cell r="B55">
            <v>3</v>
          </cell>
          <cell r="C55">
            <v>-1</v>
          </cell>
        </row>
        <row r="56">
          <cell r="B56">
            <v>4</v>
          </cell>
          <cell r="C56">
            <v>5</v>
          </cell>
        </row>
        <row r="57">
          <cell r="B57">
            <v>5</v>
          </cell>
          <cell r="C57">
            <v>15</v>
          </cell>
        </row>
        <row r="58">
          <cell r="B58">
            <v>6</v>
          </cell>
          <cell r="C58">
            <v>29</v>
          </cell>
        </row>
        <row r="59">
          <cell r="B59">
            <v>7</v>
          </cell>
          <cell r="C59">
            <v>47</v>
          </cell>
        </row>
        <row r="60">
          <cell r="B60">
            <v>8</v>
          </cell>
          <cell r="C60">
            <v>69</v>
          </cell>
        </row>
        <row r="61">
          <cell r="B61">
            <v>9</v>
          </cell>
          <cell r="C61">
            <v>95</v>
          </cell>
        </row>
        <row r="62">
          <cell r="B62">
            <v>10</v>
          </cell>
          <cell r="C62">
            <v>125</v>
          </cell>
        </row>
        <row r="63">
          <cell r="B63">
            <v>11</v>
          </cell>
          <cell r="C63">
            <v>159</v>
          </cell>
        </row>
        <row r="64">
          <cell r="B64">
            <v>12</v>
          </cell>
          <cell r="C64">
            <v>197</v>
          </cell>
        </row>
        <row r="65">
          <cell r="B65">
            <v>13</v>
          </cell>
          <cell r="C65">
            <v>239</v>
          </cell>
        </row>
        <row r="66">
          <cell r="B66">
            <v>14</v>
          </cell>
          <cell r="C66">
            <v>285</v>
          </cell>
        </row>
        <row r="67">
          <cell r="B67">
            <v>15</v>
          </cell>
          <cell r="C67">
            <v>335</v>
          </cell>
        </row>
        <row r="68">
          <cell r="B68">
            <v>16</v>
          </cell>
          <cell r="C68">
            <v>389</v>
          </cell>
        </row>
        <row r="69">
          <cell r="B69">
            <v>17</v>
          </cell>
          <cell r="C69">
            <v>447</v>
          </cell>
        </row>
        <row r="70">
          <cell r="B70">
            <v>18</v>
          </cell>
          <cell r="C70">
            <v>509</v>
          </cell>
        </row>
        <row r="71">
          <cell r="B71">
            <v>19</v>
          </cell>
          <cell r="C71">
            <v>575</v>
          </cell>
        </row>
        <row r="72">
          <cell r="B72">
            <v>20</v>
          </cell>
          <cell r="C72">
            <v>645</v>
          </cell>
        </row>
        <row r="73">
          <cell r="B73">
            <v>21</v>
          </cell>
          <cell r="C73">
            <v>719</v>
          </cell>
        </row>
        <row r="74">
          <cell r="B74">
            <v>22</v>
          </cell>
          <cell r="C74">
            <v>797</v>
          </cell>
        </row>
        <row r="75">
          <cell r="B75">
            <v>23</v>
          </cell>
          <cell r="C75">
            <v>879</v>
          </cell>
        </row>
        <row r="76">
          <cell r="B76">
            <v>24</v>
          </cell>
          <cell r="C76">
            <v>965</v>
          </cell>
        </row>
        <row r="77">
          <cell r="B77">
            <v>25</v>
          </cell>
          <cell r="C77">
            <v>1055</v>
          </cell>
        </row>
        <row r="78">
          <cell r="B78">
            <v>26</v>
          </cell>
          <cell r="C78">
            <v>1149</v>
          </cell>
        </row>
        <row r="79">
          <cell r="B79">
            <v>27</v>
          </cell>
          <cell r="C79">
            <v>1247</v>
          </cell>
        </row>
        <row r="80">
          <cell r="B80">
            <v>28</v>
          </cell>
          <cell r="C80">
            <v>1349</v>
          </cell>
        </row>
        <row r="81">
          <cell r="B81">
            <v>29</v>
          </cell>
          <cell r="C81">
            <v>1455</v>
          </cell>
        </row>
        <row r="82">
          <cell r="B82">
            <v>30</v>
          </cell>
          <cell r="C82">
            <v>1565</v>
          </cell>
        </row>
        <row r="83">
          <cell r="B83">
            <v>31</v>
          </cell>
          <cell r="C83">
            <v>1679</v>
          </cell>
        </row>
        <row r="84">
          <cell r="B84">
            <v>32</v>
          </cell>
          <cell r="C84">
            <v>1797</v>
          </cell>
        </row>
        <row r="85">
          <cell r="B85">
            <v>33</v>
          </cell>
          <cell r="C85">
            <v>1919</v>
          </cell>
        </row>
        <row r="86">
          <cell r="B86">
            <v>34</v>
          </cell>
          <cell r="C86">
            <v>2045</v>
          </cell>
        </row>
        <row r="87">
          <cell r="B87">
            <v>35</v>
          </cell>
          <cell r="C87">
            <v>2175</v>
          </cell>
        </row>
        <row r="88">
          <cell r="B88">
            <v>36</v>
          </cell>
          <cell r="C88">
            <v>2309</v>
          </cell>
        </row>
        <row r="89">
          <cell r="B89">
            <v>37</v>
          </cell>
          <cell r="C89">
            <v>2447</v>
          </cell>
        </row>
        <row r="90">
          <cell r="B90">
            <v>38</v>
          </cell>
          <cell r="C90">
            <v>2589</v>
          </cell>
        </row>
        <row r="91">
          <cell r="B91">
            <v>39</v>
          </cell>
          <cell r="C91">
            <v>2735</v>
          </cell>
        </row>
        <row r="92">
          <cell r="B92">
            <v>40</v>
          </cell>
          <cell r="C92">
            <v>2885</v>
          </cell>
        </row>
        <row r="93">
          <cell r="B93">
            <v>41</v>
          </cell>
          <cell r="C93">
            <v>3039</v>
          </cell>
        </row>
        <row r="94">
          <cell r="B94">
            <v>42</v>
          </cell>
          <cell r="C94">
            <v>3197</v>
          </cell>
        </row>
        <row r="95">
          <cell r="B95">
            <v>43</v>
          </cell>
          <cell r="C95">
            <v>3359</v>
          </cell>
        </row>
        <row r="96">
          <cell r="B96">
            <v>44</v>
          </cell>
          <cell r="C96">
            <v>3525</v>
          </cell>
        </row>
        <row r="97">
          <cell r="B97">
            <v>45</v>
          </cell>
          <cell r="C97">
            <v>3695</v>
          </cell>
        </row>
        <row r="98">
          <cell r="B98">
            <v>46</v>
          </cell>
          <cell r="C98">
            <v>3869</v>
          </cell>
        </row>
        <row r="99">
          <cell r="B99">
            <v>47</v>
          </cell>
          <cell r="C99">
            <v>4047</v>
          </cell>
        </row>
        <row r="100">
          <cell r="B100">
            <v>48</v>
          </cell>
          <cell r="C100">
            <v>4229</v>
          </cell>
        </row>
        <row r="101">
          <cell r="B101">
            <v>49</v>
          </cell>
          <cell r="C101">
            <v>4415</v>
          </cell>
        </row>
        <row r="102">
          <cell r="B102">
            <v>50</v>
          </cell>
          <cell r="C102">
            <v>4605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tabSelected="1" workbookViewId="0">
      <selection activeCell="P5" sqref="P5"/>
    </sheetView>
  </sheetViews>
  <sheetFormatPr defaultRowHeight="15" x14ac:dyDescent="0.25"/>
  <sheetData>
    <row r="2" spans="1:13" x14ac:dyDescent="0.25">
      <c r="B2" s="1" t="s">
        <v>0</v>
      </c>
      <c r="C2" s="1" t="s">
        <v>1</v>
      </c>
      <c r="E2" s="3"/>
      <c r="F2" s="3"/>
      <c r="G2" s="3"/>
      <c r="H2" s="3"/>
      <c r="I2" s="3"/>
      <c r="J2" s="3"/>
      <c r="M2" t="s">
        <v>28</v>
      </c>
    </row>
    <row r="3" spans="1:13" x14ac:dyDescent="0.25">
      <c r="A3" t="s">
        <v>2</v>
      </c>
      <c r="B3" s="1">
        <v>1</v>
      </c>
      <c r="C3" s="1">
        <v>1</v>
      </c>
      <c r="E3" t="s">
        <v>15</v>
      </c>
      <c r="F3" s="3">
        <f>SQRT((B4-B3)^2+(C4-C3)^2)</f>
        <v>4</v>
      </c>
      <c r="G3" s="3"/>
      <c r="H3" s="3"/>
      <c r="M3" t="s">
        <v>29</v>
      </c>
    </row>
    <row r="4" spans="1:13" x14ac:dyDescent="0.25">
      <c r="A4" t="s">
        <v>3</v>
      </c>
      <c r="B4" s="1">
        <v>1</v>
      </c>
      <c r="C4" s="1">
        <v>5</v>
      </c>
      <c r="E4" t="s">
        <v>16</v>
      </c>
      <c r="F4" s="3">
        <f>SQRT((B5-B3)^2+(C5-C3)^2)</f>
        <v>4</v>
      </c>
      <c r="G4" s="3"/>
      <c r="H4" s="3"/>
      <c r="M4" t="s">
        <v>30</v>
      </c>
    </row>
    <row r="5" spans="1:13" x14ac:dyDescent="0.25">
      <c r="A5" t="s">
        <v>4</v>
      </c>
      <c r="B5" s="1">
        <v>5</v>
      </c>
      <c r="C5" s="1">
        <v>1</v>
      </c>
      <c r="E5" t="s">
        <v>17</v>
      </c>
      <c r="F5" s="3">
        <f>SQRT((B5-B4)^2+(C5-C4)^2)</f>
        <v>5.6568542494923806</v>
      </c>
      <c r="G5" s="3"/>
      <c r="H5" s="3"/>
    </row>
    <row r="6" spans="1:13" ht="15.75" x14ac:dyDescent="0.25">
      <c r="A6" s="2" t="s">
        <v>5</v>
      </c>
      <c r="B6" s="1">
        <v>1.3</v>
      </c>
      <c r="C6" s="1">
        <v>1.5</v>
      </c>
      <c r="E6" s="3" t="str">
        <f>IF(AND(F3&gt;ABS(F4-F5),F3&lt;F4+F5),"АВС Является треугольником","Не является треугольником")</f>
        <v>АВС Является треугольником</v>
      </c>
      <c r="F6" s="3"/>
      <c r="G6" s="3"/>
      <c r="H6" s="3"/>
    </row>
    <row r="7" spans="1:13" x14ac:dyDescent="0.25">
      <c r="E7" s="3"/>
      <c r="F7" s="3"/>
      <c r="G7" s="3"/>
      <c r="H7" s="3"/>
      <c r="I7" s="3"/>
    </row>
    <row r="8" spans="1:13" x14ac:dyDescent="0.25">
      <c r="A8" s="3" t="s">
        <v>26</v>
      </c>
      <c r="B8" s="3"/>
      <c r="C8" s="3"/>
      <c r="D8" s="3"/>
      <c r="E8" s="3"/>
      <c r="F8" s="3"/>
      <c r="G8" s="3"/>
      <c r="H8" s="3"/>
      <c r="I8" s="3"/>
    </row>
    <row r="10" spans="1:13" x14ac:dyDescent="0.25">
      <c r="A10" t="s">
        <v>6</v>
      </c>
    </row>
    <row r="11" spans="1:13" x14ac:dyDescent="0.25">
      <c r="A11">
        <f>(B3-B6)*(C4-C3)-(B4-B3)*(C3-C6)</f>
        <v>-1.2000000000000002</v>
      </c>
      <c r="B11" t="s">
        <v>7</v>
      </c>
      <c r="D11" t="s">
        <v>25</v>
      </c>
    </row>
    <row r="12" spans="1:13" x14ac:dyDescent="0.25">
      <c r="A12">
        <f>(B4-B6)*(C5-C4)-(B5-B4)*(C4-C6)</f>
        <v>-12.8</v>
      </c>
      <c r="B12" t="s">
        <v>8</v>
      </c>
      <c r="D12" t="s">
        <v>13</v>
      </c>
    </row>
    <row r="13" spans="1:13" x14ac:dyDescent="0.25">
      <c r="A13">
        <f>(B5-B6)*(C3-C5)-(B3-B5)*(C5-C6)</f>
        <v>-2</v>
      </c>
      <c r="B13" t="s">
        <v>9</v>
      </c>
      <c r="D13" t="s">
        <v>14</v>
      </c>
    </row>
    <row r="15" spans="1:13" x14ac:dyDescent="0.25">
      <c r="A15" t="s">
        <v>10</v>
      </c>
    </row>
    <row r="16" spans="1:13" x14ac:dyDescent="0.25">
      <c r="A16" t="str">
        <f>IF(OR(AND(A11&gt;0,A12&gt;0,A13&gt;0),(AND(A11&lt;0,A12&lt;0,A13&lt;0))),"Да","Нет")</f>
        <v>Да</v>
      </c>
      <c r="E16" s="5" t="s">
        <v>27</v>
      </c>
      <c r="F16" s="6"/>
      <c r="G16" s="6"/>
      <c r="H16" s="6"/>
    </row>
    <row r="17" spans="1:8" x14ac:dyDescent="0.25">
      <c r="A17" t="s">
        <v>11</v>
      </c>
      <c r="E17" s="5" t="s">
        <v>24</v>
      </c>
      <c r="F17" s="5">
        <f>1/2*(ABS((B4-B3)*(C5-C3)-(B5-B3)*(C4-C3)))</f>
        <v>8</v>
      </c>
      <c r="G17" s="5"/>
      <c r="H17" s="5"/>
    </row>
    <row r="18" spans="1:8" x14ac:dyDescent="0.25">
      <c r="A18" t="str">
        <f>IF(OR(A11=0,A12=0,A13=0),"Да","Нет")</f>
        <v>Нет</v>
      </c>
      <c r="E18" s="5" t="s">
        <v>21</v>
      </c>
      <c r="F18" s="5">
        <f>1/2*(ABS((B4-B3)*(C6-C3)-(B6-B3)*(C4-C3)))</f>
        <v>0.60000000000000009</v>
      </c>
      <c r="G18" s="5"/>
      <c r="H18" s="5"/>
    </row>
    <row r="19" spans="1:8" x14ac:dyDescent="0.25">
      <c r="A19" t="s">
        <v>12</v>
      </c>
      <c r="E19" s="5" t="s">
        <v>22</v>
      </c>
      <c r="F19" s="5">
        <f>1/2*(ABS((B6-B3)*(C5-C3)-(B5-B3)*(C6-C3)))</f>
        <v>1</v>
      </c>
      <c r="G19" s="5"/>
      <c r="H19" s="5"/>
    </row>
    <row r="20" spans="1:8" x14ac:dyDescent="0.25">
      <c r="A20" t="str">
        <f>IF(OR(A18="Да",A16="Да"),"Нет","Да")</f>
        <v>Нет</v>
      </c>
      <c r="E20" s="5" t="s">
        <v>23</v>
      </c>
      <c r="F20" s="5">
        <f>1/2*(ABS((B4-B6)*(C5-C6)-(B5-B6)*(C4-C6)))</f>
        <v>6.4</v>
      </c>
      <c r="G20" s="5"/>
      <c r="H20" s="5"/>
    </row>
    <row r="21" spans="1:8" x14ac:dyDescent="0.25">
      <c r="E21" s="5"/>
      <c r="F21" s="5"/>
      <c r="G21" s="5"/>
      <c r="H21" s="5"/>
    </row>
    <row r="22" spans="1:8" x14ac:dyDescent="0.25">
      <c r="E22" s="5" t="str">
        <f>IF(F17=SUM(F18,F19,F20),"Точка лежит в треугольнике","Точка лежит вне треугольника")</f>
        <v>Точка лежит в треугольнике</v>
      </c>
      <c r="F22" s="5"/>
      <c r="G22" s="5"/>
      <c r="H22" s="5"/>
    </row>
    <row r="23" spans="1:8" x14ac:dyDescent="0.25">
      <c r="E23" s="4"/>
      <c r="F23" s="4"/>
      <c r="G23" s="4"/>
      <c r="H23" s="4"/>
    </row>
  </sheetData>
  <mergeCells count="7">
    <mergeCell ref="E7:I7"/>
    <mergeCell ref="E2:J2"/>
    <mergeCell ref="F3:H3"/>
    <mergeCell ref="F4:H4"/>
    <mergeCell ref="F5:H5"/>
    <mergeCell ref="E6:H6"/>
    <mergeCell ref="A8:I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workbookViewId="0">
      <selection activeCell="F8" sqref="F8"/>
    </sheetView>
  </sheetViews>
  <sheetFormatPr defaultRowHeight="15" x14ac:dyDescent="0.25"/>
  <sheetData>
    <row r="1" spans="2:9" x14ac:dyDescent="0.25">
      <c r="B1" t="s">
        <v>0</v>
      </c>
      <c r="C1" t="s">
        <v>1</v>
      </c>
      <c r="D1" t="s">
        <v>18</v>
      </c>
      <c r="I1" t="s">
        <v>19</v>
      </c>
    </row>
    <row r="2" spans="2:9" x14ac:dyDescent="0.25">
      <c r="B2">
        <v>-50</v>
      </c>
      <c r="C2">
        <f>2*B2*B2-8*B2+5</f>
        <v>5405</v>
      </c>
      <c r="D2">
        <f>(C2+C3)/2</f>
        <v>5302</v>
      </c>
    </row>
    <row r="3" spans="2:9" x14ac:dyDescent="0.25">
      <c r="B3">
        <v>-49</v>
      </c>
      <c r="C3">
        <f t="shared" ref="C3:C66" si="0">2*B3*B3-8*B3+5</f>
        <v>5199</v>
      </c>
      <c r="D3">
        <f t="shared" ref="D3:D66" si="1">(C3+C4)/2</f>
        <v>5098</v>
      </c>
      <c r="H3" t="s">
        <v>20</v>
      </c>
    </row>
    <row r="4" spans="2:9" x14ac:dyDescent="0.25">
      <c r="B4">
        <v>-48</v>
      </c>
      <c r="C4">
        <f t="shared" si="0"/>
        <v>4997</v>
      </c>
      <c r="D4">
        <f t="shared" si="1"/>
        <v>4898</v>
      </c>
      <c r="H4">
        <f>SUM(D2:D102)</f>
        <v>169502.5</v>
      </c>
    </row>
    <row r="5" spans="2:9" x14ac:dyDescent="0.25">
      <c r="B5">
        <v>-47</v>
      </c>
      <c r="C5">
        <f t="shared" si="0"/>
        <v>4799</v>
      </c>
      <c r="D5">
        <f t="shared" si="1"/>
        <v>4702</v>
      </c>
    </row>
    <row r="6" spans="2:9" x14ac:dyDescent="0.25">
      <c r="B6">
        <v>-46</v>
      </c>
      <c r="C6">
        <f t="shared" si="0"/>
        <v>4605</v>
      </c>
      <c r="D6">
        <f t="shared" si="1"/>
        <v>4510</v>
      </c>
    </row>
    <row r="7" spans="2:9" x14ac:dyDescent="0.25">
      <c r="B7">
        <v>-45</v>
      </c>
      <c r="C7">
        <f t="shared" si="0"/>
        <v>4415</v>
      </c>
      <c r="D7">
        <f t="shared" si="1"/>
        <v>4322</v>
      </c>
    </row>
    <row r="8" spans="2:9" x14ac:dyDescent="0.25">
      <c r="B8">
        <v>-44</v>
      </c>
      <c r="C8">
        <f t="shared" si="0"/>
        <v>4229</v>
      </c>
      <c r="D8">
        <f t="shared" si="1"/>
        <v>4138</v>
      </c>
    </row>
    <row r="9" spans="2:9" x14ac:dyDescent="0.25">
      <c r="B9">
        <v>-43</v>
      </c>
      <c r="C9">
        <f t="shared" si="0"/>
        <v>4047</v>
      </c>
      <c r="D9">
        <f t="shared" si="1"/>
        <v>3958</v>
      </c>
    </row>
    <row r="10" spans="2:9" x14ac:dyDescent="0.25">
      <c r="B10">
        <v>-42</v>
      </c>
      <c r="C10">
        <f t="shared" si="0"/>
        <v>3869</v>
      </c>
      <c r="D10">
        <f t="shared" si="1"/>
        <v>3782</v>
      </c>
    </row>
    <row r="11" spans="2:9" x14ac:dyDescent="0.25">
      <c r="B11">
        <v>-41</v>
      </c>
      <c r="C11">
        <f t="shared" si="0"/>
        <v>3695</v>
      </c>
      <c r="D11">
        <f t="shared" si="1"/>
        <v>3610</v>
      </c>
    </row>
    <row r="12" spans="2:9" x14ac:dyDescent="0.25">
      <c r="B12">
        <v>-40</v>
      </c>
      <c r="C12">
        <f t="shared" si="0"/>
        <v>3525</v>
      </c>
      <c r="D12">
        <f t="shared" si="1"/>
        <v>3442</v>
      </c>
    </row>
    <row r="13" spans="2:9" x14ac:dyDescent="0.25">
      <c r="B13">
        <v>-39</v>
      </c>
      <c r="C13">
        <f t="shared" si="0"/>
        <v>3359</v>
      </c>
      <c r="D13">
        <f t="shared" si="1"/>
        <v>3278</v>
      </c>
    </row>
    <row r="14" spans="2:9" x14ac:dyDescent="0.25">
      <c r="B14">
        <v>-38</v>
      </c>
      <c r="C14">
        <f t="shared" si="0"/>
        <v>3197</v>
      </c>
      <c r="D14">
        <f t="shared" si="1"/>
        <v>3118</v>
      </c>
    </row>
    <row r="15" spans="2:9" x14ac:dyDescent="0.25">
      <c r="B15">
        <v>-37</v>
      </c>
      <c r="C15">
        <f t="shared" si="0"/>
        <v>3039</v>
      </c>
      <c r="D15">
        <f t="shared" si="1"/>
        <v>2962</v>
      </c>
    </row>
    <row r="16" spans="2:9" x14ac:dyDescent="0.25">
      <c r="B16">
        <v>-36</v>
      </c>
      <c r="C16">
        <f t="shared" si="0"/>
        <v>2885</v>
      </c>
      <c r="D16">
        <f t="shared" si="1"/>
        <v>2810</v>
      </c>
    </row>
    <row r="17" spans="2:4" x14ac:dyDescent="0.25">
      <c r="B17">
        <v>-35</v>
      </c>
      <c r="C17">
        <f t="shared" si="0"/>
        <v>2735</v>
      </c>
      <c r="D17">
        <f t="shared" si="1"/>
        <v>2662</v>
      </c>
    </row>
    <row r="18" spans="2:4" x14ac:dyDescent="0.25">
      <c r="B18">
        <v>-34</v>
      </c>
      <c r="C18">
        <f t="shared" si="0"/>
        <v>2589</v>
      </c>
      <c r="D18">
        <f t="shared" si="1"/>
        <v>2518</v>
      </c>
    </row>
    <row r="19" spans="2:4" x14ac:dyDescent="0.25">
      <c r="B19">
        <v>-33</v>
      </c>
      <c r="C19">
        <f t="shared" si="0"/>
        <v>2447</v>
      </c>
      <c r="D19">
        <f t="shared" si="1"/>
        <v>2378</v>
      </c>
    </row>
    <row r="20" spans="2:4" x14ac:dyDescent="0.25">
      <c r="B20">
        <v>-32</v>
      </c>
      <c r="C20">
        <f t="shared" si="0"/>
        <v>2309</v>
      </c>
      <c r="D20">
        <f t="shared" si="1"/>
        <v>2242</v>
      </c>
    </row>
    <row r="21" spans="2:4" x14ac:dyDescent="0.25">
      <c r="B21">
        <v>-31</v>
      </c>
      <c r="C21">
        <f t="shared" si="0"/>
        <v>2175</v>
      </c>
      <c r="D21">
        <f t="shared" si="1"/>
        <v>2110</v>
      </c>
    </row>
    <row r="22" spans="2:4" x14ac:dyDescent="0.25">
      <c r="B22">
        <v>-30</v>
      </c>
      <c r="C22">
        <f t="shared" si="0"/>
        <v>2045</v>
      </c>
      <c r="D22">
        <f t="shared" si="1"/>
        <v>1982</v>
      </c>
    </row>
    <row r="23" spans="2:4" x14ac:dyDescent="0.25">
      <c r="B23">
        <v>-29</v>
      </c>
      <c r="C23">
        <f t="shared" si="0"/>
        <v>1919</v>
      </c>
      <c r="D23">
        <f t="shared" si="1"/>
        <v>1858</v>
      </c>
    </row>
    <row r="24" spans="2:4" x14ac:dyDescent="0.25">
      <c r="B24">
        <v>-28</v>
      </c>
      <c r="C24">
        <f t="shared" si="0"/>
        <v>1797</v>
      </c>
      <c r="D24">
        <f t="shared" si="1"/>
        <v>1738</v>
      </c>
    </row>
    <row r="25" spans="2:4" x14ac:dyDescent="0.25">
      <c r="B25">
        <v>-27</v>
      </c>
      <c r="C25">
        <f t="shared" si="0"/>
        <v>1679</v>
      </c>
      <c r="D25">
        <f t="shared" si="1"/>
        <v>1622</v>
      </c>
    </row>
    <row r="26" spans="2:4" x14ac:dyDescent="0.25">
      <c r="B26">
        <v>-26</v>
      </c>
      <c r="C26">
        <f t="shared" si="0"/>
        <v>1565</v>
      </c>
      <c r="D26">
        <f t="shared" si="1"/>
        <v>1510</v>
      </c>
    </row>
    <row r="27" spans="2:4" x14ac:dyDescent="0.25">
      <c r="B27">
        <v>-25</v>
      </c>
      <c r="C27">
        <f t="shared" si="0"/>
        <v>1455</v>
      </c>
      <c r="D27">
        <f t="shared" si="1"/>
        <v>1402</v>
      </c>
    </row>
    <row r="28" spans="2:4" x14ac:dyDescent="0.25">
      <c r="B28">
        <v>-24</v>
      </c>
      <c r="C28">
        <f t="shared" si="0"/>
        <v>1349</v>
      </c>
      <c r="D28">
        <f t="shared" si="1"/>
        <v>1298</v>
      </c>
    </row>
    <row r="29" spans="2:4" x14ac:dyDescent="0.25">
      <c r="B29">
        <v>-23</v>
      </c>
      <c r="C29">
        <f t="shared" si="0"/>
        <v>1247</v>
      </c>
      <c r="D29">
        <f t="shared" si="1"/>
        <v>1198</v>
      </c>
    </row>
    <row r="30" spans="2:4" x14ac:dyDescent="0.25">
      <c r="B30">
        <v>-22</v>
      </c>
      <c r="C30">
        <f t="shared" si="0"/>
        <v>1149</v>
      </c>
      <c r="D30">
        <f t="shared" si="1"/>
        <v>1102</v>
      </c>
    </row>
    <row r="31" spans="2:4" x14ac:dyDescent="0.25">
      <c r="B31">
        <v>-21</v>
      </c>
      <c r="C31">
        <f t="shared" si="0"/>
        <v>1055</v>
      </c>
      <c r="D31">
        <f t="shared" si="1"/>
        <v>1010</v>
      </c>
    </row>
    <row r="32" spans="2:4" x14ac:dyDescent="0.25">
      <c r="B32">
        <v>-20</v>
      </c>
      <c r="C32">
        <f t="shared" si="0"/>
        <v>965</v>
      </c>
      <c r="D32">
        <f t="shared" si="1"/>
        <v>922</v>
      </c>
    </row>
    <row r="33" spans="2:4" x14ac:dyDescent="0.25">
      <c r="B33">
        <v>-19</v>
      </c>
      <c r="C33">
        <f t="shared" si="0"/>
        <v>879</v>
      </c>
      <c r="D33">
        <f t="shared" si="1"/>
        <v>838</v>
      </c>
    </row>
    <row r="34" spans="2:4" x14ac:dyDescent="0.25">
      <c r="B34">
        <v>-18</v>
      </c>
      <c r="C34">
        <f t="shared" si="0"/>
        <v>797</v>
      </c>
      <c r="D34">
        <f t="shared" si="1"/>
        <v>758</v>
      </c>
    </row>
    <row r="35" spans="2:4" x14ac:dyDescent="0.25">
      <c r="B35">
        <v>-17</v>
      </c>
      <c r="C35">
        <f t="shared" si="0"/>
        <v>719</v>
      </c>
      <c r="D35">
        <f t="shared" si="1"/>
        <v>682</v>
      </c>
    </row>
    <row r="36" spans="2:4" x14ac:dyDescent="0.25">
      <c r="B36">
        <v>-16</v>
      </c>
      <c r="C36">
        <f t="shared" si="0"/>
        <v>645</v>
      </c>
      <c r="D36">
        <f t="shared" si="1"/>
        <v>610</v>
      </c>
    </row>
    <row r="37" spans="2:4" x14ac:dyDescent="0.25">
      <c r="B37">
        <v>-15</v>
      </c>
      <c r="C37">
        <f t="shared" si="0"/>
        <v>575</v>
      </c>
      <c r="D37">
        <f t="shared" si="1"/>
        <v>542</v>
      </c>
    </row>
    <row r="38" spans="2:4" x14ac:dyDescent="0.25">
      <c r="B38">
        <v>-14</v>
      </c>
      <c r="C38">
        <f t="shared" si="0"/>
        <v>509</v>
      </c>
      <c r="D38">
        <f t="shared" si="1"/>
        <v>478</v>
      </c>
    </row>
    <row r="39" spans="2:4" x14ac:dyDescent="0.25">
      <c r="B39">
        <v>-13</v>
      </c>
      <c r="C39">
        <f t="shared" si="0"/>
        <v>447</v>
      </c>
      <c r="D39">
        <f t="shared" si="1"/>
        <v>418</v>
      </c>
    </row>
    <row r="40" spans="2:4" x14ac:dyDescent="0.25">
      <c r="B40">
        <v>-12</v>
      </c>
      <c r="C40">
        <f t="shared" si="0"/>
        <v>389</v>
      </c>
      <c r="D40">
        <f t="shared" si="1"/>
        <v>362</v>
      </c>
    </row>
    <row r="41" spans="2:4" x14ac:dyDescent="0.25">
      <c r="B41">
        <v>-11</v>
      </c>
      <c r="C41">
        <f t="shared" si="0"/>
        <v>335</v>
      </c>
      <c r="D41">
        <f t="shared" si="1"/>
        <v>310</v>
      </c>
    </row>
    <row r="42" spans="2:4" x14ac:dyDescent="0.25">
      <c r="B42">
        <v>-10</v>
      </c>
      <c r="C42">
        <f t="shared" si="0"/>
        <v>285</v>
      </c>
      <c r="D42">
        <f t="shared" si="1"/>
        <v>262</v>
      </c>
    </row>
    <row r="43" spans="2:4" x14ac:dyDescent="0.25">
      <c r="B43">
        <v>-9</v>
      </c>
      <c r="C43">
        <f t="shared" si="0"/>
        <v>239</v>
      </c>
      <c r="D43">
        <f t="shared" si="1"/>
        <v>218</v>
      </c>
    </row>
    <row r="44" spans="2:4" x14ac:dyDescent="0.25">
      <c r="B44">
        <v>-8</v>
      </c>
      <c r="C44">
        <f t="shared" si="0"/>
        <v>197</v>
      </c>
      <c r="D44">
        <f t="shared" si="1"/>
        <v>178</v>
      </c>
    </row>
    <row r="45" spans="2:4" x14ac:dyDescent="0.25">
      <c r="B45">
        <v>-7</v>
      </c>
      <c r="C45">
        <f t="shared" si="0"/>
        <v>159</v>
      </c>
      <c r="D45">
        <f t="shared" si="1"/>
        <v>142</v>
      </c>
    </row>
    <row r="46" spans="2:4" x14ac:dyDescent="0.25">
      <c r="B46">
        <v>-6</v>
      </c>
      <c r="C46">
        <f t="shared" si="0"/>
        <v>125</v>
      </c>
      <c r="D46">
        <f t="shared" si="1"/>
        <v>110</v>
      </c>
    </row>
    <row r="47" spans="2:4" x14ac:dyDescent="0.25">
      <c r="B47">
        <v>-5</v>
      </c>
      <c r="C47">
        <f t="shared" si="0"/>
        <v>95</v>
      </c>
      <c r="D47">
        <f t="shared" si="1"/>
        <v>82</v>
      </c>
    </row>
    <row r="48" spans="2:4" x14ac:dyDescent="0.25">
      <c r="B48">
        <v>-4</v>
      </c>
      <c r="C48">
        <f t="shared" si="0"/>
        <v>69</v>
      </c>
      <c r="D48">
        <f t="shared" si="1"/>
        <v>58</v>
      </c>
    </row>
    <row r="49" spans="2:4" x14ac:dyDescent="0.25">
      <c r="B49">
        <v>-3</v>
      </c>
      <c r="C49">
        <f t="shared" si="0"/>
        <v>47</v>
      </c>
      <c r="D49">
        <f t="shared" si="1"/>
        <v>38</v>
      </c>
    </row>
    <row r="50" spans="2:4" x14ac:dyDescent="0.25">
      <c r="B50">
        <v>-2</v>
      </c>
      <c r="C50">
        <f t="shared" si="0"/>
        <v>29</v>
      </c>
      <c r="D50">
        <f t="shared" si="1"/>
        <v>22</v>
      </c>
    </row>
    <row r="51" spans="2:4" x14ac:dyDescent="0.25">
      <c r="B51">
        <v>-1</v>
      </c>
      <c r="C51">
        <f t="shared" si="0"/>
        <v>15</v>
      </c>
      <c r="D51">
        <f t="shared" si="1"/>
        <v>10</v>
      </c>
    </row>
    <row r="52" spans="2:4" x14ac:dyDescent="0.25">
      <c r="B52">
        <v>0</v>
      </c>
      <c r="C52">
        <f t="shared" si="0"/>
        <v>5</v>
      </c>
      <c r="D52">
        <f t="shared" si="1"/>
        <v>2</v>
      </c>
    </row>
    <row r="53" spans="2:4" x14ac:dyDescent="0.25">
      <c r="B53">
        <v>1</v>
      </c>
      <c r="C53">
        <f t="shared" si="0"/>
        <v>-1</v>
      </c>
      <c r="D53">
        <f t="shared" si="1"/>
        <v>-2</v>
      </c>
    </row>
    <row r="54" spans="2:4" x14ac:dyDescent="0.25">
      <c r="B54">
        <v>2</v>
      </c>
      <c r="C54">
        <f t="shared" si="0"/>
        <v>-3</v>
      </c>
      <c r="D54">
        <f t="shared" si="1"/>
        <v>-2</v>
      </c>
    </row>
    <row r="55" spans="2:4" x14ac:dyDescent="0.25">
      <c r="B55">
        <v>3</v>
      </c>
      <c r="C55">
        <f t="shared" si="0"/>
        <v>-1</v>
      </c>
      <c r="D55">
        <f t="shared" si="1"/>
        <v>2</v>
      </c>
    </row>
    <row r="56" spans="2:4" x14ac:dyDescent="0.25">
      <c r="B56">
        <v>4</v>
      </c>
      <c r="C56">
        <f t="shared" si="0"/>
        <v>5</v>
      </c>
      <c r="D56">
        <f t="shared" si="1"/>
        <v>10</v>
      </c>
    </row>
    <row r="57" spans="2:4" x14ac:dyDescent="0.25">
      <c r="B57">
        <v>5</v>
      </c>
      <c r="C57">
        <f t="shared" si="0"/>
        <v>15</v>
      </c>
      <c r="D57">
        <f t="shared" si="1"/>
        <v>22</v>
      </c>
    </row>
    <row r="58" spans="2:4" x14ac:dyDescent="0.25">
      <c r="B58">
        <v>6</v>
      </c>
      <c r="C58">
        <f t="shared" si="0"/>
        <v>29</v>
      </c>
      <c r="D58">
        <f t="shared" si="1"/>
        <v>38</v>
      </c>
    </row>
    <row r="59" spans="2:4" x14ac:dyDescent="0.25">
      <c r="B59">
        <v>7</v>
      </c>
      <c r="C59">
        <f t="shared" si="0"/>
        <v>47</v>
      </c>
      <c r="D59">
        <f t="shared" si="1"/>
        <v>58</v>
      </c>
    </row>
    <row r="60" spans="2:4" x14ac:dyDescent="0.25">
      <c r="B60">
        <v>8</v>
      </c>
      <c r="C60">
        <f t="shared" si="0"/>
        <v>69</v>
      </c>
      <c r="D60">
        <f t="shared" si="1"/>
        <v>82</v>
      </c>
    </row>
    <row r="61" spans="2:4" x14ac:dyDescent="0.25">
      <c r="B61">
        <v>9</v>
      </c>
      <c r="C61">
        <f t="shared" si="0"/>
        <v>95</v>
      </c>
      <c r="D61">
        <f t="shared" si="1"/>
        <v>110</v>
      </c>
    </row>
    <row r="62" spans="2:4" x14ac:dyDescent="0.25">
      <c r="B62">
        <v>10</v>
      </c>
      <c r="C62">
        <f t="shared" si="0"/>
        <v>125</v>
      </c>
      <c r="D62">
        <f t="shared" si="1"/>
        <v>142</v>
      </c>
    </row>
    <row r="63" spans="2:4" x14ac:dyDescent="0.25">
      <c r="B63">
        <v>11</v>
      </c>
      <c r="C63">
        <f t="shared" si="0"/>
        <v>159</v>
      </c>
      <c r="D63">
        <f t="shared" si="1"/>
        <v>178</v>
      </c>
    </row>
    <row r="64" spans="2:4" x14ac:dyDescent="0.25">
      <c r="B64">
        <v>12</v>
      </c>
      <c r="C64">
        <f t="shared" si="0"/>
        <v>197</v>
      </c>
      <c r="D64">
        <f t="shared" si="1"/>
        <v>218</v>
      </c>
    </row>
    <row r="65" spans="2:4" x14ac:dyDescent="0.25">
      <c r="B65">
        <v>13</v>
      </c>
      <c r="C65">
        <f t="shared" si="0"/>
        <v>239</v>
      </c>
      <c r="D65">
        <f t="shared" si="1"/>
        <v>262</v>
      </c>
    </row>
    <row r="66" spans="2:4" x14ac:dyDescent="0.25">
      <c r="B66">
        <v>14</v>
      </c>
      <c r="C66">
        <f t="shared" si="0"/>
        <v>285</v>
      </c>
      <c r="D66">
        <f t="shared" si="1"/>
        <v>310</v>
      </c>
    </row>
    <row r="67" spans="2:4" x14ac:dyDescent="0.25">
      <c r="B67">
        <v>15</v>
      </c>
      <c r="C67">
        <f t="shared" ref="C67:C102" si="2">2*B67*B67-8*B67+5</f>
        <v>335</v>
      </c>
      <c r="D67">
        <f t="shared" ref="D67:D102" si="3">(C67+C68)/2</f>
        <v>362</v>
      </c>
    </row>
    <row r="68" spans="2:4" x14ac:dyDescent="0.25">
      <c r="B68">
        <v>16</v>
      </c>
      <c r="C68">
        <f t="shared" si="2"/>
        <v>389</v>
      </c>
      <c r="D68">
        <f t="shared" si="3"/>
        <v>418</v>
      </c>
    </row>
    <row r="69" spans="2:4" x14ac:dyDescent="0.25">
      <c r="B69">
        <v>17</v>
      </c>
      <c r="C69">
        <f t="shared" si="2"/>
        <v>447</v>
      </c>
      <c r="D69">
        <f t="shared" si="3"/>
        <v>478</v>
      </c>
    </row>
    <row r="70" spans="2:4" x14ac:dyDescent="0.25">
      <c r="B70">
        <v>18</v>
      </c>
      <c r="C70">
        <f t="shared" si="2"/>
        <v>509</v>
      </c>
      <c r="D70">
        <f t="shared" si="3"/>
        <v>542</v>
      </c>
    </row>
    <row r="71" spans="2:4" x14ac:dyDescent="0.25">
      <c r="B71">
        <v>19</v>
      </c>
      <c r="C71">
        <f t="shared" si="2"/>
        <v>575</v>
      </c>
      <c r="D71">
        <f t="shared" si="3"/>
        <v>610</v>
      </c>
    </row>
    <row r="72" spans="2:4" x14ac:dyDescent="0.25">
      <c r="B72">
        <v>20</v>
      </c>
      <c r="C72">
        <f t="shared" si="2"/>
        <v>645</v>
      </c>
      <c r="D72">
        <f t="shared" si="3"/>
        <v>682</v>
      </c>
    </row>
    <row r="73" spans="2:4" x14ac:dyDescent="0.25">
      <c r="B73">
        <v>21</v>
      </c>
      <c r="C73">
        <f t="shared" si="2"/>
        <v>719</v>
      </c>
      <c r="D73">
        <f t="shared" si="3"/>
        <v>758</v>
      </c>
    </row>
    <row r="74" spans="2:4" x14ac:dyDescent="0.25">
      <c r="B74">
        <v>22</v>
      </c>
      <c r="C74">
        <f t="shared" si="2"/>
        <v>797</v>
      </c>
      <c r="D74">
        <f t="shared" si="3"/>
        <v>838</v>
      </c>
    </row>
    <row r="75" spans="2:4" x14ac:dyDescent="0.25">
      <c r="B75">
        <v>23</v>
      </c>
      <c r="C75">
        <f t="shared" si="2"/>
        <v>879</v>
      </c>
      <c r="D75">
        <f t="shared" si="3"/>
        <v>922</v>
      </c>
    </row>
    <row r="76" spans="2:4" x14ac:dyDescent="0.25">
      <c r="B76">
        <v>24</v>
      </c>
      <c r="C76">
        <f t="shared" si="2"/>
        <v>965</v>
      </c>
      <c r="D76">
        <f t="shared" si="3"/>
        <v>1010</v>
      </c>
    </row>
    <row r="77" spans="2:4" x14ac:dyDescent="0.25">
      <c r="B77">
        <v>25</v>
      </c>
      <c r="C77">
        <f t="shared" si="2"/>
        <v>1055</v>
      </c>
      <c r="D77">
        <f t="shared" si="3"/>
        <v>1102</v>
      </c>
    </row>
    <row r="78" spans="2:4" x14ac:dyDescent="0.25">
      <c r="B78">
        <v>26</v>
      </c>
      <c r="C78">
        <f t="shared" si="2"/>
        <v>1149</v>
      </c>
      <c r="D78">
        <f t="shared" si="3"/>
        <v>1198</v>
      </c>
    </row>
    <row r="79" spans="2:4" x14ac:dyDescent="0.25">
      <c r="B79">
        <v>27</v>
      </c>
      <c r="C79">
        <f t="shared" si="2"/>
        <v>1247</v>
      </c>
      <c r="D79">
        <f t="shared" si="3"/>
        <v>1298</v>
      </c>
    </row>
    <row r="80" spans="2:4" x14ac:dyDescent="0.25">
      <c r="B80">
        <v>28</v>
      </c>
      <c r="C80">
        <f t="shared" si="2"/>
        <v>1349</v>
      </c>
      <c r="D80">
        <f t="shared" si="3"/>
        <v>1402</v>
      </c>
    </row>
    <row r="81" spans="2:4" x14ac:dyDescent="0.25">
      <c r="B81">
        <v>29</v>
      </c>
      <c r="C81">
        <f t="shared" si="2"/>
        <v>1455</v>
      </c>
      <c r="D81">
        <f t="shared" si="3"/>
        <v>1510</v>
      </c>
    </row>
    <row r="82" spans="2:4" x14ac:dyDescent="0.25">
      <c r="B82">
        <v>30</v>
      </c>
      <c r="C82">
        <f t="shared" si="2"/>
        <v>1565</v>
      </c>
      <c r="D82">
        <f t="shared" si="3"/>
        <v>1622</v>
      </c>
    </row>
    <row r="83" spans="2:4" x14ac:dyDescent="0.25">
      <c r="B83">
        <v>31</v>
      </c>
      <c r="C83">
        <f t="shared" si="2"/>
        <v>1679</v>
      </c>
      <c r="D83">
        <f t="shared" si="3"/>
        <v>1738</v>
      </c>
    </row>
    <row r="84" spans="2:4" x14ac:dyDescent="0.25">
      <c r="B84">
        <v>32</v>
      </c>
      <c r="C84">
        <f t="shared" si="2"/>
        <v>1797</v>
      </c>
      <c r="D84">
        <f t="shared" si="3"/>
        <v>1858</v>
      </c>
    </row>
    <row r="85" spans="2:4" x14ac:dyDescent="0.25">
      <c r="B85">
        <v>33</v>
      </c>
      <c r="C85">
        <f t="shared" si="2"/>
        <v>1919</v>
      </c>
      <c r="D85">
        <f t="shared" si="3"/>
        <v>1982</v>
      </c>
    </row>
    <row r="86" spans="2:4" x14ac:dyDescent="0.25">
      <c r="B86">
        <v>34</v>
      </c>
      <c r="C86">
        <f t="shared" si="2"/>
        <v>2045</v>
      </c>
      <c r="D86">
        <f t="shared" si="3"/>
        <v>2110</v>
      </c>
    </row>
    <row r="87" spans="2:4" x14ac:dyDescent="0.25">
      <c r="B87">
        <v>35</v>
      </c>
      <c r="C87">
        <f t="shared" si="2"/>
        <v>2175</v>
      </c>
      <c r="D87">
        <f t="shared" si="3"/>
        <v>2242</v>
      </c>
    </row>
    <row r="88" spans="2:4" x14ac:dyDescent="0.25">
      <c r="B88">
        <v>36</v>
      </c>
      <c r="C88">
        <f t="shared" si="2"/>
        <v>2309</v>
      </c>
      <c r="D88">
        <f t="shared" si="3"/>
        <v>2378</v>
      </c>
    </row>
    <row r="89" spans="2:4" x14ac:dyDescent="0.25">
      <c r="B89">
        <v>37</v>
      </c>
      <c r="C89">
        <f t="shared" si="2"/>
        <v>2447</v>
      </c>
      <c r="D89">
        <f t="shared" si="3"/>
        <v>2518</v>
      </c>
    </row>
    <row r="90" spans="2:4" x14ac:dyDescent="0.25">
      <c r="B90">
        <v>38</v>
      </c>
      <c r="C90">
        <f t="shared" si="2"/>
        <v>2589</v>
      </c>
      <c r="D90">
        <f t="shared" si="3"/>
        <v>2662</v>
      </c>
    </row>
    <row r="91" spans="2:4" x14ac:dyDescent="0.25">
      <c r="B91">
        <v>39</v>
      </c>
      <c r="C91">
        <f t="shared" si="2"/>
        <v>2735</v>
      </c>
      <c r="D91">
        <f t="shared" si="3"/>
        <v>2810</v>
      </c>
    </row>
    <row r="92" spans="2:4" x14ac:dyDescent="0.25">
      <c r="B92">
        <v>40</v>
      </c>
      <c r="C92">
        <f t="shared" si="2"/>
        <v>2885</v>
      </c>
      <c r="D92">
        <f t="shared" si="3"/>
        <v>2962</v>
      </c>
    </row>
    <row r="93" spans="2:4" x14ac:dyDescent="0.25">
      <c r="B93">
        <v>41</v>
      </c>
      <c r="C93">
        <f t="shared" si="2"/>
        <v>3039</v>
      </c>
      <c r="D93">
        <f t="shared" si="3"/>
        <v>3118</v>
      </c>
    </row>
    <row r="94" spans="2:4" x14ac:dyDescent="0.25">
      <c r="B94">
        <v>42</v>
      </c>
      <c r="C94">
        <f t="shared" si="2"/>
        <v>3197</v>
      </c>
      <c r="D94">
        <f t="shared" si="3"/>
        <v>3278</v>
      </c>
    </row>
    <row r="95" spans="2:4" x14ac:dyDescent="0.25">
      <c r="B95">
        <v>43</v>
      </c>
      <c r="C95">
        <f t="shared" si="2"/>
        <v>3359</v>
      </c>
      <c r="D95">
        <f t="shared" si="3"/>
        <v>3442</v>
      </c>
    </row>
    <row r="96" spans="2:4" x14ac:dyDescent="0.25">
      <c r="B96">
        <v>44</v>
      </c>
      <c r="C96">
        <f t="shared" si="2"/>
        <v>3525</v>
      </c>
      <c r="D96">
        <f t="shared" si="3"/>
        <v>3610</v>
      </c>
    </row>
    <row r="97" spans="2:4" x14ac:dyDescent="0.25">
      <c r="B97">
        <v>45</v>
      </c>
      <c r="C97">
        <f t="shared" si="2"/>
        <v>3695</v>
      </c>
      <c r="D97">
        <f t="shared" si="3"/>
        <v>3782</v>
      </c>
    </row>
    <row r="98" spans="2:4" x14ac:dyDescent="0.25">
      <c r="B98">
        <v>46</v>
      </c>
      <c r="C98">
        <f t="shared" si="2"/>
        <v>3869</v>
      </c>
      <c r="D98">
        <f t="shared" si="3"/>
        <v>3958</v>
      </c>
    </row>
    <row r="99" spans="2:4" x14ac:dyDescent="0.25">
      <c r="B99">
        <v>47</v>
      </c>
      <c r="C99">
        <f t="shared" si="2"/>
        <v>4047</v>
      </c>
      <c r="D99">
        <f t="shared" si="3"/>
        <v>4138</v>
      </c>
    </row>
    <row r="100" spans="2:4" x14ac:dyDescent="0.25">
      <c r="B100">
        <v>48</v>
      </c>
      <c r="C100">
        <f t="shared" si="2"/>
        <v>4229</v>
      </c>
      <c r="D100">
        <f t="shared" si="3"/>
        <v>4322</v>
      </c>
    </row>
    <row r="101" spans="2:4" x14ac:dyDescent="0.25">
      <c r="B101">
        <v>49</v>
      </c>
      <c r="C101">
        <f t="shared" si="2"/>
        <v>4415</v>
      </c>
      <c r="D101">
        <f t="shared" si="3"/>
        <v>4510</v>
      </c>
    </row>
    <row r="102" spans="2:4" x14ac:dyDescent="0.25">
      <c r="B102">
        <v>50</v>
      </c>
      <c r="C102">
        <f t="shared" si="2"/>
        <v>4605</v>
      </c>
      <c r="D102">
        <f t="shared" si="3"/>
        <v>2302.5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2019-10-12T12:37:41Z</dcterms:created>
  <dcterms:modified xsi:type="dcterms:W3CDTF">2019-11-24T12:33:53Z</dcterms:modified>
</cp:coreProperties>
</file>