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004JV2744\Downloads\GSI_Projects_Docs\Z_GSI_Meet\"/>
    </mc:Choice>
  </mc:AlternateContent>
  <xr:revisionPtr revIDLastSave="0" documentId="13_ncr:1_{346F46EB-8C43-422B-9D07-68F8371BEAEE}" xr6:coauthVersionLast="47" xr6:coauthVersionMax="47" xr10:uidLastSave="{00000000-0000-0000-0000-000000000000}"/>
  <bookViews>
    <workbookView xWindow="-108" yWindow="-108" windowWidth="23256" windowHeight="12456" firstSheet="5" activeTab="6" xr2:uid="{83957475-D915-43D5-876A-27BF71F9F1E6}"/>
  </bookViews>
  <sheets>
    <sheet name="45 Minutes plan (2)" sheetId="12" state="hidden" r:id="rId1"/>
    <sheet name="30 Minutes plan" sheetId="14" r:id="rId2"/>
    <sheet name="45 Minutes plan (3)" sheetId="13" state="hidden" r:id="rId3"/>
    <sheet name="45 Minutes plan" sheetId="11" state="hidden" r:id="rId4"/>
    <sheet name="45 Minutes plan " sheetId="8" state="hidden" r:id="rId5"/>
    <sheet name="45-Minutes plan" sheetId="19" r:id="rId6"/>
    <sheet name="Participants (2)" sheetId="21" r:id="rId7"/>
    <sheet name="Participants" sheetId="2" r:id="rId8"/>
    <sheet name="Sheet3" sheetId="17" state="hidden" r:id="rId9"/>
    <sheet name="Abstract &amp; Presentation" sheetId="15" r:id="rId10"/>
    <sheet name="Sheet9" sheetId="9" state="hidden" r:id="rId11"/>
    <sheet name="Speakers&amp;Panel" sheetId="20" r:id="rId12"/>
    <sheet name="Estimate" sheetId="3" r:id="rId13"/>
    <sheet name="High Level Plan " sheetId="10" r:id="rId14"/>
    <sheet name="Copy Participants"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7" i="21" l="1"/>
  <c r="D226" i="2"/>
  <c r="E10" i="15"/>
  <c r="F28" i="14"/>
  <c r="G23" i="13"/>
  <c r="I12" i="3" l="1"/>
  <c r="G12" i="3"/>
  <c r="G10" i="3"/>
  <c r="D59" i="3"/>
  <c r="D10" i="3"/>
  <c r="D12" i="3" s="1"/>
  <c r="D34" i="3"/>
  <c r="C5" i="12"/>
  <c r="C5" i="1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<sst xmlns="http://schemas.openxmlformats.org/spreadsheetml/2006/main" count="2541" uniqueCount="646">
  <si>
    <t xml:space="preserve">Event Name </t>
  </si>
  <si>
    <t xml:space="preserve">Event Description </t>
  </si>
  <si>
    <t>Agenda</t>
  </si>
  <si>
    <t>Time (IST)</t>
  </si>
  <si>
    <t>Session</t>
  </si>
  <si>
    <t>Speaker</t>
  </si>
  <si>
    <t>08:30 – 9:00</t>
  </si>
  <si>
    <t>Dr.Gururaj Rao</t>
  </si>
  <si>
    <t>All Participants</t>
  </si>
  <si>
    <t>Duration</t>
  </si>
  <si>
    <t>30 Min</t>
  </si>
  <si>
    <t>10 Min</t>
  </si>
  <si>
    <t>Anjali Abraham/ Anuprakash M
Solution Architects  - DevOps</t>
  </si>
  <si>
    <t>IBM Z - DevOps Enterprise Transformation (Tentative TBD)</t>
  </si>
  <si>
    <t>Shrirang Kulkarni/ Amit Mishra
Solution Architect - Z Systems</t>
  </si>
  <si>
    <t>Revolutionize Infrastructure (Tentative TBD)</t>
  </si>
  <si>
    <t>Madhu B Ananthapadmanabh
STSM</t>
  </si>
  <si>
    <t>Vishal Gupta</t>
  </si>
  <si>
    <t>Vishal Gupta
Solution Architect - Data</t>
  </si>
  <si>
    <t>15 Min</t>
  </si>
  <si>
    <t xml:space="preserve">Assemble /Meet and Greet @Venue- Tea, Coffee &amp; Snacks </t>
  </si>
  <si>
    <t>45 Min</t>
  </si>
  <si>
    <t>Transform IBM Z Data ( Tentative TBD)</t>
  </si>
  <si>
    <t>Proposed  Speaker</t>
  </si>
  <si>
    <t xml:space="preserve">IBM Z GSI Event - 2023 </t>
  </si>
  <si>
    <t>Location</t>
  </si>
  <si>
    <t>Bangalore</t>
  </si>
  <si>
    <t>Chennai</t>
  </si>
  <si>
    <t>Date</t>
  </si>
  <si>
    <t>Time</t>
  </si>
  <si>
    <t>9:00 to 5:30 PM</t>
  </si>
  <si>
    <t xml:space="preserve">Key Participants </t>
  </si>
  <si>
    <t>Organisation/SI</t>
  </si>
  <si>
    <t>IBM</t>
  </si>
  <si>
    <t xml:space="preserve">Name </t>
  </si>
  <si>
    <t>Unnikrishnan R</t>
  </si>
  <si>
    <t xml:space="preserve">Anuprakash M </t>
  </si>
  <si>
    <t xml:space="preserve">Anjali Abraham </t>
  </si>
  <si>
    <t>Mahesh Sugavanam</t>
  </si>
  <si>
    <t>Vineet Dumir</t>
  </si>
  <si>
    <t>Amit Mishra</t>
  </si>
  <si>
    <t>Abraham Varghese</t>
  </si>
  <si>
    <t>Thanooz Mehk</t>
  </si>
  <si>
    <t>TBD</t>
  </si>
  <si>
    <t>Shrirang Kulkarni</t>
  </si>
  <si>
    <t>Srinivasa Rao</t>
  </si>
  <si>
    <t>Madhu B A</t>
  </si>
  <si>
    <t xml:space="preserve">Nageshwar Rao </t>
  </si>
  <si>
    <t>Elpida Torres</t>
  </si>
  <si>
    <t>elpida@us.ibm.com</t>
  </si>
  <si>
    <t>Andrew Sica</t>
  </si>
  <si>
    <t>Jayatheerth Deshpande</t>
  </si>
  <si>
    <t>Subhathra Srinivasaraghavan</t>
  </si>
  <si>
    <t>Akhtar-Uz-Zaman Ali</t>
  </si>
  <si>
    <t>TCS</t>
  </si>
  <si>
    <t>Capgemini</t>
  </si>
  <si>
    <t>Infosys</t>
  </si>
  <si>
    <t>Wipro</t>
  </si>
  <si>
    <t>HCL</t>
  </si>
  <si>
    <t>Accenture</t>
  </si>
  <si>
    <t>Sl.No</t>
  </si>
  <si>
    <t>Email</t>
  </si>
  <si>
    <t>Checklist</t>
  </si>
  <si>
    <t>Status</t>
  </si>
  <si>
    <t>Presentation</t>
  </si>
  <si>
    <t>Paricipants list</t>
  </si>
  <si>
    <t>Invites</t>
  </si>
  <si>
    <t>Event Name</t>
  </si>
  <si>
    <t>Event Description</t>
  </si>
  <si>
    <t>A/V Equipment</t>
  </si>
  <si>
    <t>Posters</t>
  </si>
  <si>
    <t xml:space="preserve">Lunch </t>
  </si>
  <si>
    <t>Tea + Snacks</t>
  </si>
  <si>
    <t>Stationery - Notepad /Pencil</t>
  </si>
  <si>
    <t xml:space="preserve">Invitations </t>
  </si>
  <si>
    <t>Confirmation of Participation</t>
  </si>
  <si>
    <t>Brief summary of the events - Minutes</t>
  </si>
  <si>
    <t>Travel to chennai /Bangalore  -Participants</t>
  </si>
  <si>
    <t>Travel to chennai /Bangalore  -Travel Booking</t>
  </si>
  <si>
    <t>Travel to chennai /Bangalore  -Accomodation</t>
  </si>
  <si>
    <t>Lunch - Count of Veg/Non Veg</t>
  </si>
  <si>
    <t>Venue - Hotel, Seating , Confectionary</t>
  </si>
  <si>
    <t>In Progress</t>
  </si>
  <si>
    <t>Comments</t>
  </si>
  <si>
    <t>Veg</t>
  </si>
  <si>
    <t>Estimate</t>
  </si>
  <si>
    <t>Vishal Travel -Pune-Bangalore -Chennai</t>
  </si>
  <si>
    <t>Anjali Travel</t>
  </si>
  <si>
    <t>Anup Travel</t>
  </si>
  <si>
    <t>Vineet Travel</t>
  </si>
  <si>
    <t>Mahesh Travel</t>
  </si>
  <si>
    <t>Amit Travel</t>
  </si>
  <si>
    <t>Shrirang Travel</t>
  </si>
  <si>
    <t xml:space="preserve">Madhu Travel </t>
  </si>
  <si>
    <t>TBD Travel</t>
  </si>
  <si>
    <t>Hotel Accomodation</t>
  </si>
  <si>
    <t>Hotel Accomodation - Unni</t>
  </si>
  <si>
    <t>Hotel Accomodation - Vishal  Bangalore</t>
  </si>
  <si>
    <t>Hotel Accomodation - Vishal  Chennai</t>
  </si>
  <si>
    <t xml:space="preserve">Hotel </t>
  </si>
  <si>
    <t>Hotel Accomodation - Anjali</t>
  </si>
  <si>
    <t>Hotel Accomodation- Anup</t>
  </si>
  <si>
    <t>Hotel Accomodation- Vineet</t>
  </si>
  <si>
    <t>Hotel Accomodation- Mahesh</t>
  </si>
  <si>
    <t>Hotel Accomodation- Amit</t>
  </si>
  <si>
    <t>Hotel Accomodation- Madhu</t>
  </si>
  <si>
    <t>Hotel Accomodation- Shrirang</t>
  </si>
  <si>
    <t>Hotel Accomodation- TBD</t>
  </si>
  <si>
    <t>Venue +Lunch+Tea Snack  per person  Buffet Lunch ( Veg &amp; Non-Veg) + Stationary + 2 times tea and 1 snack at each Location</t>
  </si>
  <si>
    <t>A/V Cost @ each location</t>
  </si>
  <si>
    <t>Unni Travel</t>
  </si>
  <si>
    <t>Hotel Accomodation- Vishal, Unni</t>
  </si>
  <si>
    <t>Venue +Lunch +Tea ( 3000*100)</t>
  </si>
  <si>
    <t>US Exchange Rate- 9 Aug</t>
  </si>
  <si>
    <t xml:space="preserve">Total Event  Estimate for Bangalore in Rs </t>
  </si>
  <si>
    <t>Total Event  Estimate for Bangalore in $</t>
  </si>
  <si>
    <t>Poster Banner</t>
  </si>
  <si>
    <t>Hotel Accomodation Chennai</t>
  </si>
  <si>
    <t>Travel Cost - Chennai</t>
  </si>
  <si>
    <t>gururaj.rao@ibm.com</t>
  </si>
  <si>
    <t>anuprakash.moothedath@ibm.com</t>
  </si>
  <si>
    <t>anjaabr1@in.ibm.com</t>
  </si>
  <si>
    <t>vishal.gupta16@ibm.com</t>
  </si>
  <si>
    <t>mahesh.sugavanam@ibm.com</t>
  </si>
  <si>
    <t>vineet.dumir@ibm.com</t>
  </si>
  <si>
    <t>shrirang.kulkarni1@ibm.com</t>
  </si>
  <si>
    <t>amit.mishra19@ibm.com</t>
  </si>
  <si>
    <t>madhu.b.a@in.ibm.com</t>
  </si>
  <si>
    <t>thanoozm@ibm.com</t>
  </si>
  <si>
    <t>srinivasa.rao.chekuri@ibm.com</t>
  </si>
  <si>
    <t>nagesh.gokavarapu@in.ibm.com</t>
  </si>
  <si>
    <t>abraham.varghese@in.ibm.com</t>
  </si>
  <si>
    <t>andrewsi@us.ibm.com</t>
  </si>
  <si>
    <t>jayateerth.deshpande@ibm.com</t>
  </si>
  <si>
    <t>akhtar@us.ibm.com</t>
  </si>
  <si>
    <t>subhathra@in.ibm.com</t>
  </si>
  <si>
    <t>Vijayanand M &lt;vijayanand.m@tcs.com&gt;</t>
  </si>
  <si>
    <t>Vijayanad M</t>
  </si>
  <si>
    <t>naik.jeevan@tcs.com</t>
  </si>
  <si>
    <t xml:space="preserve">Jeevan Naik </t>
  </si>
  <si>
    <t>Travel Estimate to chennai</t>
  </si>
  <si>
    <t>Travel estimate Pune -Bangalore( Vishal) , ChennaI -Bangalore (Unni)</t>
  </si>
  <si>
    <t>nivendran.ranjan@capgemini.com</t>
  </si>
  <si>
    <t>Nivendran Rajan</t>
  </si>
  <si>
    <t>saravankumar.somasundaram@capgemini.com</t>
  </si>
  <si>
    <t>Saravankumar  Somasundaram</t>
  </si>
  <si>
    <t>ramesh.chandramohan@capgemini.com</t>
  </si>
  <si>
    <t>Chandramohan Ramesh</t>
  </si>
  <si>
    <t>Business Outcome  of the Event</t>
  </si>
  <si>
    <t>Yet to start</t>
  </si>
  <si>
    <t xml:space="preserve">To be completed by </t>
  </si>
  <si>
    <t>Budget approval</t>
  </si>
  <si>
    <t xml:space="preserve">Travel confirmation </t>
  </si>
  <si>
    <t xml:space="preserve">Venue Booking </t>
  </si>
  <si>
    <t xml:space="preserve">Finalise the Event Date /Title /Description </t>
  </si>
  <si>
    <t>Key Milestones</t>
  </si>
  <si>
    <t>SI and Participant Confirmation</t>
  </si>
  <si>
    <t>manojit.baishnab@capgemini.com</t>
  </si>
  <si>
    <t>Manojit Bishnab</t>
  </si>
  <si>
    <t>tamilarasan.pushparaj@capgemini.com</t>
  </si>
  <si>
    <t>Tamilrasan Pushparaj</t>
  </si>
  <si>
    <t>m.amirtharaj@capgemini.com</t>
  </si>
  <si>
    <t>Amirtharj M</t>
  </si>
  <si>
    <t>amartya.mitra@capgemini.com</t>
  </si>
  <si>
    <t>Amartya Mitra</t>
  </si>
  <si>
    <t>Praveen Sinha</t>
  </si>
  <si>
    <t>1.Enhance Knowledge - Skill 
2.Networking &amp; GSI Relationship
3.Innovation &amp; Ideation
4.Awareness and Advocacy 
5.Partnership and collaboration
6.Opportunity Window 
7.New GSI Interlock  
4.Product  Insights for Strategic decision.
5. Way forward -Deep dives and workshops for GSI .
6.Influence Revenue</t>
  </si>
  <si>
    <t>Kick Off  Address</t>
  </si>
  <si>
    <t>5 Min</t>
  </si>
  <si>
    <t xml:space="preserve">9:05- 9:10 </t>
  </si>
  <si>
    <t xml:space="preserve">Unnikrishnan Rajagopal - Program Director </t>
  </si>
  <si>
    <t>9:15- 10:00</t>
  </si>
  <si>
    <t>10:00- 10:45</t>
  </si>
  <si>
    <t>10:45 -11:15</t>
  </si>
  <si>
    <t>11:15- 12:00</t>
  </si>
  <si>
    <t>12:45-13:30</t>
  </si>
  <si>
    <t>15:00-15:45</t>
  </si>
  <si>
    <t xml:space="preserve">
What's new in AI  with IBM z16 -AI .AI Toolkit sessions and demo
New use cases Demo</t>
  </si>
  <si>
    <t>9:05- 9:15</t>
  </si>
  <si>
    <t>Leverage Z assets onto the Modern Workload - Z/OS connect</t>
  </si>
  <si>
    <t>Mahesh Sugavanam 
Solution Architect- Hybrid Cloud</t>
  </si>
  <si>
    <t xml:space="preserve">Coffee Break </t>
  </si>
  <si>
    <t>Sanjay Chandru
Director  - AIOps
loud</t>
  </si>
  <si>
    <t>13:30 - 14:15</t>
  </si>
  <si>
    <t>14:15- 15:00</t>
  </si>
  <si>
    <t>15:45 -16:45</t>
  </si>
  <si>
    <t xml:space="preserve">16:45 -17:30 </t>
  </si>
  <si>
    <t xml:space="preserve">Accelerating Your Journey to AIOps for IBM Z (Tentative TBD) </t>
  </si>
  <si>
    <t xml:space="preserve">Wrap up -Coffee Break - Networking </t>
  </si>
  <si>
    <t>12::00 - 12:45</t>
  </si>
  <si>
    <t>Welcome and Opening Remarks</t>
  </si>
  <si>
    <t xml:space="preserve">Unleash Mainframe Modernization 
with Hyperscaler </t>
  </si>
  <si>
    <t xml:space="preserve">Kara Todd - VP  </t>
  </si>
  <si>
    <t xml:space="preserve">standard presentation </t>
  </si>
  <si>
    <t xml:space="preserve">Security - Can be covered </t>
  </si>
  <si>
    <t xml:space="preserve"> Make it interative , Dialog, Video,  Panel discussion may be …lot of charts and breakout room can be planned for noon sessions, Check what is essential /Optional </t>
  </si>
  <si>
    <t xml:space="preserve"> Avoid CIC as speakers </t>
  </si>
  <si>
    <t xml:space="preserve">Ritz Carlton - Was one of the Hotel option </t>
  </si>
  <si>
    <t xml:space="preserve">Hotel Option </t>
  </si>
  <si>
    <t xml:space="preserve">Ritz Carlton Recommended </t>
  </si>
  <si>
    <t>Forced to use vendor - Any Hotel we have to JPJ - The pricing was big factor and expensive .it went till 4 , Breakfast lunch, Tea,  Beer and Wine only  and drinks .
 Action &lt; Claire to help with the contact &gt;
 Shabana Yunis was one the India focal - ecosystem marketing do we have to use a vendor 
 Megha Jain in Capegemini</t>
  </si>
  <si>
    <r>
      <t xml:space="preserve">ZGSI team , Product team-AI , Offering Manager, GSI - </t>
    </r>
    <r>
      <rPr>
        <b/>
        <sz val="11"/>
        <color theme="8" tint="-0.499984740745262"/>
        <rFont val="Calibri"/>
        <family val="2"/>
        <scheme val="minor"/>
      </rPr>
      <t>Capgemini,TCS,Accenture,Wipro,HCL,Infosys, LTI .</t>
    </r>
    <r>
      <rPr>
        <sz val="11"/>
        <color theme="1"/>
        <rFont val="Calibri"/>
        <family val="2"/>
        <scheme val="minor"/>
      </rPr>
      <t xml:space="preserve">
 Key clients and Partner-EY,Rocket etc (TBD)</t>
    </r>
  </si>
  <si>
    <t xml:space="preserve">IBM Z Transcend :Global System Integrator Summit </t>
  </si>
  <si>
    <t xml:space="preserve">9:00 – 9:05 </t>
  </si>
  <si>
    <r>
      <t xml:space="preserve">$32,000 -  Was the approximate estimate 
Vendor for registeration , reply and constant updates , reply and who registered and it has to be properly done ,order catering , AV equipement , backdrop .
Ensure it’s a useful goodies if it's appropriate to go ahead .. Global events - Mugs ,Tshirts  etcs has been stopped .
Technical - See if some s/w access - What value if any can be given ..
</t>
    </r>
    <r>
      <rPr>
        <b/>
        <sz val="11"/>
        <color theme="1"/>
        <rFont val="Calibri"/>
        <family val="2"/>
        <scheme val="minor"/>
      </rPr>
      <t>&lt;Action &gt;</t>
    </r>
    <r>
      <rPr>
        <sz val="11"/>
        <color theme="1"/>
        <rFont val="Calibri"/>
        <family val="2"/>
        <scheme val="minor"/>
      </rPr>
      <t xml:space="preserve">Happy to convene a call with Shabana and Megha by claire .
Setup a contract if its through a vendor . Post meeting with Shabhana and Megha and then get a concrete input to take it with Meredith on approximate estimate  
</t>
    </r>
    <r>
      <rPr>
        <b/>
        <sz val="11"/>
        <color theme="1"/>
        <rFont val="Calibri"/>
        <family val="2"/>
        <scheme val="minor"/>
      </rPr>
      <t xml:space="preserve">&lt;TBD&gt; </t>
    </r>
    <r>
      <rPr>
        <sz val="11"/>
        <color theme="1"/>
        <rFont val="Calibri"/>
        <family val="2"/>
        <scheme val="minor"/>
      </rPr>
      <t xml:space="preserve">- IBM Consulting if there is the other SI's will have apprehension .Hence advisable to be not invited and have session seperately ..
&lt;Action&gt; Run over the agenda . Meredith's open or close remark .
$32k was only hotel , event cost .
Travel and Lodging cost was not included . 
</t>
    </r>
  </si>
  <si>
    <r>
      <t xml:space="preserve">$32,000 -  Was the approximate estimate 
Vendor for registeration , reply and constant updates , reply and who registered and it has to be properly done ,order catering , AV equipement , backdrop .
Ensure it’s a useful goodies if it's appropriate to go ahead .. Global events - Mugs ,Tshirts  etcs has been stopped .
Technical - See if some s/w access - What value if any can be given ..
</t>
    </r>
    <r>
      <rPr>
        <b/>
        <sz val="11"/>
        <color theme="0"/>
        <rFont val="Calibri"/>
        <family val="2"/>
        <scheme val="minor"/>
      </rPr>
      <t>&lt;Action &gt;</t>
    </r>
    <r>
      <rPr>
        <sz val="11"/>
        <color theme="0"/>
        <rFont val="Calibri"/>
        <family val="2"/>
        <scheme val="minor"/>
      </rPr>
      <t xml:space="preserve">Happy to convene a call with Shabana and Megha by claire .
Setup a contract if its through a vendor . Post meeting with Shabhana and Megha and then get a concrete input to take it with Meredith on approximate estimate  
</t>
    </r>
    <r>
      <rPr>
        <b/>
        <sz val="11"/>
        <color theme="0"/>
        <rFont val="Calibri"/>
        <family val="2"/>
        <scheme val="minor"/>
      </rPr>
      <t xml:space="preserve">&lt;TBD&gt; </t>
    </r>
    <r>
      <rPr>
        <sz val="11"/>
        <color theme="0"/>
        <rFont val="Calibri"/>
        <family val="2"/>
        <scheme val="minor"/>
      </rPr>
      <t xml:space="preserve">- IBM Consulting if there is the other SI's will have apprehension .Hence advisable to be not invited and have session seperately ..
&lt;Action&gt; Run over the agenda . Meredith's open or close remark .
$32k was only hotel , event cost .
Travel and Lodging cost was not included . 
</t>
    </r>
  </si>
  <si>
    <t>Global System Integrators should consider modernization as a strategic investment that can lead to improved efficiency, scalability, cost savings, security, compliance, user experience, innovation, and competitiveness. It helps organizations stay relevant, agile, and adaptable in today's rapidly evolving technological landscape.
The "Z Transcend" event is meticulously arranged to provide an opportunity for us to discuss enterprise modernization perspectives and explore client initiatives. Additionally, we are excited to unveil the latest developments. This event serves as a platform to unite our proficient System Integrators in a dynamic conference focused on our comprehensive Z modernization offerings, encompassing DevOps, Data, APIfication, AI, Infrastructure and Hyperscaler collaboration .
 The conference will feature a series of in-depth sessions and demonstrations by esteemed global technology leaders, providing insights and practical demo</t>
  </si>
  <si>
    <t xml:space="preserve">Subhathra Srinivasaraghavan- VP Power &amp; Z Software ISDL / Meredith Stowell - VP IBM Z Ecosystem </t>
  </si>
  <si>
    <t>Dr.Gururaj Rao
IBM Fellow &amp; IBM Z GSI Ecosystem Executive</t>
  </si>
  <si>
    <t xml:space="preserve">IBM Z Transcend :Global System Integrator Summit  ( Yet to  be finalized </t>
  </si>
  <si>
    <t xml:space="preserve">Event Description in Brief </t>
  </si>
  <si>
    <t xml:space="preserve"> The conference will feature a series of in-depth sessions and demonstrations by esteemed global technology leaders, providing insights and practical demos</t>
  </si>
  <si>
    <t>9:00 to 5:30 pm ( Speaker Session will end by 4.30 -4.45 pm )</t>
  </si>
  <si>
    <t xml:space="preserve">9:00 to 5:30 PM (Speaker Session will end by 4.30 -4.45 pm </t>
  </si>
  <si>
    <t xml:space="preserve">Participants </t>
  </si>
  <si>
    <t>GSI  Team - Capgemini,TCS,Accenture,Wipro,HCL,Infosys, LTI &amp; IBM.</t>
  </si>
  <si>
    <t>GSI  Team - Capgemini,TCS,Accenture,Wipro,HCL,Infosys, LTI  &amp; IBM</t>
  </si>
  <si>
    <t>Participant Count</t>
  </si>
  <si>
    <t>Target Audience</t>
  </si>
  <si>
    <t xml:space="preserve">Executive, Management ,Architects , Developers , COE </t>
  </si>
  <si>
    <t>Topics - Z Modernization Offerings</t>
  </si>
  <si>
    <t>DevOps, AI ,Data, z/OS Connect, Infrastracture, Hybrid Cloud, Hyperscaler collaboration</t>
  </si>
  <si>
    <t>High Tea with Snacks</t>
  </si>
  <si>
    <t xml:space="preserve">Before the session , Mid coffee break , Evening coffee break </t>
  </si>
  <si>
    <t>Buffet ( Veg + Non Veg)</t>
  </si>
  <si>
    <t xml:space="preserve">A/V Equipment /Flip Chart /Projector </t>
  </si>
  <si>
    <t>Needed</t>
  </si>
  <si>
    <t xml:space="preserve">Backdrop &amp; Banner </t>
  </si>
  <si>
    <t>Invitee/ Registeration Management</t>
  </si>
  <si>
    <t xml:space="preserve">Hotel Conference Room </t>
  </si>
  <si>
    <t xml:space="preserve">Stationery (Pencil+ Notepad) + Candies </t>
  </si>
  <si>
    <t xml:space="preserve">Gift </t>
  </si>
  <si>
    <t>Sustainable which can be  of use recommended with IBM Branding  
( eg : Pen Drive or USB drive )</t>
  </si>
  <si>
    <t>Sustainable which  can be of  use recommended with IBM Branding  ( eg : Pen Drive or USB drive )</t>
  </si>
  <si>
    <t xml:space="preserve"> Vineet Dumir -Solution Architect - AI </t>
  </si>
  <si>
    <t xml:space="preserve">Keynote - Hybrid Cloud and Enterprise Modernization on IBM Z.  ( Tentative TBD) - 20 to 25 minutes broadcast and 15 minutes key GSI 3+1Dr.Guru and have a Q&amp;A strategic specific </t>
  </si>
  <si>
    <t xml:space="preserve">Different Panel </t>
  </si>
  <si>
    <t xml:space="preserve">Skill - Hyperscaler skills ,Strategy - Guru,Unni,Approach Roles and technology .
Solicit validation and endorsement for SI Focus </t>
  </si>
  <si>
    <t>40 Min</t>
  </si>
  <si>
    <t>10:00- 10:40</t>
  </si>
  <si>
    <t xml:space="preserve"> Panel Discussion</t>
  </si>
  <si>
    <t>10:40- 10:55</t>
  </si>
  <si>
    <t>10:55 -11:15</t>
  </si>
  <si>
    <t>20  Min</t>
  </si>
  <si>
    <t>45Min</t>
  </si>
  <si>
    <t>Revolutionize Infrastructure -  Quantum Safe &amp; Cryptography</t>
  </si>
  <si>
    <r>
      <t xml:space="preserve">ZGSI team , Product team-AI , Offering Manager, GSI - </t>
    </r>
    <r>
      <rPr>
        <b/>
        <sz val="11"/>
        <color theme="8" tint="-0.499984740745262"/>
        <rFont val="Calibri"/>
        <family val="2"/>
        <scheme val="minor"/>
      </rPr>
      <t>Capgemini,TCS,Accenture,Wipro,HCL,Infosys, LTI .</t>
    </r>
    <r>
      <rPr>
        <sz val="11"/>
        <color theme="1"/>
        <rFont val="Calibri"/>
        <family val="2"/>
        <scheme val="minor"/>
      </rPr>
      <t xml:space="preserve">
 Captive Clients &amp; MSP -Ensono,ATOS</t>
    </r>
  </si>
  <si>
    <t xml:space="preserve">IBM Z Transcend Modernization - Global System Integrator Summit </t>
  </si>
  <si>
    <t>Watsonx Code Assistant For Z</t>
  </si>
  <si>
    <t>10:00 -10:30</t>
  </si>
  <si>
    <t xml:space="preserve">Keynote - Hybrid Cloud and Enterprise Modernization on IBM Z.  
30  minutes broadcast and
15 minutes key GSI 3+1Dr.Guru and have a Q&amp;A strategic specific </t>
  </si>
  <si>
    <t>20 Min</t>
  </si>
  <si>
    <t>ANBAZHAGAN MANI</t>
  </si>
  <si>
    <t>Topic by  Anbu - Maybe Quantum Safe &amp; Cryptography</t>
  </si>
  <si>
    <t xml:space="preserve">Revolutionize Infrastructure </t>
  </si>
  <si>
    <t xml:space="preserve">Meredith Stowell - VP IBM Z Ecosystem </t>
  </si>
  <si>
    <t>Subhathra Srinivasaraghavan- VP Power &amp; Z s/w ISDL</t>
  </si>
  <si>
    <t>9:00 – 9:15</t>
  </si>
  <si>
    <t>9:15 - 9:30</t>
  </si>
  <si>
    <t>9:30- 10:15</t>
  </si>
  <si>
    <t>10:15- 10:45</t>
  </si>
  <si>
    <t xml:space="preserve">10:45- 11:30 </t>
  </si>
  <si>
    <t>11:30 -11:50</t>
  </si>
  <si>
    <t>11:50- 12:40</t>
  </si>
  <si>
    <t>12:40 - 13:10</t>
  </si>
  <si>
    <t>13:05-13:55</t>
  </si>
  <si>
    <t>13:55 - 14:40</t>
  </si>
  <si>
    <t>14:40 -15:20</t>
  </si>
  <si>
    <t>15:20-16:00</t>
  </si>
  <si>
    <t>16:00 -16:45</t>
  </si>
  <si>
    <t>16:45 -17:30</t>
  </si>
  <si>
    <t>50 Min</t>
  </si>
  <si>
    <t>17:30 -18:00</t>
  </si>
  <si>
    <t>30  Min</t>
  </si>
  <si>
    <t xml:space="preserve">Coffee Break - Networking </t>
  </si>
  <si>
    <t>10:45- 11:15</t>
  </si>
  <si>
    <t>11:15 -11:30</t>
  </si>
  <si>
    <t>11:30- 12:00</t>
  </si>
  <si>
    <t>12:30 - 13:00</t>
  </si>
  <si>
    <t xml:space="preserve">13:00 -13:45 </t>
  </si>
  <si>
    <t>13:45-14:15</t>
  </si>
  <si>
    <t>14:15-14:45</t>
  </si>
  <si>
    <t>14:45 -15:15</t>
  </si>
  <si>
    <t>15:15 -15:45</t>
  </si>
  <si>
    <t>15:45 -16:15</t>
  </si>
  <si>
    <t xml:space="preserve">16:15 -16:30 </t>
  </si>
  <si>
    <t>15  Min</t>
  </si>
  <si>
    <t xml:space="preserve">Wrap up and closing remaks </t>
  </si>
  <si>
    <t>16:30 -17:00</t>
  </si>
  <si>
    <t>Netoworking Coffe Break</t>
  </si>
  <si>
    <t xml:space="preserve">Topic by  Anbu - Maybe Quantum Safe &amp; Cryptography - TBD </t>
  </si>
  <si>
    <t xml:space="preserve">IBM Z Transcend- Global System Integrator - Modernization Summit </t>
  </si>
  <si>
    <t>Role</t>
  </si>
  <si>
    <t>IBM Consulting</t>
  </si>
  <si>
    <t>Abstract</t>
  </si>
  <si>
    <t>Greet &amp; Prepare for Event</t>
  </si>
  <si>
    <t>1.Primary objectives of z/OS data access 
2. Data Virtualization for IBM Z Data.
3. Real Time Cache for IBM Z contextual Data.
4. Data Synchronization - Ultra-efficient hybrid cloud access to Db2 for z/OS Data.
5. Demo</t>
  </si>
  <si>
    <t>Venue</t>
  </si>
  <si>
    <t>Target Date</t>
  </si>
  <si>
    <t>1. AI on IBM zSystems Strategy Overview
2. AI on IBM zSystems Use Cases
3. z16 Integrated AI Accelerator
4. SQLDI
5. WMLz Demo</t>
  </si>
  <si>
    <r>
      <rPr>
        <b/>
        <sz val="13"/>
        <color theme="1"/>
        <rFont val="Calibri (Body)"/>
      </rPr>
      <t>Unveiling IBM System Z's Latest Innovations</t>
    </r>
    <r>
      <rPr>
        <sz val="12"/>
        <color theme="1"/>
        <rFont val="Calibri"/>
        <family val="2"/>
        <scheme val="minor"/>
      </rPr>
      <t xml:space="preserve">
1. Future of Enterprise Computing with IBM z System updates.
2. Explore : Powerhouse Z16, Rockhopper systems, z/OS 3.1's scalability and z/OS Modernization Framework.
3. Enhanced Hybrid Cloud capabilities with Red Hat OpenShift on IBM Z's new tools.
4. Witness System Z's versatility, while zCX revolutionizes Linux integration. 
5. Live Demos</t>
    </r>
  </si>
  <si>
    <t>Presentation (Link)</t>
  </si>
  <si>
    <t>Yet to receive</t>
  </si>
  <si>
    <r>
      <rPr>
        <b/>
        <sz val="13"/>
        <color theme="1"/>
        <rFont val="Calibri (Body)"/>
      </rPr>
      <t>Madhu B Ananthapadmanabh</t>
    </r>
    <r>
      <rPr>
        <sz val="12"/>
        <color theme="1"/>
        <rFont val="Calibri"/>
        <family val="2"/>
        <scheme val="minor"/>
      </rPr>
      <t xml:space="preserve">
STSM</t>
    </r>
  </si>
  <si>
    <r>
      <rPr>
        <b/>
        <sz val="13"/>
        <color theme="1"/>
        <rFont val="Calibri (Body)"/>
      </rPr>
      <t>Anjali Abraham/ Anuprakash M</t>
    </r>
    <r>
      <rPr>
        <sz val="12"/>
        <color theme="1"/>
        <rFont val="Calibri"/>
        <family val="2"/>
        <scheme val="minor"/>
      </rPr>
      <t xml:space="preserve">
Solution Architects  - DevOps</t>
    </r>
  </si>
  <si>
    <r>
      <rPr>
        <b/>
        <sz val="13"/>
        <color theme="1"/>
        <rFont val="Calibri (Body)"/>
      </rPr>
      <t>Shrirang Kulkarni/ Amit Mishra</t>
    </r>
    <r>
      <rPr>
        <sz val="12"/>
        <color theme="1"/>
        <rFont val="Calibri"/>
        <family val="2"/>
        <scheme val="minor"/>
      </rPr>
      <t xml:space="preserve">
Solution Architect - Z Systems</t>
    </r>
  </si>
  <si>
    <r>
      <rPr>
        <b/>
        <sz val="13"/>
        <color theme="1"/>
        <rFont val="Calibri (Body)"/>
      </rPr>
      <t>Vishal Gupta</t>
    </r>
    <r>
      <rPr>
        <sz val="12"/>
        <color theme="1"/>
        <rFont val="Calibri"/>
        <family val="2"/>
        <scheme val="minor"/>
      </rPr>
      <t xml:space="preserve">
Solution Architect - Data</t>
    </r>
  </si>
  <si>
    <t>Varun Upadhyaya</t>
  </si>
  <si>
    <t>varun.upadhyaya@ibm.com</t>
  </si>
  <si>
    <t xml:space="preserve">urajagop@in.ibm.com </t>
  </si>
  <si>
    <t>Capegemini</t>
  </si>
  <si>
    <t>LTIMindtree</t>
  </si>
  <si>
    <t>GSI</t>
  </si>
  <si>
    <t>Tech Mahindra</t>
  </si>
  <si>
    <t>Cognizant</t>
  </si>
  <si>
    <t>Captive 2</t>
  </si>
  <si>
    <t>Captive 3</t>
  </si>
  <si>
    <t>Captive 4</t>
  </si>
  <si>
    <t>Captive 5</t>
  </si>
  <si>
    <t>MSP</t>
  </si>
  <si>
    <t>Ensono</t>
  </si>
  <si>
    <t>Veena K</t>
  </si>
  <si>
    <t>DHINAKAR SELWYN</t>
  </si>
  <si>
    <t>Anbarasan Sekhar</t>
  </si>
  <si>
    <t>Dipyaman</t>
  </si>
  <si>
    <t>Arunsandeep</t>
  </si>
  <si>
    <t>S. Sandeep</t>
  </si>
  <si>
    <t>Pavithra Abraham</t>
  </si>
  <si>
    <t>dhinakar.selwyn@capgemini.com</t>
  </si>
  <si>
    <t>anbarasan.sekar@capgemini.com</t>
  </si>
  <si>
    <t>dipyaman.paul@capgemini.com</t>
  </si>
  <si>
    <t>sandeep.a.s@capgemini.com</t>
  </si>
  <si>
    <t>pavithra.abraham@capgemini.com</t>
  </si>
  <si>
    <t>veena.keshavalu@capgemini.com</t>
  </si>
  <si>
    <t>arunsandeep.chandradoss@capgemini.com</t>
  </si>
  <si>
    <t xml:space="preserve">Gopal Pingali </t>
  </si>
  <si>
    <t>Padmanabhan Sukhumaran</t>
  </si>
  <si>
    <t>Pradeep Muralidaran</t>
  </si>
  <si>
    <t>SAKET KUMAR</t>
  </si>
  <si>
    <t>Viswanathan Rathnasamy</t>
  </si>
  <si>
    <t>Sangeeta Panda</t>
  </si>
  <si>
    <t>Nitin Kulkarni</t>
  </si>
  <si>
    <t>Mohammed Farookh</t>
  </si>
  <si>
    <t>Pawan Mishra</t>
  </si>
  <si>
    <t>Ram Byahatti</t>
  </si>
  <si>
    <t>Associate Manager</t>
  </si>
  <si>
    <t>Application Development Assoc Manager</t>
  </si>
  <si>
    <t>Senior Manager - Cloud First</t>
  </si>
  <si>
    <t>Application Development Associate Manager</t>
  </si>
  <si>
    <t>Managing Director</t>
  </si>
  <si>
    <t>Senior Manager</t>
  </si>
  <si>
    <t>Technology and Data Architect</t>
  </si>
  <si>
    <t>Managing Director, Hybrid Cloud Solutions</t>
  </si>
  <si>
    <t>gopal.pingali@accenture.com</t>
  </si>
  <si>
    <t>p.sukhumaran@accenture.com</t>
  </si>
  <si>
    <t>pradeep.muralidaran@accenture.com</t>
  </si>
  <si>
    <t>saket.b.kumar@accenture.com</t>
  </si>
  <si>
    <t>vishi.rathnasamy@accenture.com</t>
  </si>
  <si>
    <t>sangeeta.a.panda@accenture.com</t>
  </si>
  <si>
    <t>nitin.kulkarni@accenture.com</t>
  </si>
  <si>
    <t>mohammed.farookh@accenture.com</t>
  </si>
  <si>
    <t>pawan.d.mishra@accenture.com</t>
  </si>
  <si>
    <t>ramachandra.byahatti@accenture.com</t>
  </si>
  <si>
    <t>B Manoj</t>
  </si>
  <si>
    <t>Rajagopalan Thiruvenkatachari</t>
  </si>
  <si>
    <t>Janakiram Garimella</t>
  </si>
  <si>
    <t>Kishore Banavar</t>
  </si>
  <si>
    <t>Manjunatha HM</t>
  </si>
  <si>
    <t>Ramakrishna Vem</t>
  </si>
  <si>
    <t>Senior Consultant</t>
  </si>
  <si>
    <t>consultant</t>
  </si>
  <si>
    <t>Global Head, BFSI Technology and Transformation Advisory Group</t>
  </si>
  <si>
    <t>Solution Architect</t>
  </si>
  <si>
    <t>b.manoj@tcs.com</t>
  </si>
  <si>
    <t>rajagopalan1.t@tcs.com</t>
  </si>
  <si>
    <t>janakiram.garimella@tcs.com</t>
  </si>
  <si>
    <t>kishore.banavar@tcs.com</t>
  </si>
  <si>
    <t>hm.manjunatha@tcs.com</t>
  </si>
  <si>
    <t>ramakrishna.vem@tcs.com</t>
  </si>
  <si>
    <t>Sumit Kapoor</t>
  </si>
  <si>
    <t>MADHUSUDHAN RAO</t>
  </si>
  <si>
    <t>Saurabh Dewan</t>
  </si>
  <si>
    <t>Subramanian Sekar</t>
  </si>
  <si>
    <t>Unnikrishnan Bhaskara</t>
  </si>
  <si>
    <t>Beena Ramachandran</t>
  </si>
  <si>
    <t>SANJAY KUMAR KAPOOR</t>
  </si>
  <si>
    <t>APURBA DEVA</t>
  </si>
  <si>
    <t>Shiva Shankar Gudipati</t>
  </si>
  <si>
    <t>Soumya V</t>
  </si>
  <si>
    <t>Iniyan Deepak D L</t>
  </si>
  <si>
    <t>Director</t>
  </si>
  <si>
    <t>Global Technical Leader - Red Hat and IBM Telco</t>
  </si>
  <si>
    <t>Associate General Manager</t>
  </si>
  <si>
    <t>Operations Director (mainframe COE)</t>
  </si>
  <si>
    <t>VP - FS Business Acquisition</t>
  </si>
  <si>
    <t>GLOBAL OPERATIONS DIRECTOR</t>
  </si>
  <si>
    <t>Application Architect</t>
  </si>
  <si>
    <t>Senior Enterprise Architect</t>
  </si>
  <si>
    <t>Senior mainframe designer</t>
  </si>
  <si>
    <t>sumit_kapoor@hcl.com</t>
  </si>
  <si>
    <t>madhusudanrao.meneny@hcl.com</t>
  </si>
  <si>
    <t>saurabh_dewan@hcl.com</t>
  </si>
  <si>
    <t>subramanian.s1@hcl.com</t>
  </si>
  <si>
    <t>unnikrishnanb@hcl.com</t>
  </si>
  <si>
    <t>beena.ramachandran@hcl.com</t>
  </si>
  <si>
    <t>sanjay_kumar@hcl.com</t>
  </si>
  <si>
    <t>apurba.d@hcl.com</t>
  </si>
  <si>
    <t>shivashankar.g@hcl.com</t>
  </si>
  <si>
    <t>soumya.venkataraj@hcl.com</t>
  </si>
  <si>
    <t>iniyandeepak.dhamo@hcl.com</t>
  </si>
  <si>
    <t>Roy DCunha</t>
  </si>
  <si>
    <t>Mohan Shivananjaiah</t>
  </si>
  <si>
    <t>Kavitha Bangalore Krishnappa</t>
  </si>
  <si>
    <t>Nandhakumar Kunhikannan</t>
  </si>
  <si>
    <t>Director - Mainframe &amp; Midrange Practice</t>
  </si>
  <si>
    <t>Senior Solution Architect</t>
  </si>
  <si>
    <t>Mainframe Modernization Consultant</t>
  </si>
  <si>
    <t>roy.dcunha@wipro.com</t>
  </si>
  <si>
    <t>mohan.shivananjaiah@wipro.com</t>
  </si>
  <si>
    <t>kavitha.krishnappa@wipro.com</t>
  </si>
  <si>
    <t>nandha.kumar@wipro.com</t>
  </si>
  <si>
    <t>Mustafa Haji</t>
  </si>
  <si>
    <t>Kavitha Kadambi</t>
  </si>
  <si>
    <t>Chetan</t>
  </si>
  <si>
    <t>P Sathish Kumar</t>
  </si>
  <si>
    <t>Mohammad Mansoor Syed</t>
  </si>
  <si>
    <t>Ashok Kumar Pragasam</t>
  </si>
  <si>
    <t>Karpagam S</t>
  </si>
  <si>
    <t>Senior Delivery Manager</t>
  </si>
  <si>
    <t>AVP</t>
  </si>
  <si>
    <t>Principal Consultant</t>
  </si>
  <si>
    <t>Group Project Manager</t>
  </si>
  <si>
    <t>Lead Consultant</t>
  </si>
  <si>
    <t>Principal Technology Architect</t>
  </si>
  <si>
    <t>mustafa_haji@infosys.com</t>
  </si>
  <si>
    <t>kavitha.kadambi@infosys.com</t>
  </si>
  <si>
    <t>chetan.ramamurthy@infosys.com</t>
  </si>
  <si>
    <t>sathish_premsankar@infosys.com</t>
  </si>
  <si>
    <t>mansoor_8319@yahoo.co.in</t>
  </si>
  <si>
    <t>ashokkumar.pragasam@infosys.com</t>
  </si>
  <si>
    <t>karpagam.s@infosys.com</t>
  </si>
  <si>
    <t>Durga Prasad Allada</t>
  </si>
  <si>
    <t>Vijay B R Vellanki</t>
  </si>
  <si>
    <t>Sankari</t>
  </si>
  <si>
    <t>Sandeep Kumar VH</t>
  </si>
  <si>
    <t>SIVAN Ss</t>
  </si>
  <si>
    <t>CTO - IBM Business Unit</t>
  </si>
  <si>
    <t>Competency Head</t>
  </si>
  <si>
    <t>Technical Architect</t>
  </si>
  <si>
    <t>Systems Programmer</t>
  </si>
  <si>
    <t>Principal solution Architect</t>
  </si>
  <si>
    <t>DA00461265@TechMahindra.com</t>
  </si>
  <si>
    <t>vijaybr.vellanki@techmahindra.com</t>
  </si>
  <si>
    <t>sg00501886@techmahindra.com</t>
  </si>
  <si>
    <t>sandeep.vabbenagasandra@techmahindra.com</t>
  </si>
  <si>
    <t>sivan.s@techmahindra.com</t>
  </si>
  <si>
    <t>Captive 1 - EY GDS</t>
  </si>
  <si>
    <t>Meenu Anitta Joy</t>
  </si>
  <si>
    <t>Malini Shanmugasundaram</t>
  </si>
  <si>
    <t>Ashwin Mohan</t>
  </si>
  <si>
    <t>Architect</t>
  </si>
  <si>
    <t>Manager</t>
  </si>
  <si>
    <t>meenu.anitta@gds.ey.com</t>
  </si>
  <si>
    <t>malini.shanmugasundaram@gds.ey.com</t>
  </si>
  <si>
    <t>ashwin.mohan1@gds.ey.com</t>
  </si>
  <si>
    <t>Deepa Mehtani</t>
  </si>
  <si>
    <t>Jothimurugan Muthanandam</t>
  </si>
  <si>
    <t>Sathish Thirugnanasambandar</t>
  </si>
  <si>
    <t>Kannan S</t>
  </si>
  <si>
    <t>Harsh Gupta</t>
  </si>
  <si>
    <t>ROHIT SINGH</t>
  </si>
  <si>
    <t>Expert Solution Architect</t>
  </si>
  <si>
    <t>Expert Mainframe system Programmer</t>
  </si>
  <si>
    <t>Director - Mainframe Infrastructure</t>
  </si>
  <si>
    <t>Senior Director</t>
  </si>
  <si>
    <t>Senior Infrastructure Product Manager</t>
  </si>
  <si>
    <t>deepa.mehtani@ensono.com</t>
  </si>
  <si>
    <t>jothimurugan.m@ensono.com</t>
  </si>
  <si>
    <t>sathish.thirugnanasambandar@ensono.com</t>
  </si>
  <si>
    <t>kannan.subbarayan@ensono.com</t>
  </si>
  <si>
    <t>harsh.gupta@ensono.com</t>
  </si>
  <si>
    <t>rohit.singh@ensono.com</t>
  </si>
  <si>
    <t>Ensono LLP</t>
  </si>
  <si>
    <t>ATOS</t>
  </si>
  <si>
    <t>Atos</t>
  </si>
  <si>
    <t>Food Preference</t>
  </si>
  <si>
    <t>Both</t>
  </si>
  <si>
    <t>Non-Veg</t>
  </si>
  <si>
    <t>None</t>
  </si>
  <si>
    <t>1. ZGSI team , Product team, Offering Manager
2. GSI - Capgemini,TCS,Accenture,Wipro,HCL,Infosys, LTIMindtree
3. Captive Clients - TBD
4. MSP -Ensono,ATOS -TBD</t>
  </si>
  <si>
    <t>Mainframe Consultant</t>
  </si>
  <si>
    <t>System Engineer</t>
  </si>
  <si>
    <t>Principal Consultant &amp; Global Head - MF Modernization</t>
  </si>
  <si>
    <t>Tech Mahindra - TBD</t>
  </si>
  <si>
    <t>Cognizant - TBD</t>
  </si>
  <si>
    <t>CAPTIVE - TBD</t>
  </si>
  <si>
    <t>Captive 1 -TBD</t>
  </si>
  <si>
    <t>OPTIONAL</t>
  </si>
  <si>
    <t>Anbazhagan Mani</t>
  </si>
  <si>
    <t>manbazha@in.ibm.com</t>
  </si>
  <si>
    <t>Distinguished Engineer</t>
  </si>
  <si>
    <r>
      <rPr>
        <b/>
        <sz val="12"/>
        <color theme="1"/>
        <rFont val="Calibri"/>
        <family val="2"/>
        <scheme val="minor"/>
      </rPr>
      <t>Dr.Gururaj Rao</t>
    </r>
    <r>
      <rPr>
        <sz val="12"/>
        <color theme="1"/>
        <rFont val="Calibri"/>
        <family val="2"/>
        <scheme val="minor"/>
      </rPr>
      <t xml:space="preserve">
IBM Fellow &amp; IBM Z GSI Ecosystem Executive</t>
    </r>
  </si>
  <si>
    <t>Yet to be Finalized</t>
  </si>
  <si>
    <t>Associate Vice President, Global Head - Mainframe and Midrange Practice</t>
  </si>
  <si>
    <t>Mukul Kapoor</t>
  </si>
  <si>
    <t>Mainframe Infra Solution Architect</t>
  </si>
  <si>
    <t>Regional Alliances Manager</t>
  </si>
  <si>
    <t>Vandit Dholakia</t>
  </si>
  <si>
    <t>Mukul.kapoor@ltimindtree.com</t>
  </si>
  <si>
    <t>Praveen.Sinha@ltimindtree.com</t>
  </si>
  <si>
    <t>Vandit.Dholakia@ltimindtree.com</t>
  </si>
  <si>
    <t>Program Director - Ecosystem, zSystems, India Systems Development Lab</t>
  </si>
  <si>
    <t>IBM Z DevOps Solution Architect</t>
  </si>
  <si>
    <t>IBM Fellow &amp; IBM Z GSI Ecosystem Executive</t>
  </si>
  <si>
    <t>Z DevOps Solution Architect</t>
  </si>
  <si>
    <t>Solution Architect, Data and AI on IBM Z, zGSI Engagement</t>
  </si>
  <si>
    <t>Solution Architect, Data and AI on IBM Z</t>
  </si>
  <si>
    <t>LinuxONE and Cloud Architect</t>
  </si>
  <si>
    <t>STSM, RunCICS team in India and Z Hybrid Cloud Integration solution architect for GSIs</t>
  </si>
  <si>
    <t>Technical Lead, IBM z/OS Connect Enterprise Edition</t>
  </si>
  <si>
    <t>Program Manager</t>
  </si>
  <si>
    <t>Vice President, India Systems Development Lab</t>
  </si>
  <si>
    <t>Vice President, Power &amp; z Software, India Systems Development Lab</t>
  </si>
  <si>
    <t>Director | Head – Mainframe Infra, DevOps &amp; Optimization</t>
  </si>
  <si>
    <t>Director, Digital Practice</t>
  </si>
  <si>
    <t>Mainframe Modernization COE</t>
  </si>
  <si>
    <t>Mainframe DevOps Architect | Mainframe Modernization</t>
  </si>
  <si>
    <t>Amirthraj M</t>
  </si>
  <si>
    <t xml:space="preserve">Machine Learning Engineering Lead </t>
  </si>
  <si>
    <t>Vice President &amp; Global Head - Legacy Revitalization &amp; Transformation Practice</t>
  </si>
  <si>
    <t>Program Manager - Mainframe Infrastructure Services, Legacy Modernization CoE</t>
  </si>
  <si>
    <t xml:space="preserve">Presales Solutions &amp; Ideation Leader </t>
  </si>
  <si>
    <t>Manager - People Enablement</t>
  </si>
  <si>
    <t>Senior Manager - L&amp;D</t>
  </si>
  <si>
    <t>Solution Architect, Z Infra</t>
  </si>
  <si>
    <t>Solution Architect, ZXonnect &amp; Data</t>
  </si>
  <si>
    <t>Technology leader in Hybrid Cloud, Artificial Intelligence, Edge,IoT</t>
  </si>
  <si>
    <t>Managing Director - Hybrid Cloud, Transformation, DevOps/SRE, Automation, Continuum Control Plane, Modern Ops</t>
  </si>
  <si>
    <t>Mainframe Developer</t>
  </si>
  <si>
    <t>Legacy Modernization and Hybrid Cloud Specialist</t>
  </si>
  <si>
    <r>
      <rPr>
        <b/>
        <sz val="13"/>
        <color theme="1"/>
        <rFont val="Calibri (Body)"/>
      </rPr>
      <t>Subhathra Srinivasaraghavan</t>
    </r>
    <r>
      <rPr>
        <sz val="12"/>
        <color theme="1"/>
        <rFont val="Calibri"/>
        <family val="2"/>
        <scheme val="minor"/>
      </rPr>
      <t xml:space="preserve">
VP Power &amp; z S/w ISDL</t>
    </r>
  </si>
  <si>
    <r>
      <rPr>
        <b/>
        <sz val="13"/>
        <color theme="1"/>
        <rFont val="Calibri (Body)"/>
      </rPr>
      <t xml:space="preserve">Meredith   Stowell </t>
    </r>
    <r>
      <rPr>
        <b/>
        <sz val="12"/>
        <color theme="1"/>
        <rFont val="Calibri"/>
        <family val="2"/>
        <scheme val="minor"/>
      </rPr>
      <t xml:space="preserve">
</t>
    </r>
    <r>
      <rPr>
        <sz val="12"/>
        <color theme="1"/>
        <rFont val="Calibri"/>
        <family val="2"/>
        <scheme val="minor"/>
      </rPr>
      <t xml:space="preserve">VP IBM Z Ecosystem </t>
    </r>
  </si>
  <si>
    <r>
      <rPr>
        <b/>
        <sz val="13"/>
        <color theme="1"/>
        <rFont val="Calibri (Body)"/>
      </rPr>
      <t xml:space="preserve">Vineet Dumir </t>
    </r>
    <r>
      <rPr>
        <sz val="12"/>
        <color theme="1"/>
        <rFont val="Calibri"/>
        <family val="2"/>
        <scheme val="minor"/>
      </rPr>
      <t xml:space="preserve">
Solution Architect - AI </t>
    </r>
  </si>
  <si>
    <r>
      <rPr>
        <b/>
        <sz val="13"/>
        <color theme="1"/>
        <rFont val="Calibri (Body)"/>
      </rPr>
      <t>Sanjay Chandru</t>
    </r>
    <r>
      <rPr>
        <sz val="12"/>
        <color theme="1"/>
        <rFont val="Calibri"/>
        <family val="2"/>
        <scheme val="minor"/>
      </rPr>
      <t xml:space="preserve">
Director  - AI Ops cloud</t>
    </r>
  </si>
  <si>
    <r>
      <rPr>
        <b/>
        <sz val="13"/>
        <color theme="1"/>
        <rFont val="Calibri (Body)"/>
      </rPr>
      <t xml:space="preserve">Unnikrishnan Rajagopal </t>
    </r>
    <r>
      <rPr>
        <sz val="12"/>
        <color theme="1"/>
        <rFont val="Calibri"/>
        <family val="2"/>
        <scheme val="minor"/>
      </rPr>
      <t xml:space="preserve">
Program Director </t>
    </r>
  </si>
  <si>
    <t>Revised Target Date</t>
  </si>
  <si>
    <t>Actual Date</t>
  </si>
  <si>
    <t>09:00-09:15</t>
  </si>
  <si>
    <t>15 min</t>
  </si>
  <si>
    <t>09:15-09:30</t>
  </si>
  <si>
    <t>09:30-10:15</t>
  </si>
  <si>
    <t>17:15-17:30</t>
  </si>
  <si>
    <t>17:30-18:00</t>
  </si>
  <si>
    <t>45 min</t>
  </si>
  <si>
    <t>Subhathra Srinivasaraghavan
VP Power &amp; z S/w ISDL</t>
  </si>
  <si>
    <t xml:space="preserve">Meredith   Stowell 
VP IBM Z Ecosystem </t>
  </si>
  <si>
    <t xml:space="preserve">Vineet Dumir 
Solution Architect - AI </t>
  </si>
  <si>
    <t>Sanjay Chandru
Director  - AI Ops cloud</t>
  </si>
  <si>
    <t xml:space="preserve">Unnikrishnan Rajagopal 
Program Director </t>
  </si>
  <si>
    <t>1. ZGSI team , Product team, Offering Manager
2. GSI - Capgemini,TCS,Accenture,Wipro,HCL,Infosys, LTIMindtree,IBM Consulting
3. Captive Clients - TBD
4. MSP -Ensono,ATOS -TBD</t>
  </si>
  <si>
    <t>TCS - 25 Numbers for both locations ( 70 Chennai : 30 Bangalore)</t>
  </si>
  <si>
    <t xml:space="preserve">Wipro - 8  (4 in Bangalore 4 in Chennai ) </t>
  </si>
  <si>
    <t>Accenture - 8 ( 4 in Bangalore 4 in Chennai)</t>
  </si>
  <si>
    <t>Infosys - Awaited</t>
  </si>
  <si>
    <t xml:space="preserve">Ensono - Block 5 Seats </t>
  </si>
  <si>
    <t xml:space="preserve">ATOS - </t>
  </si>
  <si>
    <t>Wells Fargo</t>
  </si>
  <si>
    <t xml:space="preserve">Volvo </t>
  </si>
  <si>
    <t>JPMC</t>
  </si>
  <si>
    <t>Captive 6</t>
  </si>
  <si>
    <t>Captive 7</t>
  </si>
  <si>
    <t>Captive 8</t>
  </si>
  <si>
    <t>Captive 9</t>
  </si>
  <si>
    <t>Captive 10</t>
  </si>
  <si>
    <t>8 per SI</t>
  </si>
  <si>
    <t xml:space="preserve">Captive </t>
  </si>
  <si>
    <t>5 per captive</t>
  </si>
  <si>
    <t>IBMers</t>
  </si>
  <si>
    <t xml:space="preserve">Allstate </t>
  </si>
  <si>
    <t>Likely to Move up</t>
  </si>
  <si>
    <t>Networking Coffee Break</t>
  </si>
  <si>
    <t xml:space="preserve">Nasser Ebrahim </t>
  </si>
  <si>
    <t xml:space="preserve">NATWEST - Bangalore &amp; Chennai </t>
  </si>
  <si>
    <t>Captive 11</t>
  </si>
  <si>
    <t>Captive 12</t>
  </si>
  <si>
    <t>Bank OF America -Chennai</t>
  </si>
  <si>
    <t>Bank of New York Mellon -Chennai</t>
  </si>
  <si>
    <t>Royal Cyber  -Chennai</t>
  </si>
  <si>
    <t>Barclays   -Chennai</t>
  </si>
  <si>
    <t>FIS Global</t>
  </si>
  <si>
    <t xml:space="preserve">Meredith Stowell </t>
  </si>
  <si>
    <t>meredith.stowell@us.ibm.com</t>
  </si>
  <si>
    <t xml:space="preserve">Vice President  - Z Ecosystem </t>
  </si>
  <si>
    <t>ANZ - Bangalore</t>
  </si>
  <si>
    <t xml:space="preserve">Captive 1 -EY </t>
  </si>
  <si>
    <t>DANSKE - Bangalore</t>
  </si>
  <si>
    <t>Captive 1 -EY  Bangalore</t>
  </si>
  <si>
    <t>MSP ( Managed Service Provider)</t>
  </si>
  <si>
    <t xml:space="preserve">ATOS </t>
  </si>
  <si>
    <t>60 Min</t>
  </si>
  <si>
    <t>10:15-11:15</t>
  </si>
  <si>
    <t>11:15-11:30</t>
  </si>
  <si>
    <t>11:30-12:15</t>
  </si>
  <si>
    <t>12:15-13:00</t>
  </si>
  <si>
    <t>13:00-13:45</t>
  </si>
  <si>
    <t>30 min</t>
  </si>
  <si>
    <t>14:45-15:30</t>
  </si>
  <si>
    <t>15:30-16:00</t>
  </si>
  <si>
    <t>Discussion around Skill - Hyperscaler skills ,Strategy - Guru,Unni,Approach
 Roles and technology .
Solicit validation and endorsement for SI Focus</t>
  </si>
  <si>
    <t xml:space="preserve"> Quantum Safe &amp; Cryptography </t>
  </si>
  <si>
    <r>
      <t xml:space="preserve">ANBAZHAGAN MANI
</t>
    </r>
    <r>
      <rPr>
        <sz val="10"/>
        <color theme="1"/>
        <rFont val="Calibri (Body)"/>
      </rPr>
      <t xml:space="preserve">Distinguished Engineer </t>
    </r>
  </si>
  <si>
    <t>16:00-16:45</t>
  </si>
  <si>
    <t xml:space="preserve">
What's new in AI  with IBM z16 -AI 
.AI Toolkit sessions and demo
New use cases Demo</t>
  </si>
  <si>
    <t xml:space="preserve">Keynote - Hybrid Cloud and Enterprise Modernization on IBM Z.  
</t>
  </si>
  <si>
    <t xml:space="preserve">Empowering SI Focus: ChartingSkills, Strategies, and Approaches
</t>
  </si>
  <si>
    <t>30  minutes broadcast and
15 minutes
3  key GSI Dr.Guru 
Have a Q&amp;A ---strategic specific Security - Can be covered.
Provide perceptive for client  
Inplace Modernization.
Hybrid Cloud adoption</t>
  </si>
  <si>
    <r>
      <rPr>
        <b/>
        <sz val="12"/>
        <color theme="1"/>
        <rFont val="Calibri"/>
        <family val="2"/>
        <scheme val="minor"/>
      </rPr>
      <t>Dr.Gururaj Rao</t>
    </r>
    <r>
      <rPr>
        <sz val="12"/>
        <color theme="1"/>
        <rFont val="Calibri"/>
        <family val="2"/>
        <scheme val="minor"/>
      </rPr>
      <t xml:space="preserve">
IBM Fellow &amp; IBM Z GSI Ecosystem Executive.
</t>
    </r>
    <r>
      <rPr>
        <sz val="12"/>
        <color theme="4"/>
        <rFont val="Calibri"/>
        <family val="2"/>
        <scheme val="minor"/>
      </rPr>
      <t xml:space="preserve">Names - once shared connect keep a copy to Dr.Guru . Two different or possibly 3 .
Accenture - Bhavin Mehta 
HCL - Rammohan 
Capgemini - Dinakar Selwyn
TCS- Ramki
Wipro - Abhijit 
</t>
    </r>
  </si>
  <si>
    <t>TBD - Rich Larin or  do remote</t>
  </si>
  <si>
    <t xml:space="preserve">Someone from US .
Technical person - Couple 
45 Minutes shud be good </t>
  </si>
  <si>
    <t xml:space="preserve">Bring down </t>
  </si>
  <si>
    <t xml:space="preserve"> Panel Discussion - 
Who has to be in the panel from SI need to be decided .
IBM -&gt; Meredith/ Unni to be Moderator 
SI -&gt; 2-3 </t>
  </si>
  <si>
    <t xml:space="preserve">Other activities  --Follow on with TCS ,HCL  -Thursday and chennai Friday fly back from Chennai </t>
  </si>
  <si>
    <t xml:space="preserve">Lab meeting /Meeting with team /Meeting with Bangalore SI </t>
  </si>
  <si>
    <t>Howard Brown</t>
  </si>
  <si>
    <t xml:space="preserve">Cognizant - TBD &amp;&lt; CGI Can be included &gt; Cap the numbers </t>
  </si>
  <si>
    <t>Arun chandra</t>
  </si>
  <si>
    <t>Rajesh wipro ,unni -HCL ,ARUN -Capgemini ,Vijayanand- TCS …. &lt;Speaker &gt;</t>
  </si>
  <si>
    <t>2 MSP</t>
  </si>
  <si>
    <t>20 IBMers</t>
  </si>
  <si>
    <t>Amit Joshi</t>
  </si>
  <si>
    <t>Senior Mainframe Consultant</t>
  </si>
  <si>
    <t>Anant tripathi</t>
  </si>
  <si>
    <t>amit-kumar.joshi@atos.net</t>
  </si>
  <si>
    <t>Sunil Sukumaran</t>
  </si>
  <si>
    <t>Mainframe Practice Head</t>
  </si>
  <si>
    <t>Anant-kumar.tripathi@atos.net</t>
  </si>
  <si>
    <t>sunil.sukumaran@atos.net</t>
  </si>
  <si>
    <t>VijayaLakshmi Kutty Ekanathan</t>
  </si>
  <si>
    <t>Mainframe Director</t>
  </si>
  <si>
    <t>Pradeep Ramachandra</t>
  </si>
  <si>
    <t>Sachin Kakkookal</t>
  </si>
  <si>
    <t>Kashif Khan</t>
  </si>
  <si>
    <t>Satish Nagarajan</t>
  </si>
  <si>
    <t>Kiran Karate</t>
  </si>
  <si>
    <t>Enterprise Architect</t>
  </si>
  <si>
    <t>GDC - Mainframe Tower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</si>
</sst>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family val="2"/>
      <scheme val="minor"/>
    </font>
    <font>
      <sz val="12"/>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sz val="11"/>
      <color rgb="FF000000"/>
      <name val="Calibri"/>
      <family val="2"/>
      <scheme val="minor"/>
    </font>
    <font>
      <sz val="12"/>
      <color rgb="FF1D1C1D"/>
      <name val="Calibri"/>
      <family val="2"/>
      <scheme val="minor"/>
    </font>
    <font>
      <u/>
      <sz val="11"/>
      <color theme="10"/>
      <name val="Calibri"/>
      <family val="2"/>
      <scheme val="minor"/>
    </font>
    <font>
      <b/>
      <sz val="11"/>
      <color theme="8" tint="-0.499984740745262"/>
      <name val="Calibri"/>
      <family val="2"/>
      <scheme val="minor"/>
    </font>
    <font>
      <sz val="12"/>
      <color theme="0"/>
      <name val="Calibri"/>
      <family val="2"/>
      <scheme val="minor"/>
    </font>
    <font>
      <sz val="11"/>
      <color theme="4"/>
      <name val="Calibri"/>
      <family val="2"/>
      <scheme val="minor"/>
    </font>
    <font>
      <sz val="11"/>
      <color theme="5" tint="-0.249977111117893"/>
      <name val="Calibri"/>
      <family val="2"/>
      <scheme val="minor"/>
    </font>
    <font>
      <b/>
      <sz val="12"/>
      <color theme="1"/>
      <name val="Calibri"/>
      <family val="2"/>
      <scheme val="minor"/>
    </font>
    <font>
      <b/>
      <sz val="14"/>
      <color theme="0"/>
      <name val="Century Schoolbook"/>
      <family val="1"/>
    </font>
    <font>
      <sz val="14"/>
      <color theme="0"/>
      <name val="Calibri"/>
      <family val="2"/>
      <scheme val="minor"/>
    </font>
    <font>
      <b/>
      <sz val="13"/>
      <color theme="1"/>
      <name val="Calibri"/>
      <family val="2"/>
      <scheme val="minor"/>
    </font>
    <font>
      <b/>
      <sz val="16"/>
      <color theme="0"/>
      <name val="Calibri"/>
      <family val="2"/>
      <scheme val="minor"/>
    </font>
    <font>
      <b/>
      <sz val="16"/>
      <color theme="1"/>
      <name val="Calibri"/>
      <family val="2"/>
      <scheme val="minor"/>
    </font>
    <font>
      <b/>
      <sz val="14"/>
      <color rgb="FFFFFFFF"/>
      <name val="Calibri"/>
      <family val="2"/>
      <scheme val="minor"/>
    </font>
    <font>
      <b/>
      <sz val="16"/>
      <color theme="0"/>
      <name val="Century Schoolbook"/>
      <family val="1"/>
    </font>
    <font>
      <b/>
      <sz val="12"/>
      <color rgb="FF000000"/>
      <name val="Calibri"/>
      <family val="2"/>
      <scheme val="minor"/>
    </font>
    <font>
      <sz val="12"/>
      <color rgb="FF000000"/>
      <name val="Calibri"/>
      <family val="2"/>
      <scheme val="minor"/>
    </font>
    <font>
      <b/>
      <sz val="13"/>
      <color theme="1"/>
      <name val="Calibri (Body)"/>
    </font>
    <font>
      <sz val="13"/>
      <color theme="1"/>
      <name val="Calibri"/>
      <family val="2"/>
      <scheme val="minor"/>
    </font>
    <font>
      <sz val="8"/>
      <name val="Calibri"/>
      <family val="2"/>
      <scheme val="minor"/>
    </font>
    <font>
      <u/>
      <sz val="11"/>
      <color rgb="FFC00000"/>
      <name val="Calibri"/>
      <family val="2"/>
      <scheme val="minor"/>
    </font>
    <font>
      <sz val="12"/>
      <color rgb="FFC00000"/>
      <name val="Calibri"/>
      <family val="2"/>
      <scheme val="minor"/>
    </font>
    <font>
      <sz val="12"/>
      <name val="Calibri"/>
      <family val="2"/>
      <scheme val="minor"/>
    </font>
    <font>
      <sz val="12"/>
      <color theme="4"/>
      <name val="Calibri"/>
      <family val="2"/>
      <scheme val="minor"/>
    </font>
    <font>
      <sz val="10"/>
      <color theme="1"/>
      <name val="Calibri (Body)"/>
    </font>
  </fonts>
  <fills count="17">
    <fill>
      <patternFill patternType="none"/>
    </fill>
    <fill>
      <patternFill patternType="gray125"/>
    </fill>
    <fill>
      <patternFill patternType="solid">
        <fgColor theme="0" tint="-0.14999847407452621"/>
        <bgColor indexed="64"/>
      </patternFill>
    </fill>
    <fill>
      <patternFill patternType="solid">
        <fgColor rgb="FF002060"/>
        <bgColor indexed="64"/>
      </patternFill>
    </fill>
    <fill>
      <patternFill patternType="solid">
        <fgColor theme="4" tint="-0.499984740745262"/>
        <bgColor indexed="64"/>
      </patternFill>
    </fill>
    <fill>
      <patternFill patternType="solid">
        <fgColor theme="2"/>
        <bgColor indexed="64"/>
      </patternFill>
    </fill>
    <fill>
      <patternFill patternType="solid">
        <fgColor theme="3"/>
        <bgColor indexed="64"/>
      </patternFill>
    </fill>
    <fill>
      <patternFill patternType="solid">
        <fgColor theme="0"/>
        <bgColor indexed="64"/>
      </patternFill>
    </fill>
    <fill>
      <patternFill patternType="solid">
        <fgColor rgb="FF44546A"/>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rgb="FF002060"/>
        <bgColor rgb="FF000000"/>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s>
  <cellStyleXfs count="2">
    <xf numFmtId="0" fontId="0" fillId="0" borderId="0"/>
    <xf numFmtId="0" fontId="11" fillId="0" borderId="0" applyNumberFormat="0" applyFill="0" applyBorder="0" applyAlignment="0" applyProtection="0"/>
  </cellStyleXfs>
  <cellXfs count="275">
    <xf numFmtId="0" fontId="0" fillId="0" borderId="0" xfId="0"/>
    <xf numFmtId="0" fontId="0" fillId="0" borderId="0" xfId="0" applyAlignment="1">
      <alignment vertical="center"/>
    </xf>
    <xf numFmtId="0" fontId="0" fillId="0" borderId="0" xfId="0" applyAlignment="1">
      <alignment wrapText="1"/>
    </xf>
    <xf numFmtId="0" fontId="5" fillId="3" borderId="0" xfId="0" applyFont="1" applyFill="1"/>
    <xf numFmtId="0" fontId="9" fillId="2" borderId="1" xfId="0" applyFont="1" applyFill="1" applyBorder="1" applyAlignment="1">
      <alignment vertical="center" wrapText="1"/>
    </xf>
    <xf numFmtId="0" fontId="0" fillId="2" borderId="1" xfId="0" applyFill="1" applyBorder="1"/>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8" fillId="2" borderId="1" xfId="0" applyFont="1" applyFill="1" applyBorder="1" applyAlignment="1">
      <alignment vertical="center" wrapText="1"/>
    </xf>
    <xf numFmtId="0" fontId="0" fillId="0" borderId="6" xfId="0" applyBorder="1" applyAlignment="1">
      <alignment wrapText="1"/>
    </xf>
    <xf numFmtId="0" fontId="8" fillId="2" borderId="6" xfId="0" applyFont="1" applyFill="1" applyBorder="1" applyAlignment="1">
      <alignment vertical="center" wrapText="1"/>
    </xf>
    <xf numFmtId="0" fontId="0" fillId="0" borderId="6" xfId="0" applyBorder="1"/>
    <xf numFmtId="0" fontId="0" fillId="0" borderId="8" xfId="0" applyBorder="1"/>
    <xf numFmtId="0" fontId="0" fillId="0" borderId="9" xfId="0" applyBorder="1" applyAlignment="1">
      <alignment wrapText="1"/>
    </xf>
    <xf numFmtId="0" fontId="0" fillId="0" borderId="0" xfId="0" applyAlignment="1">
      <alignment horizontal="left" wrapText="1"/>
    </xf>
    <xf numFmtId="15" fontId="0" fillId="0" borderId="1" xfId="0" applyNumberFormat="1" applyBorder="1" applyAlignment="1">
      <alignment horizontal="center"/>
    </xf>
    <xf numFmtId="0" fontId="0" fillId="0" borderId="1" xfId="0" applyBorder="1" applyAlignment="1">
      <alignment horizontal="center"/>
    </xf>
    <xf numFmtId="0" fontId="5" fillId="3" borderId="1" xfId="0" applyFont="1" applyFill="1" applyBorder="1"/>
    <xf numFmtId="0" fontId="5" fillId="4" borderId="0" xfId="0" applyFont="1" applyFill="1"/>
    <xf numFmtId="0" fontId="5" fillId="3" borderId="12" xfId="0" applyFont="1" applyFill="1" applyBorder="1"/>
    <xf numFmtId="0" fontId="0" fillId="0" borderId="2" xfId="0" applyBorder="1" applyAlignment="1">
      <alignment wrapText="1"/>
    </xf>
    <xf numFmtId="0" fontId="4" fillId="5" borderId="0" xfId="0" applyFont="1" applyFill="1"/>
    <xf numFmtId="0" fontId="4" fillId="2" borderId="1" xfId="0" applyFont="1" applyFill="1" applyBorder="1"/>
    <xf numFmtId="0" fontId="0" fillId="5" borderId="1" xfId="0" applyFill="1" applyBorder="1"/>
    <xf numFmtId="15" fontId="0" fillId="0" borderId="1" xfId="0" applyNumberFormat="1" applyBorder="1"/>
    <xf numFmtId="0" fontId="5" fillId="6" borderId="1" xfId="0" applyFont="1" applyFill="1" applyBorder="1" applyAlignment="1">
      <alignment horizontal="center" wrapText="1"/>
    </xf>
    <xf numFmtId="0" fontId="6" fillId="6" borderId="1" xfId="0" applyFont="1" applyFill="1" applyBorder="1" applyAlignment="1">
      <alignment horizontal="center" vertical="center" wrapText="1"/>
    </xf>
    <xf numFmtId="0" fontId="0" fillId="0" borderId="15" xfId="0" applyBorder="1"/>
    <xf numFmtId="0" fontId="0" fillId="0" borderId="17" xfId="0" applyBorder="1"/>
    <xf numFmtId="0" fontId="0" fillId="5" borderId="1" xfId="0" applyFill="1" applyBorder="1" applyAlignment="1">
      <alignment wrapText="1"/>
    </xf>
    <xf numFmtId="0" fontId="0" fillId="5" borderId="0" xfId="0" applyFill="1"/>
    <xf numFmtId="0" fontId="0" fillId="2" borderId="17" xfId="0" applyFill="1" applyBorder="1"/>
    <xf numFmtId="0" fontId="0" fillId="5" borderId="18" xfId="0" applyFill="1" applyBorder="1"/>
    <xf numFmtId="0" fontId="0" fillId="5" borderId="19" xfId="0" applyFill="1" applyBorder="1"/>
    <xf numFmtId="0" fontId="0" fillId="5" borderId="20" xfId="0" applyFill="1" applyBorder="1"/>
    <xf numFmtId="0" fontId="0" fillId="5" borderId="16" xfId="0" applyFill="1" applyBorder="1"/>
    <xf numFmtId="0" fontId="0" fillId="5" borderId="21" xfId="0" applyFill="1" applyBorder="1"/>
    <xf numFmtId="0" fontId="0" fillId="5" borderId="6" xfId="0" applyFill="1" applyBorder="1"/>
    <xf numFmtId="0" fontId="0" fillId="5" borderId="6" xfId="0" applyFill="1" applyBorder="1" applyAlignment="1">
      <alignment wrapText="1"/>
    </xf>
    <xf numFmtId="0" fontId="10" fillId="5" borderId="0" xfId="0" applyFont="1" applyFill="1"/>
    <xf numFmtId="0" fontId="4" fillId="7" borderId="0" xfId="0" applyFont="1" applyFill="1"/>
    <xf numFmtId="0" fontId="0" fillId="7" borderId="0" xfId="0" applyFill="1"/>
    <xf numFmtId="0" fontId="0" fillId="7" borderId="0" xfId="0" applyFill="1" applyAlignment="1">
      <alignment horizontal="left" wrapText="1"/>
    </xf>
    <xf numFmtId="0" fontId="5" fillId="7" borderId="18" xfId="0" applyFont="1" applyFill="1" applyBorder="1"/>
    <xf numFmtId="0" fontId="5" fillId="7" borderId="19" xfId="0" applyFont="1" applyFill="1" applyBorder="1"/>
    <xf numFmtId="0" fontId="5" fillId="7" borderId="20" xfId="0" applyFont="1" applyFill="1" applyBorder="1"/>
    <xf numFmtId="0" fontId="5" fillId="7" borderId="16" xfId="0" applyFont="1" applyFill="1" applyBorder="1"/>
    <xf numFmtId="0" fontId="5" fillId="7" borderId="0" xfId="0" applyFont="1" applyFill="1"/>
    <xf numFmtId="0" fontId="5" fillId="7" borderId="21" xfId="0" applyFont="1" applyFill="1" applyBorder="1"/>
    <xf numFmtId="0" fontId="5" fillId="7" borderId="6" xfId="0" applyFont="1" applyFill="1" applyBorder="1"/>
    <xf numFmtId="0" fontId="5" fillId="7" borderId="1" xfId="0" applyFont="1" applyFill="1" applyBorder="1"/>
    <xf numFmtId="0" fontId="5" fillId="7" borderId="6" xfId="0" applyFont="1" applyFill="1" applyBorder="1" applyAlignment="1">
      <alignment wrapText="1"/>
    </xf>
    <xf numFmtId="0" fontId="5" fillId="7" borderId="1" xfId="0" applyFont="1" applyFill="1" applyBorder="1" applyAlignment="1">
      <alignment wrapText="1"/>
    </xf>
    <xf numFmtId="0" fontId="13" fillId="7" borderId="0" xfId="0" applyFont="1" applyFill="1"/>
    <xf numFmtId="0" fontId="0" fillId="0" borderId="1" xfId="0" applyBorder="1" applyAlignment="1">
      <alignment vertical="center"/>
    </xf>
    <xf numFmtId="0" fontId="7" fillId="3" borderId="3" xfId="0" applyFont="1" applyFill="1" applyBorder="1" applyAlignment="1">
      <alignment vertical="center"/>
    </xf>
    <xf numFmtId="0" fontId="7" fillId="3" borderId="6" xfId="0" applyFont="1" applyFill="1" applyBorder="1" applyAlignment="1">
      <alignment vertical="center"/>
    </xf>
    <xf numFmtId="0" fontId="7" fillId="8" borderId="1" xfId="0" applyFont="1" applyFill="1" applyBorder="1" applyAlignment="1">
      <alignment horizontal="center" vertical="center" wrapText="1"/>
    </xf>
    <xf numFmtId="0" fontId="7" fillId="8" borderId="7" xfId="0" applyFont="1" applyFill="1" applyBorder="1" applyAlignment="1">
      <alignment horizontal="center" vertical="center" wrapText="1"/>
    </xf>
    <xf numFmtId="15" fontId="9" fillId="0" borderId="1" xfId="0" applyNumberFormat="1" applyFont="1" applyBorder="1" applyAlignment="1">
      <alignment horizontal="left" vertical="center"/>
    </xf>
    <xf numFmtId="15" fontId="9" fillId="0" borderId="7" xfId="0" applyNumberFormat="1" applyFont="1" applyBorder="1" applyAlignment="1">
      <alignment horizontal="left" vertical="center"/>
    </xf>
    <xf numFmtId="0" fontId="9" fillId="0" borderId="1" xfId="0" applyFont="1" applyBorder="1" applyAlignment="1">
      <alignment horizontal="left" vertical="center"/>
    </xf>
    <xf numFmtId="0" fontId="9" fillId="0" borderId="7" xfId="0" applyFont="1" applyBorder="1" applyAlignment="1">
      <alignment horizontal="left" vertical="center"/>
    </xf>
    <xf numFmtId="0" fontId="9" fillId="0" borderId="1" xfId="0" applyFont="1" applyBorder="1" applyAlignment="1">
      <alignment horizontal="left" vertical="center" wrapText="1"/>
    </xf>
    <xf numFmtId="0" fontId="9" fillId="0" borderId="7" xfId="0" applyFont="1" applyBorder="1" applyAlignment="1">
      <alignment horizontal="left" vertical="center" wrapText="1"/>
    </xf>
    <xf numFmtId="0" fontId="0" fillId="0" borderId="1" xfId="0" applyBorder="1" applyAlignment="1">
      <alignment horizontal="left"/>
    </xf>
    <xf numFmtId="0" fontId="0" fillId="0" borderId="7" xfId="0" applyBorder="1" applyAlignment="1">
      <alignment horizontal="left"/>
    </xf>
    <xf numFmtId="0" fontId="7" fillId="3" borderId="8" xfId="0" applyFont="1" applyFill="1" applyBorder="1" applyAlignment="1">
      <alignment vertical="center"/>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0" fillId="0" borderId="25" xfId="0" applyBorder="1" applyAlignment="1">
      <alignment wrapText="1"/>
    </xf>
    <xf numFmtId="0" fontId="0" fillId="0" borderId="26" xfId="0" applyBorder="1"/>
    <xf numFmtId="0" fontId="5" fillId="7" borderId="16" xfId="0" applyFont="1" applyFill="1" applyBorder="1" applyAlignment="1">
      <alignment wrapText="1"/>
    </xf>
    <xf numFmtId="0" fontId="5" fillId="7" borderId="0" xfId="0" applyFont="1" applyFill="1" applyAlignment="1">
      <alignment wrapText="1"/>
    </xf>
    <xf numFmtId="0" fontId="14" fillId="0" borderId="1" xfId="0" applyFont="1" applyBorder="1" applyAlignment="1">
      <alignment wrapText="1"/>
    </xf>
    <xf numFmtId="0" fontId="14" fillId="0" borderId="9" xfId="0" applyFont="1" applyBorder="1" applyAlignment="1">
      <alignment wrapText="1"/>
    </xf>
    <xf numFmtId="0" fontId="14" fillId="0" borderId="25" xfId="0" applyFont="1" applyBorder="1" applyAlignment="1">
      <alignment wrapText="1"/>
    </xf>
    <xf numFmtId="0" fontId="15" fillId="0" borderId="1" xfId="0" applyFont="1" applyBorder="1" applyAlignment="1">
      <alignment vertical="center" wrapText="1"/>
    </xf>
    <xf numFmtId="0" fontId="15" fillId="0" borderId="1" xfId="0" applyFont="1" applyBorder="1" applyAlignment="1">
      <alignment wrapText="1"/>
    </xf>
    <xf numFmtId="0" fontId="5" fillId="7" borderId="0" xfId="0" applyFont="1" applyFill="1" applyAlignment="1">
      <alignment horizontal="left" wrapText="1"/>
    </xf>
    <xf numFmtId="0" fontId="18" fillId="3" borderId="12" xfId="0" applyFont="1" applyFill="1" applyBorder="1" applyAlignment="1">
      <alignment horizontal="center"/>
    </xf>
    <xf numFmtId="0" fontId="18" fillId="3" borderId="12" xfId="0" applyFont="1" applyFill="1" applyBorder="1" applyAlignment="1">
      <alignment horizontal="center" vertical="center"/>
    </xf>
    <xf numFmtId="0" fontId="20" fillId="9" borderId="12" xfId="0" applyFont="1" applyFill="1" applyBorder="1" applyAlignment="1">
      <alignment horizontal="center"/>
    </xf>
    <xf numFmtId="0" fontId="21" fillId="0" borderId="0" xfId="0" applyFont="1"/>
    <xf numFmtId="0" fontId="25"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1" xfId="0" applyFont="1" applyBorder="1"/>
    <xf numFmtId="0" fontId="7" fillId="11" borderId="4" xfId="0" applyFont="1" applyFill="1" applyBorder="1"/>
    <xf numFmtId="0" fontId="9" fillId="0" borderId="9" xfId="0" applyFont="1" applyBorder="1"/>
    <xf numFmtId="0" fontId="22" fillId="6" borderId="3" xfId="0" applyFont="1" applyFill="1" applyBorder="1" applyAlignment="1">
      <alignment horizontal="center" vertical="center" wrapText="1"/>
    </xf>
    <xf numFmtId="0" fontId="22" fillId="6" borderId="4" xfId="0" applyFont="1" applyFill="1" applyBorder="1" applyAlignment="1">
      <alignment horizontal="center" vertical="center" wrapText="1"/>
    </xf>
    <xf numFmtId="0" fontId="24" fillId="2"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4" fillId="2" borderId="8" xfId="0" applyFont="1" applyFill="1" applyBorder="1" applyAlignment="1">
      <alignment horizontal="center" vertical="center" wrapText="1"/>
    </xf>
    <xf numFmtId="0" fontId="24" fillId="2" borderId="9" xfId="0" applyFont="1" applyFill="1" applyBorder="1" applyAlignment="1">
      <alignment horizontal="center" vertical="center" wrapText="1"/>
    </xf>
    <xf numFmtId="0" fontId="0" fillId="0" borderId="8" xfId="0" applyBorder="1" applyAlignment="1">
      <alignment wrapText="1"/>
    </xf>
    <xf numFmtId="0" fontId="0" fillId="0" borderId="0" xfId="0" applyAlignment="1">
      <alignment horizontal="center" vertical="center" wrapText="1"/>
    </xf>
    <xf numFmtId="0" fontId="26" fillId="0" borderId="1" xfId="0" applyFont="1" applyBorder="1" applyAlignment="1">
      <alignment horizontal="center" vertical="center" wrapText="1"/>
    </xf>
    <xf numFmtId="0" fontId="18" fillId="3" borderId="39" xfId="0" applyFont="1" applyFill="1" applyBorder="1" applyAlignment="1">
      <alignment wrapText="1"/>
    </xf>
    <xf numFmtId="0" fontId="18" fillId="3" borderId="40" xfId="0" applyFont="1" applyFill="1" applyBorder="1" applyAlignment="1">
      <alignment wrapText="1"/>
    </xf>
    <xf numFmtId="0" fontId="0" fillId="0" borderId="41" xfId="0" applyBorder="1" applyAlignment="1">
      <alignment wrapText="1"/>
    </xf>
    <xf numFmtId="0" fontId="0" fillId="0" borderId="11" xfId="0" applyBorder="1" applyAlignment="1">
      <alignment wrapText="1"/>
    </xf>
    <xf numFmtId="0" fontId="11" fillId="0" borderId="11" xfId="1" applyBorder="1" applyAlignment="1">
      <alignment wrapText="1"/>
    </xf>
    <xf numFmtId="0" fontId="11" fillId="0" borderId="1" xfId="1" applyBorder="1" applyAlignment="1">
      <alignment wrapText="1"/>
    </xf>
    <xf numFmtId="0" fontId="0" fillId="0" borderId="38" xfId="0" applyBorder="1" applyAlignment="1">
      <alignment wrapText="1"/>
    </xf>
    <xf numFmtId="0" fontId="11" fillId="0" borderId="25" xfId="1" applyBorder="1" applyAlignment="1">
      <alignment wrapText="1"/>
    </xf>
    <xf numFmtId="0" fontId="0" fillId="0" borderId="0" xfId="0" applyAlignment="1">
      <alignment horizontal="left" vertical="top"/>
    </xf>
    <xf numFmtId="0" fontId="24" fillId="2" borderId="7" xfId="0" applyFont="1" applyFill="1" applyBorder="1" applyAlignment="1">
      <alignment horizontal="center" vertical="center" wrapText="1"/>
    </xf>
    <xf numFmtId="0" fontId="16"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8" fillId="3" borderId="2" xfId="0" applyFont="1" applyFill="1" applyBorder="1" applyAlignment="1">
      <alignment horizontal="center" vertical="center" wrapText="1"/>
    </xf>
    <xf numFmtId="0" fontId="18" fillId="3" borderId="14" xfId="0" applyFont="1" applyFill="1" applyBorder="1" applyAlignment="1">
      <alignment horizontal="center" vertical="center" wrapText="1"/>
    </xf>
    <xf numFmtId="15" fontId="2" fillId="0" borderId="5" xfId="0" applyNumberFormat="1" applyFont="1" applyBorder="1" applyAlignment="1">
      <alignment horizontal="center" vertical="center" wrapText="1"/>
    </xf>
    <xf numFmtId="15" fontId="2" fillId="0" borderId="7" xfId="0" applyNumberFormat="1"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13" fillId="7" borderId="17" xfId="0" applyFont="1" applyFill="1" applyBorder="1" applyAlignment="1">
      <alignment horizontal="center" vertical="center"/>
    </xf>
    <xf numFmtId="0" fontId="13" fillId="7" borderId="27" xfId="0" applyFont="1" applyFill="1" applyBorder="1" applyAlignment="1">
      <alignment horizontal="center" vertical="center"/>
    </xf>
    <xf numFmtId="0" fontId="13" fillId="7" borderId="36" xfId="0" applyFont="1" applyFill="1" applyBorder="1" applyAlignment="1">
      <alignment horizontal="center" vertical="center"/>
    </xf>
    <xf numFmtId="0" fontId="1" fillId="0" borderId="6" xfId="0" applyFont="1" applyBorder="1" applyAlignment="1">
      <alignment horizontal="center" vertical="center" wrapText="1"/>
    </xf>
    <xf numFmtId="20" fontId="1" fillId="0" borderId="6" xfId="0" applyNumberFormat="1" applyFont="1" applyBorder="1" applyAlignment="1">
      <alignment horizontal="center" vertical="center" wrapText="1"/>
    </xf>
    <xf numFmtId="0" fontId="1" fillId="0" borderId="6" xfId="0" applyFont="1" applyBorder="1" applyAlignment="1">
      <alignment horizontal="center" vertical="center"/>
    </xf>
    <xf numFmtId="20" fontId="1" fillId="0" borderId="6" xfId="0" applyNumberFormat="1" applyFont="1" applyBorder="1" applyAlignment="1">
      <alignment horizontal="center" vertical="center"/>
    </xf>
    <xf numFmtId="0" fontId="1" fillId="0" borderId="1" xfId="0" applyFont="1" applyBorder="1" applyAlignment="1">
      <alignment horizontal="center" vertical="center"/>
    </xf>
    <xf numFmtId="0" fontId="11" fillId="0" borderId="1" xfId="1" applyBorder="1" applyAlignment="1">
      <alignment horizontal="center" vertical="center" wrapText="1"/>
    </xf>
    <xf numFmtId="0" fontId="29" fillId="0" borderId="1" xfId="1" applyFont="1" applyBorder="1" applyAlignment="1">
      <alignment wrapText="1"/>
    </xf>
    <xf numFmtId="0" fontId="0" fillId="0" borderId="44" xfId="0" applyBorder="1" applyAlignment="1">
      <alignment wrapText="1"/>
    </xf>
    <xf numFmtId="0" fontId="0" fillId="0" borderId="45" xfId="0" applyBorder="1" applyAlignment="1">
      <alignment wrapText="1"/>
    </xf>
    <xf numFmtId="0" fontId="11" fillId="0" borderId="45" xfId="1" applyBorder="1" applyAlignment="1">
      <alignment wrapText="1"/>
    </xf>
    <xf numFmtId="0" fontId="1" fillId="0" borderId="1" xfId="0" applyFont="1" applyBorder="1" applyAlignment="1">
      <alignment horizontal="center" vertical="center" wrapText="1"/>
    </xf>
    <xf numFmtId="0" fontId="0" fillId="15" borderId="11" xfId="0" applyFill="1" applyBorder="1" applyAlignment="1">
      <alignment wrapText="1"/>
    </xf>
    <xf numFmtId="0" fontId="0" fillId="15" borderId="0" xfId="0" applyFill="1"/>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3" fillId="3" borderId="0" xfId="0" applyFont="1" applyFill="1" applyAlignment="1">
      <alignment horizontal="center"/>
    </xf>
    <xf numFmtId="0" fontId="5" fillId="3" borderId="0" xfId="0" applyFont="1" applyFill="1" applyAlignment="1">
      <alignment horizontal="center"/>
    </xf>
    <xf numFmtId="0" fontId="5" fillId="7" borderId="16" xfId="0" applyFont="1" applyFill="1" applyBorder="1" applyAlignment="1">
      <alignment horizontal="left" wrapText="1"/>
    </xf>
    <xf numFmtId="0" fontId="5" fillId="7" borderId="0" xfId="0" applyFont="1" applyFill="1" applyAlignment="1">
      <alignment horizontal="left" wrapText="1"/>
    </xf>
    <xf numFmtId="0" fontId="5" fillId="7" borderId="21" xfId="0" applyFont="1" applyFill="1" applyBorder="1" applyAlignment="1">
      <alignment horizontal="left" wrapText="1"/>
    </xf>
    <xf numFmtId="0" fontId="5" fillId="7" borderId="16" xfId="0" applyFont="1" applyFill="1" applyBorder="1" applyAlignment="1">
      <alignment horizontal="center" wrapText="1"/>
    </xf>
    <xf numFmtId="0" fontId="5" fillId="7" borderId="0" xfId="0" applyFont="1" applyFill="1" applyAlignment="1">
      <alignment horizontal="center" wrapText="1"/>
    </xf>
    <xf numFmtId="0" fontId="5" fillId="7" borderId="22" xfId="0" applyFont="1" applyFill="1" applyBorder="1" applyAlignment="1">
      <alignment horizontal="left" wrapText="1"/>
    </xf>
    <xf numFmtId="0" fontId="5" fillId="7" borderId="23" xfId="0" applyFont="1" applyFill="1" applyBorder="1" applyAlignment="1">
      <alignment horizontal="left" wrapText="1"/>
    </xf>
    <xf numFmtId="0" fontId="5" fillId="7" borderId="24" xfId="0" applyFont="1" applyFill="1" applyBorder="1" applyAlignment="1">
      <alignment horizontal="left" wrapText="1"/>
    </xf>
    <xf numFmtId="0" fontId="0" fillId="0" borderId="6"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7" fillId="11" borderId="4" xfId="0" applyFont="1" applyFill="1" applyBorder="1" applyAlignment="1">
      <alignment horizontal="left"/>
    </xf>
    <xf numFmtId="0" fontId="7" fillId="11" borderId="5" xfId="0" applyFont="1" applyFill="1" applyBorder="1" applyAlignment="1">
      <alignment horizontal="left"/>
    </xf>
    <xf numFmtId="0" fontId="9" fillId="0" borderId="1" xfId="0" applyFont="1" applyBorder="1" applyAlignment="1">
      <alignment horizontal="center"/>
    </xf>
    <xf numFmtId="0" fontId="9" fillId="0" borderId="7" xfId="0" applyFont="1" applyBorder="1" applyAlignment="1">
      <alignment horizontal="center"/>
    </xf>
    <xf numFmtId="0" fontId="17" fillId="3" borderId="12" xfId="0" applyFont="1" applyFill="1" applyBorder="1" applyAlignment="1">
      <alignment horizontal="center"/>
    </xf>
    <xf numFmtId="0" fontId="17" fillId="3" borderId="13" xfId="0" applyFont="1" applyFill="1" applyBorder="1" applyAlignment="1">
      <alignment horizontal="center"/>
    </xf>
    <xf numFmtId="0" fontId="17" fillId="3" borderId="14" xfId="0" applyFont="1" applyFill="1" applyBorder="1" applyAlignment="1">
      <alignment horizontal="center"/>
    </xf>
    <xf numFmtId="0" fontId="18" fillId="3" borderId="12" xfId="0" applyFont="1" applyFill="1" applyBorder="1" applyAlignment="1">
      <alignment horizontal="center"/>
    </xf>
    <xf numFmtId="0" fontId="18" fillId="3" borderId="13" xfId="0" applyFont="1" applyFill="1" applyBorder="1" applyAlignment="1">
      <alignment horizontal="center"/>
    </xf>
    <xf numFmtId="0" fontId="18" fillId="3" borderId="14" xfId="0" applyFont="1" applyFill="1" applyBorder="1" applyAlignment="1">
      <alignment horizontal="center"/>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2" fillId="0" borderId="18" xfId="0" applyFont="1" applyBorder="1" applyAlignment="1">
      <alignment horizontal="center" vertical="top" wrapText="1"/>
    </xf>
    <xf numFmtId="0" fontId="2" fillId="0" borderId="19" xfId="0" applyFont="1" applyBorder="1" applyAlignment="1">
      <alignment horizontal="center" vertical="top" wrapText="1"/>
    </xf>
    <xf numFmtId="0" fontId="2" fillId="0" borderId="20" xfId="0" applyFont="1" applyBorder="1" applyAlignment="1">
      <alignment horizontal="center" vertical="top" wrapText="1"/>
    </xf>
    <xf numFmtId="0" fontId="2" fillId="0" borderId="16" xfId="0" applyFont="1" applyBorder="1" applyAlignment="1">
      <alignment horizontal="center" vertical="top" wrapText="1"/>
    </xf>
    <xf numFmtId="0" fontId="2" fillId="0" borderId="0" xfId="0" applyFont="1" applyAlignment="1">
      <alignment horizontal="center" vertical="top" wrapText="1"/>
    </xf>
    <xf numFmtId="0" fontId="2" fillId="0" borderId="21" xfId="0" applyFont="1" applyBorder="1" applyAlignment="1">
      <alignment horizontal="center" vertical="top" wrapText="1"/>
    </xf>
    <xf numFmtId="0" fontId="2" fillId="0" borderId="22" xfId="0" applyFont="1" applyBorder="1" applyAlignment="1">
      <alignment horizontal="center" vertical="top" wrapText="1"/>
    </xf>
    <xf numFmtId="0" fontId="2" fillId="0" borderId="23" xfId="0" applyFont="1" applyBorder="1" applyAlignment="1">
      <alignment horizontal="center" vertical="top" wrapText="1"/>
    </xf>
    <xf numFmtId="0" fontId="2" fillId="0" borderId="24" xfId="0" applyFont="1" applyBorder="1" applyAlignment="1">
      <alignment horizontal="center" vertical="top" wrapText="1"/>
    </xf>
    <xf numFmtId="0" fontId="9" fillId="0" borderId="9" xfId="0" applyFont="1" applyBorder="1" applyAlignment="1">
      <alignment horizontal="center"/>
    </xf>
    <xf numFmtId="0" fontId="9" fillId="0" borderId="10" xfId="0" applyFont="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13" fillId="7" borderId="17" xfId="0" applyFont="1" applyFill="1" applyBorder="1" applyAlignment="1">
      <alignment horizontal="center" vertical="center"/>
    </xf>
    <xf numFmtId="0" fontId="13" fillId="7" borderId="27" xfId="0" applyFont="1" applyFill="1" applyBorder="1" applyAlignment="1">
      <alignment horizontal="center" vertical="center"/>
    </xf>
    <xf numFmtId="0" fontId="13" fillId="7" borderId="36" xfId="0" applyFont="1" applyFill="1" applyBorder="1" applyAlignment="1">
      <alignment horizontal="center" vertical="center"/>
    </xf>
    <xf numFmtId="0" fontId="24" fillId="2" borderId="15" xfId="0" applyFont="1" applyFill="1" applyBorder="1" applyAlignment="1">
      <alignment horizontal="center" vertical="center" wrapText="1"/>
    </xf>
    <xf numFmtId="0" fontId="24" fillId="2" borderId="31" xfId="0" applyFont="1" applyFill="1" applyBorder="1" applyAlignment="1">
      <alignment horizontal="center" vertical="center" wrapText="1"/>
    </xf>
    <xf numFmtId="0" fontId="24" fillId="2" borderId="32" xfId="0" applyFont="1" applyFill="1" applyBorder="1" applyAlignment="1">
      <alignment horizontal="center" vertical="center" wrapText="1"/>
    </xf>
    <xf numFmtId="0" fontId="21" fillId="10" borderId="29" xfId="0" applyFont="1" applyFill="1" applyBorder="1" applyAlignment="1">
      <alignment horizontal="center"/>
    </xf>
    <xf numFmtId="0" fontId="21" fillId="10" borderId="30" xfId="0" applyFont="1" applyFill="1" applyBorder="1" applyAlignment="1">
      <alignment horizontal="center"/>
    </xf>
    <xf numFmtId="0" fontId="21" fillId="10" borderId="13" xfId="0" applyFont="1" applyFill="1" applyBorder="1" applyAlignment="1">
      <alignment horizontal="center"/>
    </xf>
    <xf numFmtId="0" fontId="21" fillId="10" borderId="14" xfId="0" applyFont="1" applyFill="1" applyBorder="1" applyAlignment="1">
      <alignment horizontal="center"/>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2" fillId="7" borderId="7" xfId="0" applyFont="1" applyFill="1" applyBorder="1" applyAlignment="1">
      <alignment horizontal="left" vertical="center"/>
    </xf>
    <xf numFmtId="0" fontId="2" fillId="7" borderId="17" xfId="0" applyFont="1" applyFill="1" applyBorder="1" applyAlignment="1">
      <alignment horizontal="left" vertical="top" wrapText="1"/>
    </xf>
    <xf numFmtId="0" fontId="2" fillId="7" borderId="27" xfId="0" applyFont="1" applyFill="1" applyBorder="1" applyAlignment="1">
      <alignment horizontal="left" vertical="top" wrapText="1"/>
    </xf>
    <xf numFmtId="0" fontId="2" fillId="7" borderId="36" xfId="0" applyFont="1" applyFill="1" applyBorder="1" applyAlignment="1">
      <alignment horizontal="left" vertical="top" wrapText="1"/>
    </xf>
    <xf numFmtId="0" fontId="24" fillId="2" borderId="17" xfId="0" applyFont="1" applyFill="1" applyBorder="1" applyAlignment="1">
      <alignment horizontal="center" vertical="center" wrapText="1"/>
    </xf>
    <xf numFmtId="0" fontId="24" fillId="2" borderId="27" xfId="0" applyFont="1" applyFill="1" applyBorder="1" applyAlignment="1">
      <alignment horizontal="center" vertical="center" wrapText="1"/>
    </xf>
    <xf numFmtId="0" fontId="24" fillId="2" borderId="28" xfId="0" applyFont="1" applyFill="1" applyBorder="1" applyAlignment="1">
      <alignment horizontal="center" vertical="center" wrapText="1"/>
    </xf>
    <xf numFmtId="0" fontId="13" fillId="7" borderId="1" xfId="0" applyFont="1" applyFill="1" applyBorder="1" applyAlignment="1">
      <alignment horizontal="center" vertical="center"/>
    </xf>
    <xf numFmtId="0" fontId="13" fillId="7" borderId="7" xfId="0" applyFont="1" applyFill="1" applyBorder="1" applyAlignment="1">
      <alignment horizontal="center" vertical="center"/>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0" fontId="13" fillId="7" borderId="1" xfId="0" applyFont="1" applyFill="1" applyBorder="1" applyAlignment="1">
      <alignment horizontal="center" vertical="center" wrapText="1"/>
    </xf>
    <xf numFmtId="0" fontId="13" fillId="7" borderId="7" xfId="0" applyFont="1" applyFill="1" applyBorder="1" applyAlignment="1">
      <alignment horizontal="center" vertical="center" wrapText="1"/>
    </xf>
    <xf numFmtId="0" fontId="19" fillId="5" borderId="13" xfId="0" applyFont="1" applyFill="1" applyBorder="1" applyAlignment="1">
      <alignment horizontal="center"/>
    </xf>
    <xf numFmtId="0" fontId="19" fillId="5" borderId="14" xfId="0" applyFont="1" applyFill="1" applyBorder="1" applyAlignment="1">
      <alignment horizontal="center"/>
    </xf>
    <xf numFmtId="0" fontId="23" fillId="3" borderId="12" xfId="0" applyFont="1" applyFill="1" applyBorder="1" applyAlignment="1">
      <alignment horizontal="center" vertical="center"/>
    </xf>
    <xf numFmtId="0" fontId="23" fillId="3" borderId="13" xfId="0" applyFont="1" applyFill="1" applyBorder="1" applyAlignment="1">
      <alignment horizontal="center" vertical="center"/>
    </xf>
    <xf numFmtId="0" fontId="23" fillId="3" borderId="14" xfId="0" applyFont="1" applyFill="1" applyBorder="1" applyAlignment="1">
      <alignment horizontal="center" vertical="center"/>
    </xf>
    <xf numFmtId="0" fontId="22" fillId="6" borderId="29" xfId="0" applyFont="1" applyFill="1" applyBorder="1" applyAlignment="1">
      <alignment horizontal="center" vertical="center" wrapText="1"/>
    </xf>
    <xf numFmtId="0" fontId="22" fillId="6" borderId="13" xfId="0" applyFont="1" applyFill="1" applyBorder="1" applyAlignment="1">
      <alignment horizontal="center" vertical="center" wrapText="1"/>
    </xf>
    <xf numFmtId="0" fontId="22" fillId="6" borderId="14" xfId="0" applyFont="1" applyFill="1" applyBorder="1" applyAlignment="1">
      <alignment horizontal="center" vertical="center" wrapText="1"/>
    </xf>
    <xf numFmtId="0" fontId="25" fillId="2" borderId="33"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5" fillId="2" borderId="35" xfId="0" applyFont="1" applyFill="1" applyBorder="1" applyAlignment="1">
      <alignment horizontal="center" vertical="center" wrapText="1"/>
    </xf>
    <xf numFmtId="0" fontId="20" fillId="9" borderId="29" xfId="0" applyFont="1" applyFill="1" applyBorder="1" applyAlignment="1">
      <alignment horizontal="center" wrapText="1"/>
    </xf>
    <xf numFmtId="0" fontId="20" fillId="9" borderId="30" xfId="0" applyFont="1" applyFill="1" applyBorder="1" applyAlignment="1">
      <alignment horizontal="center" wrapText="1"/>
    </xf>
    <xf numFmtId="15" fontId="21" fillId="10" borderId="29" xfId="0" applyNumberFormat="1" applyFont="1" applyFill="1" applyBorder="1" applyAlignment="1">
      <alignment horizontal="center"/>
    </xf>
    <xf numFmtId="15" fontId="21" fillId="10" borderId="30" xfId="0" applyNumberFormat="1" applyFont="1" applyFill="1" applyBorder="1" applyAlignment="1">
      <alignment horizontal="center"/>
    </xf>
    <xf numFmtId="0" fontId="20" fillId="9" borderId="13" xfId="0" applyFont="1" applyFill="1" applyBorder="1" applyAlignment="1">
      <alignment horizontal="center" wrapText="1"/>
    </xf>
    <xf numFmtId="0" fontId="20" fillId="9" borderId="14" xfId="0" applyFont="1" applyFill="1" applyBorder="1" applyAlignment="1">
      <alignment horizontal="center" wrapText="1"/>
    </xf>
    <xf numFmtId="15" fontId="21" fillId="10" borderId="13" xfId="0" applyNumberFormat="1" applyFont="1" applyFill="1" applyBorder="1" applyAlignment="1">
      <alignment horizontal="center"/>
    </xf>
    <xf numFmtId="15" fontId="21" fillId="10" borderId="14" xfId="0" applyNumberFormat="1" applyFont="1" applyFill="1" applyBorder="1" applyAlignment="1">
      <alignment horizontal="center"/>
    </xf>
    <xf numFmtId="0" fontId="1" fillId="0" borderId="13" xfId="0" applyFont="1" applyBorder="1" applyAlignment="1">
      <alignment horizontal="left" vertical="top" wrapText="1"/>
    </xf>
    <xf numFmtId="0" fontId="1" fillId="0" borderId="18" xfId="0" applyFont="1" applyBorder="1" applyAlignment="1">
      <alignment horizontal="center" vertical="top" wrapText="1"/>
    </xf>
    <xf numFmtId="0" fontId="31" fillId="7" borderId="1" xfId="0" applyFont="1" applyFill="1" applyBorder="1" applyAlignment="1">
      <alignment horizontal="left" vertical="center" wrapText="1"/>
    </xf>
    <xf numFmtId="0" fontId="31" fillId="7" borderId="1" xfId="0" applyFont="1" applyFill="1" applyBorder="1" applyAlignment="1">
      <alignment horizontal="left" vertical="center"/>
    </xf>
    <xf numFmtId="0" fontId="30" fillId="7" borderId="1" xfId="0" applyFont="1" applyFill="1" applyBorder="1" applyAlignment="1">
      <alignment horizontal="left" vertical="center" wrapText="1"/>
    </xf>
    <xf numFmtId="0" fontId="30" fillId="7" borderId="1" xfId="0" applyFont="1" applyFill="1" applyBorder="1" applyAlignment="1">
      <alignment horizontal="left" vertical="center"/>
    </xf>
    <xf numFmtId="0" fontId="30" fillId="7" borderId="7" xfId="0" applyFont="1" applyFill="1" applyBorder="1" applyAlignment="1">
      <alignment horizontal="left" vertical="center"/>
    </xf>
    <xf numFmtId="0" fontId="30" fillId="7" borderId="17" xfId="0" applyFont="1" applyFill="1" applyBorder="1" applyAlignment="1">
      <alignment horizontal="left" vertical="center"/>
    </xf>
    <xf numFmtId="0" fontId="30" fillId="7" borderId="27" xfId="0" applyFont="1" applyFill="1" applyBorder="1" applyAlignment="1">
      <alignment horizontal="left" vertical="center"/>
    </xf>
    <xf numFmtId="0" fontId="30" fillId="7" borderId="36" xfId="0" applyFont="1" applyFill="1" applyBorder="1" applyAlignment="1">
      <alignment horizontal="left" vertical="center"/>
    </xf>
    <xf numFmtId="0" fontId="30" fillId="7" borderId="1" xfId="0" applyFont="1" applyFill="1" applyBorder="1" applyAlignment="1">
      <alignment horizontal="center" vertical="center" wrapText="1"/>
    </xf>
    <xf numFmtId="0" fontId="30" fillId="7" borderId="7" xfId="0" applyFont="1" applyFill="1" applyBorder="1" applyAlignment="1">
      <alignment horizontal="center" vertical="center" wrapText="1"/>
    </xf>
    <xf numFmtId="0" fontId="27" fillId="10" borderId="42" xfId="0" applyFont="1" applyFill="1" applyBorder="1" applyAlignment="1">
      <alignment horizontal="center" wrapText="1"/>
    </xf>
    <xf numFmtId="0" fontId="27" fillId="10" borderId="43" xfId="0" applyFont="1" applyFill="1" applyBorder="1" applyAlignment="1">
      <alignment horizontal="center" wrapText="1"/>
    </xf>
    <xf numFmtId="0" fontId="27" fillId="12" borderId="42" xfId="0" applyFont="1" applyFill="1" applyBorder="1" applyAlignment="1">
      <alignment horizontal="center" wrapText="1"/>
    </xf>
    <xf numFmtId="0" fontId="27" fillId="12" borderId="43" xfId="0" applyFont="1" applyFill="1" applyBorder="1" applyAlignment="1">
      <alignment horizontal="center" wrapText="1"/>
    </xf>
    <xf numFmtId="0" fontId="27" fillId="14" borderId="42" xfId="0" applyFont="1" applyFill="1" applyBorder="1" applyAlignment="1">
      <alignment horizontal="center" wrapText="1"/>
    </xf>
    <xf numFmtId="0" fontId="27" fillId="14" borderId="43" xfId="0" applyFont="1" applyFill="1" applyBorder="1" applyAlignment="1">
      <alignment horizontal="center" wrapText="1"/>
    </xf>
    <xf numFmtId="0" fontId="27" fillId="13" borderId="42" xfId="0" applyFont="1" applyFill="1" applyBorder="1" applyAlignment="1">
      <alignment horizontal="center" wrapText="1"/>
    </xf>
    <xf numFmtId="0" fontId="27" fillId="13" borderId="43" xfId="0" applyFont="1" applyFill="1" applyBorder="1" applyAlignment="1">
      <alignment horizont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4" fillId="2" borderId="36" xfId="0" applyFont="1" applyFill="1" applyBorder="1" applyAlignment="1">
      <alignment horizontal="center" vertical="center" wrapText="1"/>
    </xf>
    <xf numFmtId="0" fontId="24" fillId="2" borderId="37" xfId="0" applyFont="1" applyFill="1" applyBorder="1" applyAlignment="1">
      <alignment horizontal="center" vertical="center" wrapText="1"/>
    </xf>
    <xf numFmtId="0" fontId="2" fillId="7" borderId="1" xfId="0" applyFont="1" applyFill="1" applyBorder="1" applyAlignment="1">
      <alignment horizontal="left" vertical="top" wrapText="1"/>
    </xf>
    <xf numFmtId="0" fontId="22" fillId="6" borderId="4"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5" fillId="2" borderId="7" xfId="0" applyFont="1" applyFill="1" applyBorder="1" applyAlignment="1">
      <alignment horizontal="center" vertical="center" wrapText="1"/>
    </xf>
    <xf numFmtId="0" fontId="0" fillId="5" borderId="16" xfId="0" applyFill="1" applyBorder="1" applyAlignment="1">
      <alignment horizontal="left" wrapText="1"/>
    </xf>
    <xf numFmtId="0" fontId="0" fillId="5" borderId="0" xfId="0" applyFill="1" applyAlignment="1">
      <alignment horizontal="left" wrapText="1"/>
    </xf>
    <xf numFmtId="0" fontId="0" fillId="5" borderId="21" xfId="0" applyFill="1" applyBorder="1" applyAlignment="1">
      <alignment horizontal="left" wrapText="1"/>
    </xf>
    <xf numFmtId="0" fontId="0" fillId="5" borderId="16" xfId="0" applyFill="1" applyBorder="1" applyAlignment="1">
      <alignment horizontal="center" wrapText="1"/>
    </xf>
    <xf numFmtId="0" fontId="0" fillId="5" borderId="0" xfId="0" applyFill="1" applyAlignment="1">
      <alignment horizontal="center" wrapText="1"/>
    </xf>
    <xf numFmtId="0" fontId="0" fillId="5" borderId="22" xfId="0" applyFill="1" applyBorder="1" applyAlignment="1">
      <alignment horizontal="left" wrapText="1"/>
    </xf>
    <xf numFmtId="0" fontId="0" fillId="5" borderId="23" xfId="0" applyFill="1" applyBorder="1" applyAlignment="1">
      <alignment horizontal="left" wrapText="1"/>
    </xf>
    <xf numFmtId="0" fontId="0" fillId="5" borderId="24" xfId="0" applyFill="1" applyBorder="1" applyAlignment="1">
      <alignment horizontal="left" wrapText="1"/>
    </xf>
    <xf numFmtId="0" fontId="4" fillId="5" borderId="4" xfId="0" applyFont="1" applyFill="1" applyBorder="1" applyAlignment="1">
      <alignment horizontal="center"/>
    </xf>
    <xf numFmtId="0" fontId="4" fillId="5" borderId="5" xfId="0" applyFont="1" applyFill="1" applyBorder="1" applyAlignment="1">
      <alignment horizontal="center"/>
    </xf>
    <xf numFmtId="0" fontId="0" fillId="0" borderId="1" xfId="0" applyBorder="1" applyAlignment="1">
      <alignment wrapText="1"/>
    </xf>
    <xf numFmtId="0" fontId="0" fillId="0" borderId="7" xfId="0" applyBorder="1" applyAlignment="1">
      <alignment wrapText="1"/>
    </xf>
    <xf numFmtId="0" fontId="0" fillId="16" borderId="41" xfId="0" applyFill="1" applyBorder="1" applyAlignment="1">
      <alignment wrapText="1"/>
    </xf>
    <xf numFmtId="0" fontId="0" fillId="16" borderId="1" xfId="0" applyFill="1" applyBorder="1" applyAlignment="1">
      <alignment wrapText="1"/>
    </xf>
    <xf numFmtId="0" fontId="0" fillId="16" borderId="0" xfId="0" applyFill="1" applyAlignment="1">
      <alignment wrapText="1"/>
    </xf>
    <xf numFmtId="0" fontId="0" fillId="16" borderId="11" xfId="0" applyFill="1" applyBorder="1" applyAlignment="1">
      <alignment wrapText="1"/>
    </xf>
    <xf numFmtId="0" fontId="0" fillId="16" borderId="0" xfId="0" applyFill="1"/>
    <xf numFmtId="0" fontId="0" fillId="16" borderId="44" xfId="0" applyFill="1" applyBorder="1" applyAlignment="1">
      <alignment wrapText="1"/>
    </xf>
    <xf numFmtId="0" fontId="0" fillId="16" borderId="45" xfId="0" applyFill="1" applyBorder="1" applyAlignment="1">
      <alignment wrapText="1"/>
    </xf>
    <xf numFmtId="0" fontId="11" fillId="16" borderId="1" xfId="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Praveen.Sinha@ltimindtree.com" TargetMode="External"/><Relationship Id="rId3" Type="http://schemas.openxmlformats.org/officeDocument/2006/relationships/hyperlink" Target="mailto:shrirang.kulkarni1@ibm.com" TargetMode="External"/><Relationship Id="rId7" Type="http://schemas.openxmlformats.org/officeDocument/2006/relationships/hyperlink" Target="mailto:Mukul.kapoor@ltimindtree.com" TargetMode="External"/><Relationship Id="rId12" Type="http://schemas.openxmlformats.org/officeDocument/2006/relationships/hyperlink" Target="mailto:sunil.sukumaran@atos.net" TargetMode="External"/><Relationship Id="rId2" Type="http://schemas.openxmlformats.org/officeDocument/2006/relationships/hyperlink" Target="mailto:saravankumar.somasundaram@capgemini.com" TargetMode="External"/><Relationship Id="rId1" Type="http://schemas.openxmlformats.org/officeDocument/2006/relationships/hyperlink" Target="mailto:manojit.baishnab@capgemini.com" TargetMode="External"/><Relationship Id="rId6" Type="http://schemas.openxmlformats.org/officeDocument/2006/relationships/hyperlink" Target="mailto:manbazha@in.ibm.com" TargetMode="External"/><Relationship Id="rId11" Type="http://schemas.openxmlformats.org/officeDocument/2006/relationships/hyperlink" Target="mailto:Anant-kumar.tripathi@atos.net" TargetMode="External"/><Relationship Id="rId5" Type="http://schemas.openxmlformats.org/officeDocument/2006/relationships/hyperlink" Target="mailto:urajagop@in.ibm.com" TargetMode="External"/><Relationship Id="rId10" Type="http://schemas.openxmlformats.org/officeDocument/2006/relationships/hyperlink" Target="mailto:amit-kumar.joshi@atos.net" TargetMode="External"/><Relationship Id="rId4" Type="http://schemas.openxmlformats.org/officeDocument/2006/relationships/hyperlink" Target="mailto:varun.upadhyaya@ibm.com" TargetMode="External"/><Relationship Id="rId9" Type="http://schemas.openxmlformats.org/officeDocument/2006/relationships/hyperlink" Target="mailto:Vandit.Dholakia@ltimindtree.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Mukul.kapoor@ltimindtree.com" TargetMode="External"/><Relationship Id="rId3" Type="http://schemas.openxmlformats.org/officeDocument/2006/relationships/hyperlink" Target="mailto:shrirang.kulkarni1@ibm.com" TargetMode="External"/><Relationship Id="rId7" Type="http://schemas.openxmlformats.org/officeDocument/2006/relationships/hyperlink" Target="mailto:manbazha@in.ibm.com" TargetMode="External"/><Relationship Id="rId2" Type="http://schemas.openxmlformats.org/officeDocument/2006/relationships/hyperlink" Target="mailto:saravankumar.somasundaram@capgemini.com" TargetMode="External"/><Relationship Id="rId1" Type="http://schemas.openxmlformats.org/officeDocument/2006/relationships/hyperlink" Target="mailto:manojit.baishnab@capgemini.com" TargetMode="External"/><Relationship Id="rId6" Type="http://schemas.openxmlformats.org/officeDocument/2006/relationships/hyperlink" Target="mailto:arunsandeep.chandradoss@capgemini.com" TargetMode="External"/><Relationship Id="rId5" Type="http://schemas.openxmlformats.org/officeDocument/2006/relationships/hyperlink" Target="mailto:urajagop@in.ibm.com" TargetMode="External"/><Relationship Id="rId10" Type="http://schemas.openxmlformats.org/officeDocument/2006/relationships/hyperlink" Target="mailto:Vandit.Dholakia@ltimindtree.com" TargetMode="External"/><Relationship Id="rId4" Type="http://schemas.openxmlformats.org/officeDocument/2006/relationships/hyperlink" Target="mailto:varun.upadhyaya@ibm.com" TargetMode="External"/><Relationship Id="rId9" Type="http://schemas.openxmlformats.org/officeDocument/2006/relationships/hyperlink" Target="mailto:Praveen.Sinha@ltimindtree.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8" Type="http://schemas.openxmlformats.org/officeDocument/2006/relationships/hyperlink" Target="mailto:arunsandeep.chandradoss@capgemini.com" TargetMode="External"/><Relationship Id="rId3" Type="http://schemas.openxmlformats.org/officeDocument/2006/relationships/hyperlink" Target="mailto:elpida@us.ibm.com" TargetMode="External"/><Relationship Id="rId7" Type="http://schemas.openxmlformats.org/officeDocument/2006/relationships/hyperlink" Target="mailto:urajagop@in.ibm.com" TargetMode="External"/><Relationship Id="rId2" Type="http://schemas.openxmlformats.org/officeDocument/2006/relationships/hyperlink" Target="mailto:saravankumar.somasundaram@capgemini.com" TargetMode="External"/><Relationship Id="rId1" Type="http://schemas.openxmlformats.org/officeDocument/2006/relationships/hyperlink" Target="mailto:manojit.baishnab@capgemini.com" TargetMode="External"/><Relationship Id="rId6" Type="http://schemas.openxmlformats.org/officeDocument/2006/relationships/hyperlink" Target="mailto:varun.upadhyaya@ibm.com" TargetMode="External"/><Relationship Id="rId5" Type="http://schemas.openxmlformats.org/officeDocument/2006/relationships/hyperlink" Target="mailto:andrewsi@us.ibm.com" TargetMode="External"/><Relationship Id="rId4" Type="http://schemas.openxmlformats.org/officeDocument/2006/relationships/hyperlink" Target="mailto:shrirang.kulkarni1@ibm.com" TargetMode="External"/><Relationship Id="rId9" Type="http://schemas.openxmlformats.org/officeDocument/2006/relationships/hyperlink" Target="mailto:manbazha@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C3F53-6961-4C3A-B165-F86CF8E5D89A}">
  <dimension ref="A1:L93"/>
  <sheetViews>
    <sheetView showGridLines="0" zoomScale="95" zoomScaleNormal="95" workbookViewId="0">
      <selection activeCell="C5" sqref="C5:I5"/>
    </sheetView>
  </sheetViews>
  <sheetFormatPr defaultColWidth="8.77734375" defaultRowHeight="14.4"/>
  <cols>
    <col min="2" max="2" width="16.21875" customWidth="1"/>
    <col min="3" max="3" width="44.33203125" customWidth="1"/>
    <col min="4" max="4" width="29.6640625" customWidth="1"/>
    <col min="5" max="5" width="8.6640625" customWidth="1"/>
    <col min="6" max="6" width="8.77734375" style="42"/>
    <col min="7" max="7" width="17.6640625" style="42" customWidth="1"/>
    <col min="8" max="8" width="8.77734375" style="42"/>
    <col min="9" max="9" width="31.6640625" style="42" customWidth="1"/>
    <col min="11" max="11" width="4.44140625" customWidth="1"/>
    <col min="12" max="12" width="32.77734375" customWidth="1"/>
  </cols>
  <sheetData>
    <row r="1" spans="2:12">
      <c r="B1" s="141" t="s">
        <v>24</v>
      </c>
      <c r="C1" s="141"/>
      <c r="D1" s="141"/>
      <c r="E1" s="141"/>
      <c r="F1" s="141"/>
      <c r="G1" s="141"/>
      <c r="H1" s="141"/>
      <c r="I1" s="141"/>
    </row>
    <row r="3" spans="2:12">
      <c r="B3" s="3" t="s">
        <v>0</v>
      </c>
      <c r="C3" s="22" t="s">
        <v>247</v>
      </c>
      <c r="D3" s="22"/>
      <c r="E3" s="22"/>
      <c r="F3" s="41"/>
      <c r="G3" s="41"/>
      <c r="H3" s="41"/>
      <c r="I3" s="41"/>
    </row>
    <row r="4" spans="2:12" ht="15" thickBot="1">
      <c r="L4" s="19" t="s">
        <v>148</v>
      </c>
    </row>
    <row r="5" spans="2:12" ht="118.05" customHeight="1" thickBot="1">
      <c r="B5" s="20" t="s">
        <v>1</v>
      </c>
      <c r="C5" s="139" cm="1">
        <f t="array" aca="1" ref="C5" ca="1">C20:E30+C5</f>
        <v>0</v>
      </c>
      <c r="D5" s="139"/>
      <c r="E5" s="139"/>
      <c r="F5" s="139"/>
      <c r="G5" s="139"/>
      <c r="H5" s="139"/>
      <c r="I5" s="140"/>
      <c r="L5" s="21" t="s">
        <v>166</v>
      </c>
    </row>
    <row r="6" spans="2:12" ht="10.95" customHeight="1">
      <c r="H6" s="43"/>
      <c r="I6" s="43"/>
    </row>
    <row r="7" spans="2:12" ht="15.45" customHeight="1">
      <c r="B7" s="3" t="s">
        <v>25</v>
      </c>
      <c r="C7" s="26" t="s">
        <v>26</v>
      </c>
      <c r="D7" s="26" t="s">
        <v>27</v>
      </c>
      <c r="E7" s="15"/>
      <c r="F7" s="43"/>
      <c r="G7" s="43"/>
      <c r="H7" s="43"/>
      <c r="I7" s="43"/>
    </row>
    <row r="8" spans="2:12">
      <c r="C8" s="7"/>
      <c r="D8" s="7"/>
    </row>
    <row r="9" spans="2:12">
      <c r="B9" s="3" t="s">
        <v>28</v>
      </c>
      <c r="C9" s="16">
        <v>45229</v>
      </c>
      <c r="D9" s="16">
        <v>45231</v>
      </c>
    </row>
    <row r="10" spans="2:12">
      <c r="C10" s="7"/>
      <c r="D10" s="7"/>
    </row>
    <row r="11" spans="2:12">
      <c r="B11" s="3" t="s">
        <v>29</v>
      </c>
      <c r="C11" s="17" t="s">
        <v>30</v>
      </c>
      <c r="D11" s="17" t="s">
        <v>30</v>
      </c>
    </row>
    <row r="13" spans="2:12">
      <c r="B13" s="142" t="s">
        <v>2</v>
      </c>
      <c r="C13" s="142"/>
      <c r="D13" s="142"/>
      <c r="E13" s="142"/>
    </row>
    <row r="14" spans="2:12" ht="15" thickBot="1">
      <c r="B14" s="27" t="s">
        <v>3</v>
      </c>
      <c r="C14" s="27" t="s">
        <v>4</v>
      </c>
      <c r="D14" s="27" t="s">
        <v>23</v>
      </c>
      <c r="E14" s="27" t="s">
        <v>9</v>
      </c>
    </row>
    <row r="15" spans="2:12" ht="28.8">
      <c r="B15" s="11" t="s">
        <v>6</v>
      </c>
      <c r="C15" s="4" t="s">
        <v>20</v>
      </c>
      <c r="D15" s="4" t="s">
        <v>8</v>
      </c>
      <c r="E15" s="32" t="s">
        <v>10</v>
      </c>
      <c r="F15" s="44"/>
      <c r="G15" s="45"/>
      <c r="H15" s="45"/>
      <c r="I15" s="46"/>
    </row>
    <row r="16" spans="2:12" ht="28.8">
      <c r="B16" s="10" t="s">
        <v>203</v>
      </c>
      <c r="C16" s="6" t="s">
        <v>190</v>
      </c>
      <c r="D16" s="6" t="s">
        <v>170</v>
      </c>
      <c r="E16" s="29" t="s">
        <v>168</v>
      </c>
      <c r="F16" s="47"/>
      <c r="G16" s="48"/>
      <c r="H16" s="48"/>
      <c r="I16" s="49"/>
    </row>
    <row r="17" spans="2:9" ht="57.6">
      <c r="B17" s="10" t="s">
        <v>178</v>
      </c>
      <c r="C17" s="6" t="s">
        <v>167</v>
      </c>
      <c r="D17" s="8" t="s">
        <v>207</v>
      </c>
      <c r="E17" s="29" t="s">
        <v>11</v>
      </c>
      <c r="F17" s="47"/>
      <c r="G17" s="48"/>
      <c r="H17" s="48"/>
      <c r="I17" s="49"/>
    </row>
    <row r="18" spans="2:9" ht="57.6">
      <c r="B18" s="10" t="s">
        <v>171</v>
      </c>
      <c r="C18" s="6" t="s">
        <v>235</v>
      </c>
      <c r="D18" s="8" t="s">
        <v>208</v>
      </c>
      <c r="E18" s="29" t="s">
        <v>21</v>
      </c>
      <c r="F18" s="50" t="s">
        <v>194</v>
      </c>
      <c r="G18" s="51"/>
      <c r="H18" s="48"/>
      <c r="I18" s="49"/>
    </row>
    <row r="19" spans="2:9">
      <c r="B19" s="10" t="s">
        <v>249</v>
      </c>
      <c r="C19" s="6" t="s">
        <v>248</v>
      </c>
      <c r="D19" s="71" t="s">
        <v>43</v>
      </c>
      <c r="E19" s="72" t="s">
        <v>10</v>
      </c>
      <c r="F19" s="50"/>
      <c r="G19" s="51"/>
      <c r="H19" s="48"/>
      <c r="I19" s="49"/>
    </row>
    <row r="20" spans="2:9" ht="29.4" thickBot="1">
      <c r="B20" s="10" t="s">
        <v>239</v>
      </c>
      <c r="C20" s="6" t="s">
        <v>191</v>
      </c>
      <c r="D20" s="14" t="s">
        <v>16</v>
      </c>
      <c r="E20" s="28" t="s">
        <v>238</v>
      </c>
      <c r="F20" s="52" t="s">
        <v>192</v>
      </c>
      <c r="G20" s="53" t="s">
        <v>193</v>
      </c>
      <c r="H20" s="48"/>
      <c r="I20" s="49"/>
    </row>
    <row r="21" spans="2:9" ht="43.2">
      <c r="B21" s="10" t="s">
        <v>241</v>
      </c>
      <c r="C21" s="6" t="s">
        <v>237</v>
      </c>
      <c r="D21" s="71" t="s">
        <v>240</v>
      </c>
      <c r="E21" s="72" t="s">
        <v>19</v>
      </c>
      <c r="F21" s="73"/>
      <c r="G21" s="74"/>
      <c r="H21" s="48"/>
      <c r="I21" s="49"/>
    </row>
    <row r="22" spans="2:9">
      <c r="B22" s="11" t="s">
        <v>242</v>
      </c>
      <c r="C22" s="9" t="s">
        <v>181</v>
      </c>
      <c r="D22" s="4"/>
      <c r="E22" s="32" t="s">
        <v>243</v>
      </c>
      <c r="F22" s="47"/>
      <c r="G22" s="48"/>
      <c r="H22" s="48"/>
      <c r="I22" s="49"/>
    </row>
    <row r="23" spans="2:9" ht="28.8">
      <c r="B23" s="12" t="s">
        <v>174</v>
      </c>
      <c r="C23" s="6" t="s">
        <v>13</v>
      </c>
      <c r="D23" s="6" t="s">
        <v>12</v>
      </c>
      <c r="E23" s="29" t="s">
        <v>244</v>
      </c>
      <c r="F23" s="47"/>
      <c r="G23" s="48"/>
      <c r="H23" s="54"/>
      <c r="I23" s="49"/>
    </row>
    <row r="24" spans="2:9" ht="43.2">
      <c r="B24" s="12" t="s">
        <v>189</v>
      </c>
      <c r="C24" s="6" t="s">
        <v>187</v>
      </c>
      <c r="D24" s="8" t="s">
        <v>182</v>
      </c>
      <c r="E24" s="29" t="s">
        <v>21</v>
      </c>
      <c r="F24" s="47"/>
      <c r="G24" s="48"/>
      <c r="H24" s="48"/>
      <c r="I24" s="49"/>
    </row>
    <row r="25" spans="2:9">
      <c r="B25" s="11" t="s">
        <v>175</v>
      </c>
      <c r="C25" s="4" t="s">
        <v>71</v>
      </c>
      <c r="D25" s="4"/>
      <c r="F25" s="47"/>
      <c r="G25" s="48"/>
      <c r="H25" s="48"/>
      <c r="I25" s="49"/>
    </row>
    <row r="26" spans="2:9" ht="38.549999999999997" customHeight="1">
      <c r="B26" s="12" t="s">
        <v>183</v>
      </c>
      <c r="C26" s="8" t="s">
        <v>179</v>
      </c>
      <c r="D26" s="8" t="s">
        <v>180</v>
      </c>
      <c r="E26" s="29" t="s">
        <v>21</v>
      </c>
      <c r="F26" s="47"/>
      <c r="G26" s="48"/>
      <c r="H26" s="48"/>
      <c r="I26" s="49"/>
    </row>
    <row r="27" spans="2:9" ht="34.5" customHeight="1">
      <c r="B27" s="12" t="s">
        <v>184</v>
      </c>
      <c r="C27" s="8" t="s">
        <v>245</v>
      </c>
      <c r="D27" s="8" t="s">
        <v>14</v>
      </c>
      <c r="E27" s="29" t="s">
        <v>21</v>
      </c>
      <c r="F27" s="143" t="s">
        <v>200</v>
      </c>
      <c r="G27" s="144"/>
      <c r="H27" s="144"/>
      <c r="I27" s="145"/>
    </row>
    <row r="28" spans="2:9" ht="28.8">
      <c r="B28" s="12" t="s">
        <v>176</v>
      </c>
      <c r="C28" s="7" t="s">
        <v>22</v>
      </c>
      <c r="D28" s="8" t="s">
        <v>18</v>
      </c>
      <c r="E28" s="29" t="s">
        <v>21</v>
      </c>
      <c r="F28" s="47" t="s">
        <v>197</v>
      </c>
      <c r="G28" s="48"/>
      <c r="H28" s="48"/>
      <c r="I28" s="49"/>
    </row>
    <row r="29" spans="2:9" ht="67.5" customHeight="1">
      <c r="B29" s="12" t="s">
        <v>185</v>
      </c>
      <c r="C29" s="7" t="s">
        <v>177</v>
      </c>
      <c r="D29" s="8" t="s">
        <v>234</v>
      </c>
      <c r="E29" s="29" t="s">
        <v>21</v>
      </c>
      <c r="F29" s="146" t="s">
        <v>195</v>
      </c>
      <c r="G29" s="147"/>
      <c r="H29" s="147"/>
      <c r="I29" s="49"/>
    </row>
    <row r="30" spans="2:9">
      <c r="B30" s="11" t="s">
        <v>186</v>
      </c>
      <c r="C30" s="4" t="s">
        <v>188</v>
      </c>
      <c r="D30" s="4"/>
      <c r="E30" s="32"/>
      <c r="F30" s="47" t="s">
        <v>196</v>
      </c>
      <c r="G30" s="48"/>
      <c r="H30" s="48"/>
      <c r="I30" s="49"/>
    </row>
    <row r="31" spans="2:9" ht="28.95" customHeight="1" thickBot="1">
      <c r="B31" s="13"/>
      <c r="C31" s="14"/>
      <c r="D31" s="14"/>
      <c r="E31" s="28"/>
      <c r="F31" s="148" t="s">
        <v>205</v>
      </c>
      <c r="G31" s="149"/>
      <c r="H31" s="149"/>
      <c r="I31" s="150"/>
    </row>
    <row r="32" spans="2:9" ht="28.95" customHeight="1">
      <c r="C32" s="2"/>
      <c r="D32" s="2"/>
      <c r="F32" s="80"/>
      <c r="G32" s="80"/>
      <c r="H32" s="80"/>
      <c r="I32" s="80"/>
    </row>
    <row r="33" spans="3:9" ht="28.95" customHeight="1">
      <c r="C33" s="2"/>
      <c r="D33" s="2"/>
      <c r="F33" s="80"/>
      <c r="G33" s="80"/>
      <c r="H33" s="80"/>
      <c r="I33" s="80"/>
    </row>
    <row r="34" spans="3:9" ht="28.95" customHeight="1">
      <c r="C34" s="2"/>
      <c r="D34" s="2"/>
      <c r="F34" s="80"/>
      <c r="G34" s="80"/>
      <c r="H34" s="80"/>
      <c r="I34" s="80"/>
    </row>
    <row r="35" spans="3:9" ht="28.95" customHeight="1">
      <c r="C35" s="2"/>
      <c r="D35" s="2"/>
      <c r="F35" s="80"/>
      <c r="G35" s="80"/>
      <c r="H35" s="80"/>
      <c r="I35" s="80"/>
    </row>
    <row r="36" spans="3:9" ht="28.95" customHeight="1">
      <c r="C36" s="2"/>
      <c r="D36" s="2"/>
      <c r="F36" s="80"/>
      <c r="G36" s="80"/>
      <c r="H36" s="80"/>
      <c r="I36" s="80"/>
    </row>
    <row r="37" spans="3:9" ht="28.95" customHeight="1">
      <c r="C37" s="2"/>
      <c r="D37" s="2"/>
      <c r="F37" s="80"/>
      <c r="G37" s="80"/>
      <c r="H37" s="80"/>
      <c r="I37" s="80"/>
    </row>
    <row r="38" spans="3:9" ht="28.95" customHeight="1">
      <c r="C38" s="2"/>
      <c r="D38" s="2"/>
      <c r="F38" s="80"/>
      <c r="G38" s="80"/>
      <c r="H38" s="80"/>
      <c r="I38" s="80"/>
    </row>
    <row r="39" spans="3:9" ht="28.95" customHeight="1">
      <c r="C39" s="2"/>
      <c r="D39" s="2"/>
      <c r="F39" s="80"/>
      <c r="G39" s="80"/>
      <c r="H39" s="80"/>
      <c r="I39" s="80"/>
    </row>
    <row r="40" spans="3:9" ht="28.95" customHeight="1">
      <c r="C40" s="2"/>
      <c r="D40" s="2"/>
      <c r="F40" s="80"/>
      <c r="G40" s="80"/>
      <c r="H40" s="80"/>
      <c r="I40" s="80"/>
    </row>
    <row r="41" spans="3:9" ht="28.95" customHeight="1">
      <c r="C41" s="2"/>
      <c r="D41" s="2"/>
      <c r="F41" s="80"/>
      <c r="G41" s="80"/>
      <c r="H41" s="80"/>
      <c r="I41" s="80"/>
    </row>
    <row r="42" spans="3:9" ht="28.95" customHeight="1">
      <c r="C42" s="2"/>
      <c r="D42" s="2"/>
      <c r="F42" s="80"/>
      <c r="G42" s="80"/>
      <c r="H42" s="80"/>
      <c r="I42" s="80"/>
    </row>
    <row r="43" spans="3:9" ht="28.95" customHeight="1">
      <c r="C43" s="2"/>
      <c r="D43" s="2"/>
      <c r="F43" s="80"/>
      <c r="G43" s="80"/>
      <c r="H43" s="80"/>
      <c r="I43" s="80"/>
    </row>
    <row r="44" spans="3:9" ht="28.95" customHeight="1">
      <c r="C44" s="2"/>
      <c r="D44" s="2"/>
      <c r="F44" s="80"/>
      <c r="G44" s="80"/>
      <c r="H44" s="80"/>
      <c r="I44" s="80"/>
    </row>
    <row r="45" spans="3:9" ht="28.95" customHeight="1">
      <c r="C45" s="2"/>
      <c r="D45" s="2"/>
      <c r="F45" s="80"/>
      <c r="G45" s="80"/>
      <c r="H45" s="80"/>
      <c r="I45" s="80"/>
    </row>
    <row r="46" spans="3:9" ht="28.95" customHeight="1">
      <c r="C46" s="2"/>
      <c r="D46" s="2"/>
      <c r="F46" s="80"/>
      <c r="G46" s="80"/>
      <c r="H46" s="80"/>
      <c r="I46" s="80"/>
    </row>
    <row r="47" spans="3:9" ht="28.95" customHeight="1">
      <c r="C47" s="2"/>
      <c r="D47" s="2"/>
      <c r="F47" s="80"/>
      <c r="G47" s="80"/>
      <c r="H47" s="80"/>
      <c r="I47" s="80"/>
    </row>
    <row r="48" spans="3:9" ht="28.95" customHeight="1">
      <c r="C48" s="2"/>
      <c r="D48" s="2"/>
      <c r="F48" s="80"/>
      <c r="G48" s="80"/>
      <c r="H48" s="80"/>
      <c r="I48" s="80"/>
    </row>
    <row r="49" spans="1:9" ht="28.95" customHeight="1">
      <c r="C49" s="2"/>
      <c r="D49" s="2"/>
      <c r="F49" s="80"/>
      <c r="G49" s="80"/>
      <c r="H49" s="80"/>
      <c r="I49" s="80"/>
    </row>
    <row r="50" spans="1:9" ht="28.95" customHeight="1">
      <c r="C50" s="2"/>
      <c r="D50" s="2"/>
      <c r="F50" s="80"/>
      <c r="G50" s="80"/>
      <c r="H50" s="80"/>
      <c r="I50" s="80"/>
    </row>
    <row r="51" spans="1:9" ht="28.95" customHeight="1">
      <c r="C51" s="2"/>
      <c r="D51" s="2"/>
      <c r="F51" s="80"/>
      <c r="G51" s="80"/>
      <c r="H51" s="80"/>
      <c r="I51" s="80"/>
    </row>
    <row r="52" spans="1:9" ht="28.95" customHeight="1">
      <c r="C52" s="2"/>
      <c r="D52" s="2"/>
      <c r="F52" s="80"/>
      <c r="G52" s="80"/>
      <c r="H52" s="80"/>
      <c r="I52" s="80"/>
    </row>
    <row r="53" spans="1:9" ht="28.95" customHeight="1">
      <c r="C53" s="2"/>
      <c r="D53" s="2"/>
      <c r="F53" s="80"/>
      <c r="G53" s="80"/>
      <c r="H53" s="80"/>
      <c r="I53" s="80"/>
    </row>
    <row r="54" spans="1:9" ht="28.95" customHeight="1">
      <c r="C54" s="2"/>
      <c r="D54" s="2"/>
      <c r="F54" s="80"/>
      <c r="G54" s="80"/>
      <c r="H54" s="80"/>
      <c r="I54" s="80"/>
    </row>
    <row r="55" spans="1:9" ht="28.95" customHeight="1">
      <c r="C55" s="2"/>
      <c r="D55" s="2"/>
      <c r="F55" s="80"/>
      <c r="G55" s="80"/>
      <c r="H55" s="80"/>
      <c r="I55" s="80"/>
    </row>
    <row r="56" spans="1:9" ht="28.95" customHeight="1">
      <c r="C56" s="2"/>
      <c r="D56" s="2"/>
      <c r="F56" s="80"/>
      <c r="G56" s="80"/>
      <c r="H56" s="80"/>
      <c r="I56" s="80"/>
    </row>
    <row r="57" spans="1:9" ht="28.95" customHeight="1">
      <c r="C57" s="2"/>
      <c r="D57" s="2"/>
      <c r="F57" s="80"/>
      <c r="G57" s="80"/>
      <c r="H57" s="80"/>
      <c r="I57" s="80"/>
    </row>
    <row r="58" spans="1:9" ht="15" thickBot="1"/>
    <row r="59" spans="1:9" ht="58.05" customHeight="1" thickBot="1">
      <c r="B59" s="3" t="s">
        <v>31</v>
      </c>
      <c r="C59" s="138" t="s">
        <v>246</v>
      </c>
      <c r="D59" s="139"/>
      <c r="E59" s="140"/>
    </row>
    <row r="60" spans="1:9">
      <c r="B60" s="19" t="s">
        <v>198</v>
      </c>
      <c r="C60" t="s">
        <v>199</v>
      </c>
    </row>
    <row r="62" spans="1:9">
      <c r="B62" s="18" t="s">
        <v>62</v>
      </c>
      <c r="C62" s="18" t="s">
        <v>63</v>
      </c>
      <c r="D62" s="18" t="s">
        <v>83</v>
      </c>
    </row>
    <row r="63" spans="1:9">
      <c r="A63">
        <v>1</v>
      </c>
      <c r="B63" s="7" t="s">
        <v>67</v>
      </c>
      <c r="C63" s="7" t="s">
        <v>82</v>
      </c>
      <c r="D63" s="7"/>
    </row>
    <row r="64" spans="1:9">
      <c r="A64">
        <v>2</v>
      </c>
      <c r="B64" s="7" t="s">
        <v>68</v>
      </c>
      <c r="C64" s="7" t="s">
        <v>82</v>
      </c>
      <c r="D64" s="7"/>
    </row>
    <row r="65" spans="1:4">
      <c r="A65">
        <v>3</v>
      </c>
      <c r="B65" s="7" t="s">
        <v>2</v>
      </c>
      <c r="C65" s="7" t="s">
        <v>82</v>
      </c>
      <c r="D65" s="7"/>
    </row>
    <row r="66" spans="1:4">
      <c r="A66">
        <v>4</v>
      </c>
      <c r="B66" s="7" t="s">
        <v>28</v>
      </c>
      <c r="C66" s="7" t="s">
        <v>82</v>
      </c>
      <c r="D66" s="7"/>
    </row>
    <row r="67" spans="1:4">
      <c r="A67">
        <v>5</v>
      </c>
      <c r="B67" s="7" t="s">
        <v>81</v>
      </c>
      <c r="C67" s="7" t="s">
        <v>82</v>
      </c>
      <c r="D67" s="7"/>
    </row>
    <row r="68" spans="1:4">
      <c r="A68">
        <v>6</v>
      </c>
      <c r="B68" s="7" t="s">
        <v>5</v>
      </c>
      <c r="C68" s="7" t="s">
        <v>82</v>
      </c>
      <c r="D68" s="7"/>
    </row>
    <row r="69" spans="1:4">
      <c r="A69">
        <v>7</v>
      </c>
      <c r="B69" s="7" t="s">
        <v>64</v>
      </c>
      <c r="C69" s="7" t="s">
        <v>149</v>
      </c>
      <c r="D69" s="7"/>
    </row>
    <row r="70" spans="1:4">
      <c r="A70">
        <v>8</v>
      </c>
      <c r="B70" s="7" t="s">
        <v>65</v>
      </c>
      <c r="C70" s="7" t="s">
        <v>82</v>
      </c>
      <c r="D70" s="7"/>
    </row>
    <row r="71" spans="1:4">
      <c r="A71">
        <v>9</v>
      </c>
      <c r="B71" s="7" t="s">
        <v>66</v>
      </c>
      <c r="C71" s="7" t="s">
        <v>149</v>
      </c>
      <c r="D71" s="7"/>
    </row>
    <row r="72" spans="1:4">
      <c r="A72">
        <v>10</v>
      </c>
      <c r="B72" s="7" t="s">
        <v>69</v>
      </c>
      <c r="C72" s="7" t="s">
        <v>149</v>
      </c>
      <c r="D72" s="7"/>
    </row>
    <row r="73" spans="1:4">
      <c r="A73">
        <v>11</v>
      </c>
      <c r="B73" s="7" t="s">
        <v>70</v>
      </c>
      <c r="C73" s="7" t="s">
        <v>149</v>
      </c>
      <c r="D73" s="7"/>
    </row>
    <row r="74" spans="1:4">
      <c r="A74">
        <v>12</v>
      </c>
      <c r="B74" s="7" t="s">
        <v>72</v>
      </c>
      <c r="C74" s="7" t="s">
        <v>82</v>
      </c>
      <c r="D74" s="7"/>
    </row>
    <row r="75" spans="1:4">
      <c r="A75">
        <v>13</v>
      </c>
      <c r="B75" s="7" t="s">
        <v>80</v>
      </c>
      <c r="C75" s="7" t="s">
        <v>82</v>
      </c>
      <c r="D75" s="7"/>
    </row>
    <row r="76" spans="1:4">
      <c r="A76">
        <v>14</v>
      </c>
      <c r="B76" s="7" t="s">
        <v>73</v>
      </c>
      <c r="C76" s="7" t="s">
        <v>82</v>
      </c>
      <c r="D76" s="7"/>
    </row>
    <row r="77" spans="1:4">
      <c r="A77">
        <v>15</v>
      </c>
      <c r="B77" s="7" t="s">
        <v>77</v>
      </c>
      <c r="C77" s="7" t="s">
        <v>149</v>
      </c>
      <c r="D77" s="7"/>
    </row>
    <row r="78" spans="1:4">
      <c r="A78">
        <v>16</v>
      </c>
      <c r="B78" s="7" t="s">
        <v>79</v>
      </c>
      <c r="C78" s="7" t="s">
        <v>149</v>
      </c>
      <c r="D78" s="7"/>
    </row>
    <row r="79" spans="1:4">
      <c r="A79">
        <v>17</v>
      </c>
      <c r="B79" s="7" t="s">
        <v>78</v>
      </c>
      <c r="C79" s="7" t="s">
        <v>149</v>
      </c>
      <c r="D79" s="7"/>
    </row>
    <row r="80" spans="1:4">
      <c r="A80">
        <v>18</v>
      </c>
      <c r="B80" s="7" t="s">
        <v>74</v>
      </c>
      <c r="C80" s="7" t="s">
        <v>149</v>
      </c>
      <c r="D80" s="7"/>
    </row>
    <row r="81" spans="1:4">
      <c r="A81">
        <v>19</v>
      </c>
      <c r="B81" s="7" t="s">
        <v>75</v>
      </c>
      <c r="C81" s="7" t="s">
        <v>149</v>
      </c>
      <c r="D81" s="7"/>
    </row>
    <row r="82" spans="1:4">
      <c r="A82">
        <v>20</v>
      </c>
      <c r="B82" s="7" t="s">
        <v>76</v>
      </c>
      <c r="C82" s="7" t="s">
        <v>149</v>
      </c>
      <c r="D82" s="7"/>
    </row>
    <row r="87" spans="1:4">
      <c r="B87" s="18" t="s">
        <v>155</v>
      </c>
      <c r="C87" s="18" t="s">
        <v>150</v>
      </c>
    </row>
    <row r="88" spans="1:4">
      <c r="B88" s="7" t="s">
        <v>154</v>
      </c>
      <c r="C88" s="25">
        <v>45154</v>
      </c>
    </row>
    <row r="89" spans="1:4">
      <c r="B89" s="7" t="s">
        <v>151</v>
      </c>
      <c r="C89" s="25">
        <v>45159</v>
      </c>
    </row>
    <row r="90" spans="1:4">
      <c r="B90" s="7" t="s">
        <v>156</v>
      </c>
      <c r="C90" s="25">
        <v>45169</v>
      </c>
    </row>
    <row r="91" spans="1:4">
      <c r="B91" s="7" t="s">
        <v>153</v>
      </c>
      <c r="C91" s="25">
        <v>45184</v>
      </c>
    </row>
    <row r="92" spans="1:4">
      <c r="B92" s="7" t="s">
        <v>152</v>
      </c>
      <c r="C92" s="7" t="s">
        <v>43</v>
      </c>
    </row>
    <row r="93" spans="1:4">
      <c r="B93" s="7"/>
      <c r="C93" s="7"/>
    </row>
  </sheetData>
  <mergeCells count="7">
    <mergeCell ref="C59:E59"/>
    <mergeCell ref="B1:I1"/>
    <mergeCell ref="C5:I5"/>
    <mergeCell ref="B13:E13"/>
    <mergeCell ref="F27:I27"/>
    <mergeCell ref="F29:H29"/>
    <mergeCell ref="F31:I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4076-B896-4801-BE19-C68C541E9745}">
  <dimension ref="B2:O59"/>
  <sheetViews>
    <sheetView showGridLines="0" zoomScaleNormal="100" workbookViewId="0">
      <selection activeCell="L11" sqref="L11:O15"/>
    </sheetView>
  </sheetViews>
  <sheetFormatPr defaultColWidth="8.77734375" defaultRowHeight="14.4"/>
  <cols>
    <col min="1" max="1" width="2.21875" customWidth="1"/>
    <col min="2" max="2" width="23.77734375" customWidth="1"/>
    <col min="3" max="3" width="44.33203125" customWidth="1"/>
    <col min="4" max="4" width="43.21875" customWidth="1"/>
    <col min="5" max="5" width="13" customWidth="1"/>
    <col min="6" max="6" width="8.77734375" style="42"/>
    <col min="7" max="7" width="17.6640625" style="42" customWidth="1"/>
    <col min="8" max="8" width="8.77734375" style="42"/>
    <col min="9" max="9" width="37.77734375" style="42" customWidth="1"/>
    <col min="10" max="10" width="2" customWidth="1"/>
    <col min="11" max="11" width="1.21875" hidden="1" customWidth="1"/>
    <col min="12" max="12" width="28" customWidth="1"/>
    <col min="13" max="13" width="10.44140625" customWidth="1"/>
    <col min="14" max="14" width="16.77734375" customWidth="1"/>
    <col min="15" max="15" width="16" customWidth="1"/>
  </cols>
  <sheetData>
    <row r="2" spans="2:15" ht="15" thickBot="1"/>
    <row r="3" spans="2:15" ht="18" thickBot="1">
      <c r="B3" s="159" t="s">
        <v>24</v>
      </c>
      <c r="C3" s="160"/>
      <c r="D3" s="160"/>
      <c r="E3" s="160"/>
      <c r="F3" s="160"/>
      <c r="G3" s="160"/>
      <c r="H3" s="160"/>
      <c r="I3" s="160"/>
      <c r="J3" s="160"/>
      <c r="K3" s="160"/>
      <c r="L3" s="160"/>
      <c r="M3" s="160"/>
      <c r="N3" s="160"/>
      <c r="O3" s="161"/>
    </row>
    <row r="4" spans="2:15" ht="15" thickBot="1"/>
    <row r="5" spans="2:15" ht="18.600000000000001" thickBot="1">
      <c r="B5" s="81" t="s">
        <v>0</v>
      </c>
      <c r="C5" s="206" t="s">
        <v>291</v>
      </c>
      <c r="D5" s="206"/>
      <c r="E5" s="206"/>
      <c r="F5" s="206"/>
      <c r="G5" s="206"/>
      <c r="H5" s="206"/>
      <c r="I5" s="207"/>
      <c r="L5" s="162" t="s">
        <v>148</v>
      </c>
      <c r="M5" s="163"/>
      <c r="N5" s="163"/>
      <c r="O5" s="164"/>
    </row>
    <row r="6" spans="2:15" ht="15" thickBot="1"/>
    <row r="7" spans="2:15" ht="160.05000000000001" customHeight="1" thickBot="1">
      <c r="B7" s="82" t="s">
        <v>1</v>
      </c>
      <c r="C7" s="202" t="s">
        <v>206</v>
      </c>
      <c r="D7" s="202"/>
      <c r="E7" s="202"/>
      <c r="F7" s="202"/>
      <c r="G7" s="202"/>
      <c r="H7" s="202"/>
      <c r="I7" s="203"/>
      <c r="L7" s="165" t="s">
        <v>166</v>
      </c>
      <c r="M7" s="166"/>
      <c r="N7" s="166"/>
      <c r="O7" s="167"/>
    </row>
    <row r="8" spans="2:15" ht="10.95" customHeight="1" thickBot="1">
      <c r="H8" s="43"/>
      <c r="I8" s="43"/>
    </row>
    <row r="9" spans="2:15" ht="25.05" customHeight="1" thickBot="1">
      <c r="B9" s="83" t="s">
        <v>25</v>
      </c>
      <c r="C9" s="217" t="s">
        <v>26</v>
      </c>
      <c r="D9" s="218"/>
      <c r="E9" s="217" t="s">
        <v>27</v>
      </c>
      <c r="F9" s="221"/>
      <c r="G9" s="221"/>
      <c r="H9" s="221"/>
      <c r="I9" s="222"/>
      <c r="L9" s="162" t="s">
        <v>31</v>
      </c>
      <c r="M9" s="163"/>
      <c r="N9" s="163"/>
      <c r="O9" s="164"/>
    </row>
    <row r="10" spans="2:15" ht="21.6" thickBot="1">
      <c r="B10" s="84"/>
      <c r="C10" s="84"/>
      <c r="D10" s="84"/>
      <c r="E10" s="84"/>
      <c r="F10" s="84"/>
      <c r="G10" s="84"/>
      <c r="H10" s="84"/>
      <c r="I10" s="84"/>
    </row>
    <row r="11" spans="2:15" ht="25.05" customHeight="1" thickBot="1">
      <c r="B11" s="83" t="s">
        <v>28</v>
      </c>
      <c r="C11" s="219">
        <v>45229</v>
      </c>
      <c r="D11" s="220"/>
      <c r="E11" s="219">
        <v>45231</v>
      </c>
      <c r="F11" s="223"/>
      <c r="G11" s="223"/>
      <c r="H11" s="223"/>
      <c r="I11" s="224"/>
      <c r="L11" s="168" t="s">
        <v>489</v>
      </c>
      <c r="M11" s="169"/>
      <c r="N11" s="169"/>
      <c r="O11" s="170"/>
    </row>
    <row r="12" spans="2:15" ht="21.6" thickBot="1">
      <c r="B12" s="84"/>
      <c r="C12" s="84"/>
      <c r="D12" s="84"/>
      <c r="E12" s="84"/>
      <c r="F12" s="84"/>
      <c r="G12" s="84"/>
      <c r="H12" s="84"/>
      <c r="I12" s="84"/>
      <c r="L12" s="171"/>
      <c r="M12" s="172"/>
      <c r="N12" s="172"/>
      <c r="O12" s="173"/>
    </row>
    <row r="13" spans="2:15" ht="25.05" customHeight="1" thickBot="1">
      <c r="B13" s="83" t="s">
        <v>29</v>
      </c>
      <c r="C13" s="187" t="s">
        <v>30</v>
      </c>
      <c r="D13" s="188"/>
      <c r="E13" s="187" t="s">
        <v>30</v>
      </c>
      <c r="F13" s="189"/>
      <c r="G13" s="189"/>
      <c r="H13" s="189"/>
      <c r="I13" s="190"/>
      <c r="L13" s="171"/>
      <c r="M13" s="172"/>
      <c r="N13" s="172"/>
      <c r="O13" s="173"/>
    </row>
    <row r="14" spans="2:15" ht="15" thickBot="1">
      <c r="L14" s="171"/>
      <c r="M14" s="172"/>
      <c r="N14" s="172"/>
      <c r="O14" s="173"/>
    </row>
    <row r="15" spans="2:15" ht="21.6" thickBot="1">
      <c r="B15" s="83" t="s">
        <v>297</v>
      </c>
      <c r="C15" s="187" t="s">
        <v>43</v>
      </c>
      <c r="D15" s="188"/>
      <c r="E15" s="187" t="s">
        <v>43</v>
      </c>
      <c r="F15" s="189"/>
      <c r="G15" s="189"/>
      <c r="H15" s="189"/>
      <c r="I15" s="190"/>
      <c r="L15" s="174"/>
      <c r="M15" s="175"/>
      <c r="N15" s="175"/>
      <c r="O15" s="176"/>
    </row>
    <row r="16" spans="2:15" ht="15" thickBot="1"/>
    <row r="17" spans="2:15" ht="46.05" customHeight="1" thickBot="1">
      <c r="B17" s="208" t="s">
        <v>2</v>
      </c>
      <c r="C17" s="209"/>
      <c r="D17" s="209"/>
      <c r="E17" s="209"/>
      <c r="F17" s="209"/>
      <c r="G17" s="209"/>
      <c r="H17" s="209"/>
      <c r="I17" s="210"/>
      <c r="L17" s="116" t="s">
        <v>155</v>
      </c>
      <c r="M17" s="117" t="s">
        <v>298</v>
      </c>
      <c r="N17" s="117" t="s">
        <v>545</v>
      </c>
      <c r="O17" s="117" t="s">
        <v>546</v>
      </c>
    </row>
    <row r="18" spans="2:15" ht="15" thickBot="1">
      <c r="L18" s="2"/>
      <c r="M18" s="2"/>
      <c r="N18" s="2"/>
      <c r="O18" s="2"/>
    </row>
    <row r="19" spans="2:15" ht="33" customHeight="1" thickBot="1">
      <c r="B19" s="93" t="s">
        <v>3</v>
      </c>
      <c r="C19" s="94" t="s">
        <v>4</v>
      </c>
      <c r="D19" s="94" t="s">
        <v>23</v>
      </c>
      <c r="E19" s="94" t="s">
        <v>9</v>
      </c>
      <c r="F19" s="211" t="s">
        <v>294</v>
      </c>
      <c r="G19" s="212"/>
      <c r="H19" s="212"/>
      <c r="I19" s="213"/>
      <c r="L19" s="115" t="s">
        <v>154</v>
      </c>
      <c r="M19" s="118">
        <v>45154</v>
      </c>
      <c r="N19" s="118">
        <v>45154</v>
      </c>
      <c r="O19" s="118">
        <v>45177</v>
      </c>
    </row>
    <row r="20" spans="2:15" ht="31.2">
      <c r="B20" s="95" t="s">
        <v>6</v>
      </c>
      <c r="C20" s="85" t="s">
        <v>20</v>
      </c>
      <c r="D20" s="85" t="s">
        <v>8</v>
      </c>
      <c r="E20" s="87" t="s">
        <v>10</v>
      </c>
      <c r="F20" s="214" t="s">
        <v>295</v>
      </c>
      <c r="G20" s="215"/>
      <c r="H20" s="215"/>
      <c r="I20" s="216"/>
      <c r="L20" s="96" t="s">
        <v>151</v>
      </c>
      <c r="M20" s="119">
        <v>45159</v>
      </c>
      <c r="N20" s="119">
        <v>45159</v>
      </c>
      <c r="O20" s="119">
        <v>45180</v>
      </c>
    </row>
    <row r="21" spans="2:15" ht="32.4">
      <c r="B21" s="96" t="s">
        <v>257</v>
      </c>
      <c r="C21" s="88" t="s">
        <v>190</v>
      </c>
      <c r="D21" s="88" t="s">
        <v>540</v>
      </c>
      <c r="E21" s="89" t="s">
        <v>19</v>
      </c>
      <c r="F21" s="200"/>
      <c r="G21" s="200"/>
      <c r="H21" s="200"/>
      <c r="I21" s="201"/>
      <c r="L21" s="96" t="s">
        <v>156</v>
      </c>
      <c r="M21" s="119">
        <v>45169</v>
      </c>
      <c r="N21" s="119">
        <v>45169</v>
      </c>
      <c r="O21" s="119">
        <v>45184</v>
      </c>
    </row>
    <row r="22" spans="2:15" ht="32.4">
      <c r="B22" s="96" t="s">
        <v>258</v>
      </c>
      <c r="C22" s="88" t="s">
        <v>167</v>
      </c>
      <c r="D22" s="113" t="s">
        <v>541</v>
      </c>
      <c r="E22" s="89" t="s">
        <v>19</v>
      </c>
      <c r="F22" s="200"/>
      <c r="G22" s="200"/>
      <c r="H22" s="200"/>
      <c r="I22" s="201"/>
      <c r="L22" s="96" t="s">
        <v>153</v>
      </c>
      <c r="M22" s="119">
        <v>45184</v>
      </c>
      <c r="N22" s="119">
        <v>45184</v>
      </c>
      <c r="O22" s="119">
        <v>45189</v>
      </c>
    </row>
    <row r="23" spans="2:15" ht="78.599999999999994" thickBot="1">
      <c r="B23" s="96" t="s">
        <v>259</v>
      </c>
      <c r="C23" s="88" t="s">
        <v>250</v>
      </c>
      <c r="D23" s="88" t="s">
        <v>501</v>
      </c>
      <c r="E23" s="89" t="s">
        <v>21</v>
      </c>
      <c r="F23" s="181" t="s">
        <v>194</v>
      </c>
      <c r="G23" s="182"/>
      <c r="H23" s="182"/>
      <c r="I23" s="183"/>
      <c r="L23" s="120" t="s">
        <v>152</v>
      </c>
      <c r="M23" s="121" t="s">
        <v>43</v>
      </c>
      <c r="N23" s="121" t="s">
        <v>43</v>
      </c>
      <c r="O23" s="121" t="s">
        <v>43</v>
      </c>
    </row>
    <row r="24" spans="2:15" ht="15.6">
      <c r="B24" s="96" t="s">
        <v>260</v>
      </c>
      <c r="C24" s="88" t="s">
        <v>248</v>
      </c>
      <c r="D24" s="88" t="s">
        <v>43</v>
      </c>
      <c r="E24" s="89" t="s">
        <v>10</v>
      </c>
      <c r="F24" s="200" t="s">
        <v>192</v>
      </c>
      <c r="G24" s="200"/>
      <c r="H24" s="200"/>
      <c r="I24" s="201"/>
    </row>
    <row r="25" spans="2:15" ht="85.05" customHeight="1">
      <c r="B25" s="96" t="s">
        <v>275</v>
      </c>
      <c r="C25" s="88" t="s">
        <v>177</v>
      </c>
      <c r="D25" s="88" t="s">
        <v>542</v>
      </c>
      <c r="E25" s="89" t="s">
        <v>10</v>
      </c>
      <c r="F25" s="191" t="s">
        <v>299</v>
      </c>
      <c r="G25" s="192"/>
      <c r="H25" s="192"/>
      <c r="I25" s="193"/>
    </row>
    <row r="26" spans="2:15" ht="15.6">
      <c r="B26" s="95" t="s">
        <v>276</v>
      </c>
      <c r="C26" s="86" t="s">
        <v>181</v>
      </c>
      <c r="D26" s="86"/>
      <c r="E26" s="86" t="s">
        <v>251</v>
      </c>
      <c r="F26" s="197"/>
      <c r="G26" s="198"/>
      <c r="H26" s="198"/>
      <c r="I26" s="199"/>
    </row>
    <row r="27" spans="2:15" ht="32.4">
      <c r="B27" s="97" t="s">
        <v>277</v>
      </c>
      <c r="C27" s="88" t="s">
        <v>191</v>
      </c>
      <c r="D27" s="88" t="s">
        <v>303</v>
      </c>
      <c r="E27" s="89" t="s">
        <v>10</v>
      </c>
      <c r="F27" s="181"/>
      <c r="G27" s="182"/>
      <c r="H27" s="182"/>
      <c r="I27" s="183"/>
    </row>
    <row r="28" spans="2:15" ht="62.4">
      <c r="B28" s="97" t="s">
        <v>278</v>
      </c>
      <c r="C28" s="88" t="s">
        <v>237</v>
      </c>
      <c r="D28" s="114" t="s">
        <v>240</v>
      </c>
      <c r="E28" s="89" t="s">
        <v>10</v>
      </c>
      <c r="F28" s="200">
        <f>25</f>
        <v>25</v>
      </c>
      <c r="G28" s="200"/>
      <c r="H28" s="200"/>
      <c r="I28" s="201"/>
    </row>
    <row r="29" spans="2:15" ht="15.6">
      <c r="B29" s="95" t="s">
        <v>279</v>
      </c>
      <c r="C29" s="86" t="s">
        <v>71</v>
      </c>
      <c r="D29" s="86"/>
      <c r="E29" s="86" t="s">
        <v>21</v>
      </c>
      <c r="F29" s="197"/>
      <c r="G29" s="198"/>
      <c r="H29" s="198"/>
      <c r="I29" s="199"/>
    </row>
    <row r="30" spans="2:15" ht="32.4">
      <c r="B30" s="97" t="s">
        <v>280</v>
      </c>
      <c r="C30" s="88" t="s">
        <v>13</v>
      </c>
      <c r="D30" s="88" t="s">
        <v>304</v>
      </c>
      <c r="E30" s="89" t="s">
        <v>10</v>
      </c>
      <c r="F30" s="200"/>
      <c r="G30" s="200"/>
      <c r="H30" s="200"/>
      <c r="I30" s="201"/>
    </row>
    <row r="31" spans="2:15" ht="60.45" customHeight="1">
      <c r="B31" s="97" t="s">
        <v>281</v>
      </c>
      <c r="C31" s="88" t="s">
        <v>187</v>
      </c>
      <c r="D31" s="88" t="s">
        <v>543</v>
      </c>
      <c r="E31" s="89" t="s">
        <v>10</v>
      </c>
      <c r="F31" s="200"/>
      <c r="G31" s="200"/>
      <c r="H31" s="200"/>
      <c r="I31" s="201"/>
    </row>
    <row r="32" spans="2:15" ht="60.45" customHeight="1">
      <c r="B32" s="97" t="s">
        <v>282</v>
      </c>
      <c r="C32" s="88" t="s">
        <v>290</v>
      </c>
      <c r="D32" s="102" t="s">
        <v>252</v>
      </c>
      <c r="E32" s="89" t="s">
        <v>10</v>
      </c>
      <c r="F32" s="204" t="s">
        <v>200</v>
      </c>
      <c r="G32" s="204"/>
      <c r="H32" s="204"/>
      <c r="I32" s="205"/>
    </row>
    <row r="33" spans="2:9" ht="115.05" customHeight="1">
      <c r="B33" s="97" t="s">
        <v>283</v>
      </c>
      <c r="C33" s="88" t="s">
        <v>254</v>
      </c>
      <c r="D33" s="88" t="s">
        <v>305</v>
      </c>
      <c r="E33" s="89" t="s">
        <v>10</v>
      </c>
      <c r="F33" s="191" t="s">
        <v>300</v>
      </c>
      <c r="G33" s="192"/>
      <c r="H33" s="192"/>
      <c r="I33" s="193"/>
    </row>
    <row r="34" spans="2:9" ht="85.05" customHeight="1">
      <c r="B34" s="97" t="s">
        <v>284</v>
      </c>
      <c r="C34" s="89" t="s">
        <v>22</v>
      </c>
      <c r="D34" s="88" t="s">
        <v>306</v>
      </c>
      <c r="E34" s="89" t="s">
        <v>10</v>
      </c>
      <c r="F34" s="194" t="s">
        <v>296</v>
      </c>
      <c r="G34" s="195"/>
      <c r="H34" s="195"/>
      <c r="I34" s="196"/>
    </row>
    <row r="35" spans="2:9" ht="32.4">
      <c r="B35" s="97" t="s">
        <v>285</v>
      </c>
      <c r="C35" s="89" t="s">
        <v>287</v>
      </c>
      <c r="D35" s="88" t="s">
        <v>544</v>
      </c>
      <c r="E35" s="89" t="s">
        <v>286</v>
      </c>
      <c r="F35" s="181" t="s">
        <v>196</v>
      </c>
      <c r="G35" s="182"/>
      <c r="H35" s="182"/>
      <c r="I35" s="183"/>
    </row>
    <row r="36" spans="2:9" ht="31.95" customHeight="1" thickBot="1">
      <c r="B36" s="98" t="s">
        <v>288</v>
      </c>
      <c r="C36" s="99" t="s">
        <v>289</v>
      </c>
      <c r="D36" s="99"/>
      <c r="E36" s="99"/>
      <c r="F36" s="184"/>
      <c r="G36" s="185"/>
      <c r="H36" s="185"/>
      <c r="I36" s="186"/>
    </row>
    <row r="38" spans="2:9" ht="15" thickBot="1"/>
    <row r="39" spans="2:9">
      <c r="B39" s="179" t="s">
        <v>62</v>
      </c>
      <c r="C39" s="180"/>
      <c r="D39" s="91" t="s">
        <v>63</v>
      </c>
      <c r="E39" s="155" t="s">
        <v>83</v>
      </c>
      <c r="F39" s="155"/>
      <c r="G39" s="155"/>
      <c r="H39" s="155"/>
      <c r="I39" s="156"/>
    </row>
    <row r="40" spans="2:9">
      <c r="B40" s="151" t="s">
        <v>67</v>
      </c>
      <c r="C40" s="152"/>
      <c r="D40" s="90" t="s">
        <v>82</v>
      </c>
      <c r="E40" s="157"/>
      <c r="F40" s="157"/>
      <c r="G40" s="157"/>
      <c r="H40" s="157"/>
      <c r="I40" s="158"/>
    </row>
    <row r="41" spans="2:9">
      <c r="B41" s="151" t="s">
        <v>68</v>
      </c>
      <c r="C41" s="152"/>
      <c r="D41" s="90" t="s">
        <v>82</v>
      </c>
      <c r="E41" s="157"/>
      <c r="F41" s="157"/>
      <c r="G41" s="157"/>
      <c r="H41" s="157"/>
      <c r="I41" s="158"/>
    </row>
    <row r="42" spans="2:9">
      <c r="B42" s="151" t="s">
        <v>2</v>
      </c>
      <c r="C42" s="152"/>
      <c r="D42" s="90" t="s">
        <v>82</v>
      </c>
      <c r="E42" s="157"/>
      <c r="F42" s="157"/>
      <c r="G42" s="157"/>
      <c r="H42" s="157"/>
      <c r="I42" s="158"/>
    </row>
    <row r="43" spans="2:9">
      <c r="B43" s="151" t="s">
        <v>28</v>
      </c>
      <c r="C43" s="152"/>
      <c r="D43" s="90" t="s">
        <v>82</v>
      </c>
      <c r="E43" s="157"/>
      <c r="F43" s="157"/>
      <c r="G43" s="157"/>
      <c r="H43" s="157"/>
      <c r="I43" s="158"/>
    </row>
    <row r="44" spans="2:9">
      <c r="B44" s="151" t="s">
        <v>81</v>
      </c>
      <c r="C44" s="152"/>
      <c r="D44" s="90" t="s">
        <v>82</v>
      </c>
      <c r="E44" s="157"/>
      <c r="F44" s="157"/>
      <c r="G44" s="157"/>
      <c r="H44" s="157"/>
      <c r="I44" s="158"/>
    </row>
    <row r="45" spans="2:9">
      <c r="B45" s="151" t="s">
        <v>5</v>
      </c>
      <c r="C45" s="152"/>
      <c r="D45" s="90" t="s">
        <v>82</v>
      </c>
      <c r="E45" s="157"/>
      <c r="F45" s="157"/>
      <c r="G45" s="157"/>
      <c r="H45" s="157"/>
      <c r="I45" s="158"/>
    </row>
    <row r="46" spans="2:9">
      <c r="B46" s="151" t="s">
        <v>64</v>
      </c>
      <c r="C46" s="152"/>
      <c r="D46" s="90" t="s">
        <v>149</v>
      </c>
      <c r="E46" s="157"/>
      <c r="F46" s="157"/>
      <c r="G46" s="157"/>
      <c r="H46" s="157"/>
      <c r="I46" s="158"/>
    </row>
    <row r="47" spans="2:9">
      <c r="B47" s="151" t="s">
        <v>65</v>
      </c>
      <c r="C47" s="152"/>
      <c r="D47" s="90" t="s">
        <v>82</v>
      </c>
      <c r="E47" s="157"/>
      <c r="F47" s="157"/>
      <c r="G47" s="157"/>
      <c r="H47" s="157"/>
      <c r="I47" s="158"/>
    </row>
    <row r="48" spans="2:9">
      <c r="B48" s="151" t="s">
        <v>66</v>
      </c>
      <c r="C48" s="152"/>
      <c r="D48" s="90" t="s">
        <v>149</v>
      </c>
      <c r="E48" s="157"/>
      <c r="F48" s="157"/>
      <c r="G48" s="157"/>
      <c r="H48" s="157"/>
      <c r="I48" s="158"/>
    </row>
    <row r="49" spans="2:9">
      <c r="B49" s="151" t="s">
        <v>69</v>
      </c>
      <c r="C49" s="152"/>
      <c r="D49" s="90" t="s">
        <v>149</v>
      </c>
      <c r="E49" s="157"/>
      <c r="F49" s="157"/>
      <c r="G49" s="157"/>
      <c r="H49" s="157"/>
      <c r="I49" s="158"/>
    </row>
    <row r="50" spans="2:9">
      <c r="B50" s="151" t="s">
        <v>70</v>
      </c>
      <c r="C50" s="152"/>
      <c r="D50" s="90" t="s">
        <v>149</v>
      </c>
      <c r="E50" s="157"/>
      <c r="F50" s="157"/>
      <c r="G50" s="157"/>
      <c r="H50" s="157"/>
      <c r="I50" s="158"/>
    </row>
    <row r="51" spans="2:9">
      <c r="B51" s="151" t="s">
        <v>72</v>
      </c>
      <c r="C51" s="152"/>
      <c r="D51" s="90" t="s">
        <v>82</v>
      </c>
      <c r="E51" s="157"/>
      <c r="F51" s="157"/>
      <c r="G51" s="157"/>
      <c r="H51" s="157"/>
      <c r="I51" s="158"/>
    </row>
    <row r="52" spans="2:9">
      <c r="B52" s="151" t="s">
        <v>80</v>
      </c>
      <c r="C52" s="152"/>
      <c r="D52" s="90" t="s">
        <v>82</v>
      </c>
      <c r="E52" s="157"/>
      <c r="F52" s="157"/>
      <c r="G52" s="157"/>
      <c r="H52" s="157"/>
      <c r="I52" s="158"/>
    </row>
    <row r="53" spans="2:9">
      <c r="B53" s="151" t="s">
        <v>73</v>
      </c>
      <c r="C53" s="152"/>
      <c r="D53" s="90" t="s">
        <v>82</v>
      </c>
      <c r="E53" s="157"/>
      <c r="F53" s="157"/>
      <c r="G53" s="157"/>
      <c r="H53" s="157"/>
      <c r="I53" s="158"/>
    </row>
    <row r="54" spans="2:9">
      <c r="B54" s="151" t="s">
        <v>77</v>
      </c>
      <c r="C54" s="152"/>
      <c r="D54" s="90" t="s">
        <v>149</v>
      </c>
      <c r="E54" s="157"/>
      <c r="F54" s="157"/>
      <c r="G54" s="157"/>
      <c r="H54" s="157"/>
      <c r="I54" s="158"/>
    </row>
    <row r="55" spans="2:9">
      <c r="B55" s="151" t="s">
        <v>79</v>
      </c>
      <c r="C55" s="152"/>
      <c r="D55" s="90" t="s">
        <v>149</v>
      </c>
      <c r="E55" s="157"/>
      <c r="F55" s="157"/>
      <c r="G55" s="157"/>
      <c r="H55" s="157"/>
      <c r="I55" s="158"/>
    </row>
    <row r="56" spans="2:9">
      <c r="B56" s="151" t="s">
        <v>78</v>
      </c>
      <c r="C56" s="152"/>
      <c r="D56" s="90" t="s">
        <v>149</v>
      </c>
      <c r="E56" s="157"/>
      <c r="F56" s="157"/>
      <c r="G56" s="157"/>
      <c r="H56" s="157"/>
      <c r="I56" s="158"/>
    </row>
    <row r="57" spans="2:9">
      <c r="B57" s="151" t="s">
        <v>74</v>
      </c>
      <c r="C57" s="152"/>
      <c r="D57" s="90" t="s">
        <v>149</v>
      </c>
      <c r="E57" s="157"/>
      <c r="F57" s="157"/>
      <c r="G57" s="157"/>
      <c r="H57" s="157"/>
      <c r="I57" s="158"/>
    </row>
    <row r="58" spans="2:9">
      <c r="B58" s="151" t="s">
        <v>75</v>
      </c>
      <c r="C58" s="152"/>
      <c r="D58" s="90" t="s">
        <v>149</v>
      </c>
      <c r="E58" s="157"/>
      <c r="F58" s="157"/>
      <c r="G58" s="157"/>
      <c r="H58" s="157"/>
      <c r="I58" s="158"/>
    </row>
    <row r="59" spans="2:9" ht="15" thickBot="1">
      <c r="B59" s="153" t="s">
        <v>76</v>
      </c>
      <c r="C59" s="154"/>
      <c r="D59" s="92" t="s">
        <v>149</v>
      </c>
      <c r="E59" s="177"/>
      <c r="F59" s="177"/>
      <c r="G59" s="177"/>
      <c r="H59" s="177"/>
      <c r="I59" s="178"/>
    </row>
  </sheetData>
  <mergeCells count="76">
    <mergeCell ref="C7:I7"/>
    <mergeCell ref="F32:I32"/>
    <mergeCell ref="C5:I5"/>
    <mergeCell ref="B17:I17"/>
    <mergeCell ref="F19:I19"/>
    <mergeCell ref="F20:I20"/>
    <mergeCell ref="F21:I21"/>
    <mergeCell ref="F22:I22"/>
    <mergeCell ref="F24:I24"/>
    <mergeCell ref="C9:D9"/>
    <mergeCell ref="C11:D11"/>
    <mergeCell ref="C13:D13"/>
    <mergeCell ref="E9:I9"/>
    <mergeCell ref="E11:I11"/>
    <mergeCell ref="E13:I13"/>
    <mergeCell ref="F23:I23"/>
    <mergeCell ref="C15:D15"/>
    <mergeCell ref="E15:I15"/>
    <mergeCell ref="F25:I25"/>
    <mergeCell ref="F34:I34"/>
    <mergeCell ref="F26:I26"/>
    <mergeCell ref="F28:I28"/>
    <mergeCell ref="F29:I29"/>
    <mergeCell ref="F30:I30"/>
    <mergeCell ref="F27:I27"/>
    <mergeCell ref="F31:I31"/>
    <mergeCell ref="F33:I33"/>
    <mergeCell ref="B39:C39"/>
    <mergeCell ref="B40:C40"/>
    <mergeCell ref="B41:C41"/>
    <mergeCell ref="B42:C42"/>
    <mergeCell ref="F35:I35"/>
    <mergeCell ref="F36:I36"/>
    <mergeCell ref="E41:I41"/>
    <mergeCell ref="E42:I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E55:I55"/>
    <mergeCell ref="E56:I56"/>
    <mergeCell ref="E57:I57"/>
    <mergeCell ref="E46:I46"/>
    <mergeCell ref="E47:I47"/>
    <mergeCell ref="E48:I48"/>
    <mergeCell ref="E49:I49"/>
    <mergeCell ref="E50:I50"/>
    <mergeCell ref="E51:I51"/>
    <mergeCell ref="E52:I52"/>
    <mergeCell ref="B58:C58"/>
    <mergeCell ref="B59:C59"/>
    <mergeCell ref="E39:I39"/>
    <mergeCell ref="E40:I40"/>
    <mergeCell ref="B3:O3"/>
    <mergeCell ref="L5:O5"/>
    <mergeCell ref="L7:O7"/>
    <mergeCell ref="L9:O9"/>
    <mergeCell ref="L11:O15"/>
    <mergeCell ref="E43:I43"/>
    <mergeCell ref="E44:I44"/>
    <mergeCell ref="E45:I45"/>
    <mergeCell ref="E58:I58"/>
    <mergeCell ref="E59:I59"/>
    <mergeCell ref="E53:I53"/>
    <mergeCell ref="E54:I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86A8-8524-4AFB-8495-0D95EF4CBD94}">
  <dimension ref="A1:L66"/>
  <sheetViews>
    <sheetView showGridLines="0" topLeftCell="A10" zoomScale="95" zoomScaleNormal="95" workbookViewId="0">
      <selection activeCell="G31" sqref="G31"/>
    </sheetView>
  </sheetViews>
  <sheetFormatPr defaultColWidth="8.77734375" defaultRowHeight="14.4"/>
  <cols>
    <col min="2" max="2" width="16.21875" customWidth="1"/>
    <col min="3" max="3" width="44.33203125" customWidth="1"/>
    <col min="4" max="4" width="43.21875" customWidth="1"/>
    <col min="5" max="5" width="8.6640625" customWidth="1"/>
    <col min="6" max="6" width="8.77734375" style="42"/>
    <col min="7" max="7" width="17.6640625" style="42" customWidth="1"/>
    <col min="8" max="8" width="8.77734375" style="42"/>
    <col min="9" max="9" width="31.6640625" style="42" customWidth="1"/>
    <col min="11" max="11" width="4.44140625" customWidth="1"/>
    <col min="12" max="12" width="32.77734375" customWidth="1"/>
  </cols>
  <sheetData>
    <row r="1" spans="2:12">
      <c r="B1" s="141" t="s">
        <v>24</v>
      </c>
      <c r="C1" s="141"/>
      <c r="D1" s="141"/>
      <c r="E1" s="141"/>
      <c r="F1" s="141"/>
      <c r="G1" s="141"/>
      <c r="H1" s="141"/>
      <c r="I1" s="141"/>
    </row>
    <row r="3" spans="2:12">
      <c r="B3" s="3" t="s">
        <v>0</v>
      </c>
      <c r="C3" s="22" t="s">
        <v>247</v>
      </c>
      <c r="D3" s="22"/>
      <c r="E3" s="22"/>
      <c r="F3" s="41"/>
      <c r="G3" s="41"/>
      <c r="H3" s="41"/>
      <c r="I3" s="41"/>
    </row>
    <row r="4" spans="2:12" ht="15" thickBot="1">
      <c r="L4" s="19" t="s">
        <v>148</v>
      </c>
    </row>
    <row r="5" spans="2:12" ht="118.05" customHeight="1" thickBot="1">
      <c r="B5" s="20" t="s">
        <v>1</v>
      </c>
      <c r="C5" s="139" t="s">
        <v>206</v>
      </c>
      <c r="D5" s="139"/>
      <c r="E5" s="139"/>
      <c r="F5" s="139"/>
      <c r="G5" s="139"/>
      <c r="H5" s="139"/>
      <c r="I5" s="140"/>
      <c r="L5" s="21" t="s">
        <v>166</v>
      </c>
    </row>
    <row r="6" spans="2:12" ht="10.95" customHeight="1">
      <c r="H6" s="43"/>
      <c r="I6" s="43"/>
    </row>
    <row r="7" spans="2:12" ht="15.45" customHeight="1">
      <c r="B7" s="3" t="s">
        <v>25</v>
      </c>
      <c r="C7" s="26" t="s">
        <v>26</v>
      </c>
      <c r="D7" s="26" t="s">
        <v>27</v>
      </c>
      <c r="E7" s="15"/>
      <c r="F7" s="43"/>
      <c r="G7" s="43"/>
      <c r="H7" s="43"/>
      <c r="I7" s="43"/>
    </row>
    <row r="8" spans="2:12">
      <c r="C8" s="7"/>
      <c r="D8" s="7"/>
    </row>
    <row r="9" spans="2:12">
      <c r="B9" s="3" t="s">
        <v>28</v>
      </c>
      <c r="C9" s="16">
        <v>45229</v>
      </c>
      <c r="D9" s="16">
        <v>45231</v>
      </c>
    </row>
    <row r="10" spans="2:12">
      <c r="C10" s="7"/>
      <c r="D10" s="7"/>
    </row>
    <row r="11" spans="2:12">
      <c r="B11" s="3" t="s">
        <v>29</v>
      </c>
      <c r="C11" s="17" t="s">
        <v>30</v>
      </c>
      <c r="D11" s="17" t="s">
        <v>30</v>
      </c>
    </row>
    <row r="13" spans="2:12">
      <c r="B13" s="142" t="s">
        <v>2</v>
      </c>
      <c r="C13" s="142"/>
      <c r="D13" s="142"/>
      <c r="E13" s="142"/>
    </row>
    <row r="14" spans="2:12" ht="15" thickBot="1">
      <c r="B14" s="27" t="s">
        <v>3</v>
      </c>
      <c r="C14" s="27" t="s">
        <v>4</v>
      </c>
      <c r="D14" s="27" t="s">
        <v>23</v>
      </c>
      <c r="E14" s="27" t="s">
        <v>9</v>
      </c>
    </row>
    <row r="15" spans="2:12" ht="28.8">
      <c r="B15" s="9" t="s">
        <v>6</v>
      </c>
      <c r="C15" s="4" t="s">
        <v>20</v>
      </c>
      <c r="D15" s="4" t="s">
        <v>8</v>
      </c>
      <c r="E15" s="5" t="s">
        <v>10</v>
      </c>
      <c r="F15" s="45"/>
      <c r="G15" s="45"/>
      <c r="H15" s="45"/>
      <c r="I15" s="46"/>
    </row>
    <row r="16" spans="2:12" ht="28.8">
      <c r="B16" s="8" t="s">
        <v>257</v>
      </c>
      <c r="C16" s="6" t="s">
        <v>190</v>
      </c>
      <c r="D16" s="6" t="s">
        <v>256</v>
      </c>
      <c r="E16" s="7" t="s">
        <v>19</v>
      </c>
      <c r="F16" s="48"/>
      <c r="G16" s="48"/>
      <c r="H16" s="48"/>
      <c r="I16" s="49"/>
    </row>
    <row r="17" spans="2:9">
      <c r="B17" s="8" t="s">
        <v>258</v>
      </c>
      <c r="C17" s="6" t="s">
        <v>167</v>
      </c>
      <c r="D17" s="8" t="s">
        <v>255</v>
      </c>
      <c r="E17" s="7" t="s">
        <v>19</v>
      </c>
      <c r="F17" s="48"/>
      <c r="G17" s="48"/>
      <c r="H17" s="48"/>
      <c r="I17" s="49"/>
    </row>
    <row r="18" spans="2:9" ht="72">
      <c r="B18" s="8" t="s">
        <v>259</v>
      </c>
      <c r="C18" s="6" t="s">
        <v>250</v>
      </c>
      <c r="D18" s="8" t="s">
        <v>208</v>
      </c>
      <c r="E18" s="7" t="s">
        <v>21</v>
      </c>
      <c r="F18" s="48" t="s">
        <v>194</v>
      </c>
      <c r="G18" s="48"/>
      <c r="H18" s="48"/>
      <c r="I18" s="49"/>
    </row>
    <row r="19" spans="2:9">
      <c r="B19" s="8" t="s">
        <v>260</v>
      </c>
      <c r="C19" s="6" t="s">
        <v>248</v>
      </c>
      <c r="D19" s="8" t="s">
        <v>43</v>
      </c>
      <c r="E19" s="7" t="s">
        <v>10</v>
      </c>
      <c r="F19" s="48" t="s">
        <v>192</v>
      </c>
      <c r="G19" s="48" t="s">
        <v>193</v>
      </c>
      <c r="H19" s="48"/>
      <c r="I19" s="49"/>
    </row>
    <row r="20" spans="2:9">
      <c r="B20" s="8" t="s">
        <v>261</v>
      </c>
      <c r="C20" s="7" t="s">
        <v>177</v>
      </c>
      <c r="D20" s="8" t="s">
        <v>234</v>
      </c>
      <c r="E20" s="7" t="s">
        <v>21</v>
      </c>
      <c r="F20" s="48"/>
      <c r="G20" s="48"/>
      <c r="H20" s="48"/>
      <c r="I20" s="49"/>
    </row>
    <row r="21" spans="2:9">
      <c r="B21" s="9" t="s">
        <v>262</v>
      </c>
      <c r="C21" s="7" t="s">
        <v>181</v>
      </c>
      <c r="D21" s="7"/>
      <c r="E21" s="7" t="s">
        <v>251</v>
      </c>
      <c r="F21" s="48"/>
      <c r="G21" s="48"/>
      <c r="H21" s="48"/>
      <c r="I21" s="49"/>
    </row>
    <row r="22" spans="2:9" ht="28.8">
      <c r="B22" s="7" t="s">
        <v>263</v>
      </c>
      <c r="C22" s="6" t="s">
        <v>191</v>
      </c>
      <c r="D22" s="8" t="s">
        <v>16</v>
      </c>
      <c r="E22" s="7" t="s">
        <v>21</v>
      </c>
      <c r="F22" s="48"/>
      <c r="G22" s="48"/>
      <c r="H22" s="54"/>
      <c r="I22" s="49"/>
    </row>
    <row r="23" spans="2:9" ht="43.2">
      <c r="B23" s="7" t="s">
        <v>264</v>
      </c>
      <c r="C23" s="6" t="s">
        <v>237</v>
      </c>
      <c r="D23" s="8" t="s">
        <v>240</v>
      </c>
      <c r="E23" s="7" t="s">
        <v>10</v>
      </c>
      <c r="F23" s="48"/>
      <c r="G23" s="48">
        <f>25</f>
        <v>25</v>
      </c>
      <c r="H23" s="48"/>
      <c r="I23" s="49"/>
    </row>
    <row r="24" spans="2:9">
      <c r="B24" s="9" t="s">
        <v>265</v>
      </c>
      <c r="C24" s="6" t="s">
        <v>71</v>
      </c>
      <c r="D24" s="7"/>
      <c r="E24" s="7" t="s">
        <v>271</v>
      </c>
      <c r="F24" s="48"/>
      <c r="G24" s="48"/>
      <c r="H24" s="48"/>
      <c r="I24" s="49"/>
    </row>
    <row r="25" spans="2:9" ht="38.549999999999997" customHeight="1">
      <c r="B25" s="7" t="s">
        <v>266</v>
      </c>
      <c r="C25" s="6" t="s">
        <v>13</v>
      </c>
      <c r="D25" s="6" t="s">
        <v>12</v>
      </c>
      <c r="E25" s="7" t="s">
        <v>244</v>
      </c>
      <c r="F25" s="48"/>
      <c r="G25" s="48"/>
      <c r="H25" s="48"/>
      <c r="I25" s="49"/>
    </row>
    <row r="26" spans="2:9" ht="60.45" customHeight="1">
      <c r="B26" s="7" t="s">
        <v>267</v>
      </c>
      <c r="C26" s="6" t="s">
        <v>187</v>
      </c>
      <c r="D26" s="8" t="s">
        <v>182</v>
      </c>
      <c r="E26" s="7" t="s">
        <v>21</v>
      </c>
      <c r="F26" s="144" t="s">
        <v>200</v>
      </c>
      <c r="G26" s="144"/>
      <c r="H26" s="144"/>
      <c r="I26" s="145"/>
    </row>
    <row r="27" spans="2:9" ht="28.8">
      <c r="B27" s="7" t="s">
        <v>268</v>
      </c>
      <c r="C27" s="6" t="s">
        <v>253</v>
      </c>
      <c r="D27" s="8" t="s">
        <v>252</v>
      </c>
      <c r="E27" s="7" t="s">
        <v>10</v>
      </c>
      <c r="F27" s="48" t="s">
        <v>197</v>
      </c>
      <c r="G27" s="48"/>
      <c r="H27" s="48"/>
      <c r="I27" s="49"/>
    </row>
    <row r="28" spans="2:9" ht="67.5" customHeight="1">
      <c r="B28" s="7" t="s">
        <v>269</v>
      </c>
      <c r="C28" s="8" t="s">
        <v>254</v>
      </c>
      <c r="D28" s="8" t="s">
        <v>14</v>
      </c>
      <c r="E28" s="7" t="s">
        <v>21</v>
      </c>
      <c r="F28" s="147" t="s">
        <v>195</v>
      </c>
      <c r="G28" s="147"/>
      <c r="H28" s="147"/>
      <c r="I28" s="49"/>
    </row>
    <row r="29" spans="2:9">
      <c r="B29" s="7" t="s">
        <v>270</v>
      </c>
      <c r="C29" s="7" t="s">
        <v>22</v>
      </c>
      <c r="D29" s="7" t="s">
        <v>18</v>
      </c>
      <c r="E29" s="7" t="s">
        <v>21</v>
      </c>
      <c r="F29" s="48" t="s">
        <v>196</v>
      </c>
      <c r="G29" s="48"/>
      <c r="H29" s="48"/>
      <c r="I29" s="49"/>
    </row>
    <row r="30" spans="2:9">
      <c r="B30" s="7" t="s">
        <v>272</v>
      </c>
      <c r="C30" s="7" t="s">
        <v>274</v>
      </c>
      <c r="D30" s="7"/>
      <c r="E30" s="7" t="s">
        <v>273</v>
      </c>
      <c r="F30" s="48"/>
      <c r="G30" s="48"/>
      <c r="H30" s="48"/>
      <c r="I30" s="49"/>
    </row>
    <row r="31" spans="2:9" ht="15" thickBot="1"/>
    <row r="32" spans="2:9" ht="58.05" customHeight="1" thickBot="1">
      <c r="B32" s="3" t="s">
        <v>31</v>
      </c>
      <c r="C32" s="138" t="s">
        <v>246</v>
      </c>
      <c r="D32" s="139"/>
      <c r="E32" s="140"/>
    </row>
    <row r="33" spans="1:4">
      <c r="B33" s="19" t="s">
        <v>198</v>
      </c>
      <c r="C33" t="s">
        <v>199</v>
      </c>
    </row>
    <row r="35" spans="1:4">
      <c r="B35" s="18" t="s">
        <v>62</v>
      </c>
      <c r="C35" s="18" t="s">
        <v>63</v>
      </c>
      <c r="D35" s="18" t="s">
        <v>83</v>
      </c>
    </row>
    <row r="36" spans="1:4">
      <c r="A36">
        <v>1</v>
      </c>
      <c r="B36" s="7" t="s">
        <v>67</v>
      </c>
      <c r="C36" s="7" t="s">
        <v>82</v>
      </c>
      <c r="D36" s="7"/>
    </row>
    <row r="37" spans="1:4">
      <c r="A37">
        <v>2</v>
      </c>
      <c r="B37" s="7" t="s">
        <v>68</v>
      </c>
      <c r="C37" s="7" t="s">
        <v>82</v>
      </c>
      <c r="D37" s="7"/>
    </row>
    <row r="38" spans="1:4">
      <c r="A38">
        <v>3</v>
      </c>
      <c r="B38" s="7" t="s">
        <v>2</v>
      </c>
      <c r="C38" s="7" t="s">
        <v>82</v>
      </c>
      <c r="D38" s="7"/>
    </row>
    <row r="39" spans="1:4">
      <c r="A39">
        <v>4</v>
      </c>
      <c r="B39" s="7" t="s">
        <v>28</v>
      </c>
      <c r="C39" s="7" t="s">
        <v>82</v>
      </c>
      <c r="D39" s="7"/>
    </row>
    <row r="40" spans="1:4">
      <c r="A40">
        <v>5</v>
      </c>
      <c r="B40" s="7" t="s">
        <v>81</v>
      </c>
      <c r="C40" s="7" t="s">
        <v>82</v>
      </c>
      <c r="D40" s="7"/>
    </row>
    <row r="41" spans="1:4">
      <c r="A41">
        <v>6</v>
      </c>
      <c r="B41" s="7" t="s">
        <v>5</v>
      </c>
      <c r="C41" s="7" t="s">
        <v>82</v>
      </c>
      <c r="D41" s="7"/>
    </row>
    <row r="42" spans="1:4">
      <c r="A42">
        <v>7</v>
      </c>
      <c r="B42" s="7" t="s">
        <v>64</v>
      </c>
      <c r="C42" s="7" t="s">
        <v>149</v>
      </c>
      <c r="D42" s="7"/>
    </row>
    <row r="43" spans="1:4">
      <c r="A43">
        <v>8</v>
      </c>
      <c r="B43" s="7" t="s">
        <v>65</v>
      </c>
      <c r="C43" s="7" t="s">
        <v>82</v>
      </c>
      <c r="D43" s="7"/>
    </row>
    <row r="44" spans="1:4">
      <c r="A44">
        <v>9</v>
      </c>
      <c r="B44" s="7" t="s">
        <v>66</v>
      </c>
      <c r="C44" s="7" t="s">
        <v>149</v>
      </c>
      <c r="D44" s="7"/>
    </row>
    <row r="45" spans="1:4">
      <c r="A45">
        <v>10</v>
      </c>
      <c r="B45" s="7" t="s">
        <v>69</v>
      </c>
      <c r="C45" s="7" t="s">
        <v>149</v>
      </c>
      <c r="D45" s="7"/>
    </row>
    <row r="46" spans="1:4">
      <c r="A46">
        <v>11</v>
      </c>
      <c r="B46" s="7" t="s">
        <v>70</v>
      </c>
      <c r="C46" s="7" t="s">
        <v>149</v>
      </c>
      <c r="D46" s="7"/>
    </row>
    <row r="47" spans="1:4">
      <c r="A47">
        <v>12</v>
      </c>
      <c r="B47" s="7" t="s">
        <v>72</v>
      </c>
      <c r="C47" s="7" t="s">
        <v>82</v>
      </c>
      <c r="D47" s="7"/>
    </row>
    <row r="48" spans="1:4">
      <c r="A48">
        <v>13</v>
      </c>
      <c r="B48" s="7" t="s">
        <v>80</v>
      </c>
      <c r="C48" s="7" t="s">
        <v>82</v>
      </c>
      <c r="D48" s="7"/>
    </row>
    <row r="49" spans="1:4">
      <c r="A49">
        <v>14</v>
      </c>
      <c r="B49" s="7" t="s">
        <v>73</v>
      </c>
      <c r="C49" s="7" t="s">
        <v>82</v>
      </c>
      <c r="D49" s="7"/>
    </row>
    <row r="50" spans="1:4">
      <c r="A50">
        <v>15</v>
      </c>
      <c r="B50" s="7" t="s">
        <v>77</v>
      </c>
      <c r="C50" s="7" t="s">
        <v>149</v>
      </c>
      <c r="D50" s="7"/>
    </row>
    <row r="51" spans="1:4">
      <c r="A51">
        <v>16</v>
      </c>
      <c r="B51" s="7" t="s">
        <v>79</v>
      </c>
      <c r="C51" s="7" t="s">
        <v>149</v>
      </c>
      <c r="D51" s="7"/>
    </row>
    <row r="52" spans="1:4">
      <c r="A52">
        <v>17</v>
      </c>
      <c r="B52" s="7" t="s">
        <v>78</v>
      </c>
      <c r="C52" s="7" t="s">
        <v>149</v>
      </c>
      <c r="D52" s="7"/>
    </row>
    <row r="53" spans="1:4">
      <c r="A53">
        <v>18</v>
      </c>
      <c r="B53" s="7" t="s">
        <v>74</v>
      </c>
      <c r="C53" s="7" t="s">
        <v>149</v>
      </c>
      <c r="D53" s="7"/>
    </row>
    <row r="54" spans="1:4">
      <c r="A54">
        <v>19</v>
      </c>
      <c r="B54" s="7" t="s">
        <v>75</v>
      </c>
      <c r="C54" s="7" t="s">
        <v>149</v>
      </c>
      <c r="D54" s="7"/>
    </row>
    <row r="55" spans="1:4">
      <c r="A55">
        <v>20</v>
      </c>
      <c r="B55" s="7" t="s">
        <v>76</v>
      </c>
      <c r="C55" s="7" t="s">
        <v>149</v>
      </c>
      <c r="D55" s="7"/>
    </row>
    <row r="60" spans="1:4">
      <c r="B60" s="18" t="s">
        <v>155</v>
      </c>
      <c r="C60" s="18" t="s">
        <v>150</v>
      </c>
    </row>
    <row r="61" spans="1:4">
      <c r="B61" s="7" t="s">
        <v>154</v>
      </c>
      <c r="C61" s="25">
        <v>45154</v>
      </c>
    </row>
    <row r="62" spans="1:4">
      <c r="B62" s="7" t="s">
        <v>151</v>
      </c>
      <c r="C62" s="25">
        <v>45159</v>
      </c>
    </row>
    <row r="63" spans="1:4">
      <c r="B63" s="7" t="s">
        <v>156</v>
      </c>
      <c r="C63" s="25">
        <v>45169</v>
      </c>
    </row>
    <row r="64" spans="1:4">
      <c r="B64" s="7" t="s">
        <v>153</v>
      </c>
      <c r="C64" s="25">
        <v>45184</v>
      </c>
    </row>
    <row r="65" spans="2:3">
      <c r="B65" s="7" t="s">
        <v>152</v>
      </c>
      <c r="C65" s="7" t="s">
        <v>43</v>
      </c>
    </row>
    <row r="66" spans="2:3">
      <c r="B66" s="7"/>
      <c r="C66" s="7"/>
    </row>
  </sheetData>
  <mergeCells count="6">
    <mergeCell ref="C32:E32"/>
    <mergeCell ref="B1:I1"/>
    <mergeCell ref="C5:I5"/>
    <mergeCell ref="B13:E13"/>
    <mergeCell ref="F26:I26"/>
    <mergeCell ref="F28:H2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1C47C-A0DB-46CD-8005-C61FF1BD1FD5}">
  <dimension ref="A1:L66"/>
  <sheetViews>
    <sheetView showGridLines="0" topLeftCell="A8" zoomScale="95" zoomScaleNormal="95" workbookViewId="0">
      <selection activeCell="D16" sqref="D16"/>
    </sheetView>
  </sheetViews>
  <sheetFormatPr defaultColWidth="8.77734375" defaultRowHeight="14.4"/>
  <cols>
    <col min="2" max="2" width="16.21875" customWidth="1"/>
    <col min="3" max="3" width="44.33203125" customWidth="1"/>
    <col min="4" max="4" width="29.6640625" customWidth="1"/>
    <col min="5" max="5" width="8.6640625" customWidth="1"/>
    <col min="6" max="6" width="8.6640625" style="42"/>
    <col min="7" max="7" width="17.6640625" style="42" customWidth="1"/>
    <col min="8" max="8" width="8.6640625" style="42"/>
    <col min="9" max="9" width="31.6640625" style="42" customWidth="1"/>
    <col min="11" max="11" width="4.44140625" customWidth="1"/>
    <col min="12" max="12" width="32.77734375" customWidth="1"/>
  </cols>
  <sheetData>
    <row r="1" spans="2:12">
      <c r="B1" s="141" t="s">
        <v>24</v>
      </c>
      <c r="C1" s="141"/>
      <c r="D1" s="141"/>
      <c r="E1" s="141"/>
      <c r="F1" s="141"/>
      <c r="G1" s="141"/>
      <c r="H1" s="141"/>
      <c r="I1" s="141"/>
    </row>
    <row r="3" spans="2:12">
      <c r="B3" s="3" t="s">
        <v>0</v>
      </c>
      <c r="C3" s="22" t="s">
        <v>247</v>
      </c>
      <c r="D3" s="22"/>
      <c r="E3" s="22"/>
      <c r="F3" s="41"/>
      <c r="G3" s="41"/>
      <c r="H3" s="41"/>
      <c r="I3" s="41"/>
    </row>
    <row r="4" spans="2:12" ht="15" thickBot="1">
      <c r="L4" s="19" t="s">
        <v>148</v>
      </c>
    </row>
    <row r="5" spans="2:12" ht="118.05" customHeight="1" thickBot="1">
      <c r="B5" s="20" t="s">
        <v>1</v>
      </c>
      <c r="C5" s="139" t="s">
        <v>206</v>
      </c>
      <c r="D5" s="139"/>
      <c r="E5" s="139"/>
      <c r="F5" s="139"/>
      <c r="G5" s="139"/>
      <c r="H5" s="139"/>
      <c r="I5" s="140"/>
      <c r="L5" s="21" t="s">
        <v>166</v>
      </c>
    </row>
    <row r="6" spans="2:12" ht="10.95" customHeight="1">
      <c r="H6" s="43"/>
      <c r="I6" s="43"/>
    </row>
    <row r="7" spans="2:12" ht="15.45" customHeight="1">
      <c r="B7" s="3" t="s">
        <v>25</v>
      </c>
      <c r="C7" s="26" t="s">
        <v>26</v>
      </c>
      <c r="D7" s="26" t="s">
        <v>27</v>
      </c>
      <c r="E7" s="15"/>
      <c r="F7" s="43"/>
      <c r="G7" s="43"/>
      <c r="H7" s="43"/>
      <c r="I7" s="43"/>
    </row>
    <row r="8" spans="2:12">
      <c r="C8" s="7"/>
      <c r="D8" s="7"/>
    </row>
    <row r="9" spans="2:12">
      <c r="B9" s="3" t="s">
        <v>28</v>
      </c>
      <c r="C9" s="16">
        <v>45229</v>
      </c>
      <c r="D9" s="16">
        <v>45231</v>
      </c>
    </row>
    <row r="10" spans="2:12">
      <c r="C10" s="7"/>
      <c r="D10" s="7"/>
    </row>
    <row r="11" spans="2:12">
      <c r="B11" s="3" t="s">
        <v>29</v>
      </c>
      <c r="C11" s="17" t="s">
        <v>30</v>
      </c>
      <c r="D11" s="17" t="s">
        <v>30</v>
      </c>
    </row>
    <row r="13" spans="2:12">
      <c r="B13" s="142" t="s">
        <v>2</v>
      </c>
      <c r="C13" s="142"/>
      <c r="D13" s="142"/>
      <c r="E13" s="142"/>
    </row>
    <row r="14" spans="2:12" ht="15" thickBot="1">
      <c r="B14" s="27" t="s">
        <v>3</v>
      </c>
      <c r="C14" s="27" t="s">
        <v>4</v>
      </c>
      <c r="D14" s="27" t="s">
        <v>23</v>
      </c>
      <c r="E14" s="27" t="s">
        <v>9</v>
      </c>
    </row>
    <row r="15" spans="2:12" ht="28.8">
      <c r="B15" s="11" t="s">
        <v>6</v>
      </c>
      <c r="C15" s="4" t="s">
        <v>20</v>
      </c>
      <c r="D15" s="4" t="s">
        <v>8</v>
      </c>
      <c r="E15" s="32" t="s">
        <v>10</v>
      </c>
      <c r="F15" s="44"/>
      <c r="G15" s="45"/>
      <c r="H15" s="45"/>
      <c r="I15" s="46"/>
    </row>
    <row r="16" spans="2:12" ht="28.8">
      <c r="B16" s="10" t="s">
        <v>203</v>
      </c>
      <c r="C16" s="6" t="s">
        <v>190</v>
      </c>
      <c r="D16" s="6" t="s">
        <v>170</v>
      </c>
      <c r="E16" s="29" t="s">
        <v>168</v>
      </c>
      <c r="F16" s="47"/>
      <c r="G16" s="48"/>
      <c r="H16" s="48"/>
      <c r="I16" s="49"/>
    </row>
    <row r="17" spans="2:9" ht="57.6">
      <c r="B17" s="10" t="s">
        <v>178</v>
      </c>
      <c r="C17" s="6" t="s">
        <v>167</v>
      </c>
      <c r="D17" s="8" t="s">
        <v>207</v>
      </c>
      <c r="E17" s="29" t="s">
        <v>11</v>
      </c>
      <c r="F17" s="47"/>
      <c r="G17" s="48"/>
      <c r="H17" s="48"/>
      <c r="I17" s="49"/>
    </row>
    <row r="18" spans="2:9" ht="57.6">
      <c r="B18" s="10" t="s">
        <v>171</v>
      </c>
      <c r="C18" s="6" t="s">
        <v>235</v>
      </c>
      <c r="D18" s="8" t="s">
        <v>208</v>
      </c>
      <c r="E18" s="29" t="s">
        <v>21</v>
      </c>
      <c r="F18" s="50" t="s">
        <v>194</v>
      </c>
      <c r="G18" s="51"/>
      <c r="H18" s="48"/>
      <c r="I18" s="49"/>
    </row>
    <row r="19" spans="2:9" ht="43.8" thickBot="1">
      <c r="B19" s="10" t="s">
        <v>239</v>
      </c>
      <c r="C19" s="6" t="s">
        <v>191</v>
      </c>
      <c r="D19" s="14" t="s">
        <v>16</v>
      </c>
      <c r="E19" s="28" t="s">
        <v>238</v>
      </c>
      <c r="F19" s="52" t="s">
        <v>192</v>
      </c>
      <c r="G19" s="53" t="s">
        <v>193</v>
      </c>
      <c r="H19" s="48"/>
      <c r="I19" s="49"/>
    </row>
    <row r="20" spans="2:9" ht="43.2">
      <c r="B20" s="10" t="s">
        <v>241</v>
      </c>
      <c r="C20" s="6" t="s">
        <v>237</v>
      </c>
      <c r="D20" s="71" t="s">
        <v>240</v>
      </c>
      <c r="E20" s="72" t="s">
        <v>19</v>
      </c>
      <c r="F20" s="73"/>
      <c r="G20" s="74"/>
      <c r="H20" s="48"/>
      <c r="I20" s="49"/>
    </row>
    <row r="21" spans="2:9">
      <c r="B21" s="11" t="s">
        <v>242</v>
      </c>
      <c r="C21" s="9" t="s">
        <v>181</v>
      </c>
      <c r="D21" s="4"/>
      <c r="E21" s="32" t="s">
        <v>243</v>
      </c>
      <c r="F21" s="47"/>
      <c r="G21" s="48"/>
      <c r="H21" s="48"/>
      <c r="I21" s="49"/>
    </row>
    <row r="22" spans="2:9" ht="28.8">
      <c r="B22" s="12" t="s">
        <v>174</v>
      </c>
      <c r="C22" s="6" t="s">
        <v>13</v>
      </c>
      <c r="D22" s="6" t="s">
        <v>12</v>
      </c>
      <c r="E22" s="29" t="s">
        <v>244</v>
      </c>
      <c r="F22" s="47"/>
      <c r="G22" s="48"/>
      <c r="H22" s="54"/>
      <c r="I22" s="49"/>
    </row>
    <row r="23" spans="2:9" ht="43.2">
      <c r="B23" s="12" t="s">
        <v>189</v>
      </c>
      <c r="C23" s="6" t="s">
        <v>187</v>
      </c>
      <c r="D23" s="8" t="s">
        <v>182</v>
      </c>
      <c r="E23" s="29" t="s">
        <v>21</v>
      </c>
      <c r="F23" s="47"/>
      <c r="G23" s="48"/>
      <c r="H23" s="48"/>
      <c r="I23" s="49"/>
    </row>
    <row r="24" spans="2:9">
      <c r="B24" s="11" t="s">
        <v>175</v>
      </c>
      <c r="C24" s="4" t="s">
        <v>71</v>
      </c>
      <c r="D24" s="4"/>
      <c r="F24" s="47"/>
      <c r="G24" s="48"/>
      <c r="H24" s="48"/>
      <c r="I24" s="49"/>
    </row>
    <row r="25" spans="2:9" ht="38.549999999999997" customHeight="1">
      <c r="B25" s="12" t="s">
        <v>183</v>
      </c>
      <c r="C25" s="8" t="s">
        <v>179</v>
      </c>
      <c r="D25" s="8" t="s">
        <v>180</v>
      </c>
      <c r="E25" s="29" t="s">
        <v>21</v>
      </c>
      <c r="F25" s="47"/>
      <c r="G25" s="48"/>
      <c r="H25" s="48"/>
      <c r="I25" s="49"/>
    </row>
    <row r="26" spans="2:9" ht="34.5" customHeight="1">
      <c r="B26" s="12" t="s">
        <v>184</v>
      </c>
      <c r="C26" s="8" t="s">
        <v>245</v>
      </c>
      <c r="D26" s="8" t="s">
        <v>14</v>
      </c>
      <c r="E26" s="29" t="s">
        <v>21</v>
      </c>
      <c r="F26" s="143" t="s">
        <v>200</v>
      </c>
      <c r="G26" s="144"/>
      <c r="H26" s="144"/>
      <c r="I26" s="145"/>
    </row>
    <row r="27" spans="2:9" ht="28.8">
      <c r="B27" s="12" t="s">
        <v>176</v>
      </c>
      <c r="C27" s="7" t="s">
        <v>22</v>
      </c>
      <c r="D27" s="8" t="s">
        <v>18</v>
      </c>
      <c r="E27" s="29" t="s">
        <v>21</v>
      </c>
      <c r="F27" s="47" t="s">
        <v>197</v>
      </c>
      <c r="G27" s="48"/>
      <c r="H27" s="48"/>
      <c r="I27" s="49"/>
    </row>
    <row r="28" spans="2:9" ht="67.5" customHeight="1">
      <c r="B28" s="12" t="s">
        <v>185</v>
      </c>
      <c r="C28" s="7" t="s">
        <v>177</v>
      </c>
      <c r="D28" s="8" t="s">
        <v>234</v>
      </c>
      <c r="E28" s="29" t="s">
        <v>21</v>
      </c>
      <c r="F28" s="146" t="s">
        <v>195</v>
      </c>
      <c r="G28" s="147"/>
      <c r="H28" s="147"/>
      <c r="I28" s="49"/>
    </row>
    <row r="29" spans="2:9">
      <c r="B29" s="11" t="s">
        <v>186</v>
      </c>
      <c r="C29" s="4" t="s">
        <v>188</v>
      </c>
      <c r="D29" s="4"/>
      <c r="E29" s="32"/>
      <c r="F29" s="47" t="s">
        <v>196</v>
      </c>
      <c r="G29" s="48"/>
      <c r="H29" s="48"/>
      <c r="I29" s="49"/>
    </row>
    <row r="30" spans="2:9" ht="28.95" customHeight="1" thickBot="1">
      <c r="B30" s="13"/>
      <c r="C30" s="14"/>
      <c r="D30" s="14"/>
      <c r="E30" s="28"/>
      <c r="F30" s="148" t="s">
        <v>205</v>
      </c>
      <c r="G30" s="149"/>
      <c r="H30" s="149"/>
      <c r="I30" s="150"/>
    </row>
    <row r="31" spans="2:9" ht="15" thickBot="1"/>
    <row r="32" spans="2:9" ht="58.05" customHeight="1" thickBot="1">
      <c r="B32" s="3" t="s">
        <v>31</v>
      </c>
      <c r="C32" s="138" t="s">
        <v>246</v>
      </c>
      <c r="D32" s="139"/>
      <c r="E32" s="140"/>
    </row>
    <row r="33" spans="1:4">
      <c r="B33" s="19" t="s">
        <v>198</v>
      </c>
      <c r="C33" t="s">
        <v>199</v>
      </c>
    </row>
    <row r="35" spans="1:4">
      <c r="B35" s="18" t="s">
        <v>62</v>
      </c>
      <c r="C35" s="18" t="s">
        <v>63</v>
      </c>
      <c r="D35" s="18" t="s">
        <v>83</v>
      </c>
    </row>
    <row r="36" spans="1:4">
      <c r="A36">
        <v>1</v>
      </c>
      <c r="B36" s="7" t="s">
        <v>67</v>
      </c>
      <c r="C36" s="7" t="s">
        <v>82</v>
      </c>
      <c r="D36" s="7"/>
    </row>
    <row r="37" spans="1:4">
      <c r="A37">
        <v>2</v>
      </c>
      <c r="B37" s="7" t="s">
        <v>68</v>
      </c>
      <c r="C37" s="7" t="s">
        <v>82</v>
      </c>
      <c r="D37" s="7"/>
    </row>
    <row r="38" spans="1:4">
      <c r="A38">
        <v>3</v>
      </c>
      <c r="B38" s="7" t="s">
        <v>2</v>
      </c>
      <c r="C38" s="7" t="s">
        <v>82</v>
      </c>
      <c r="D38" s="7"/>
    </row>
    <row r="39" spans="1:4">
      <c r="A39">
        <v>4</v>
      </c>
      <c r="B39" s="7" t="s">
        <v>28</v>
      </c>
      <c r="C39" s="7" t="s">
        <v>82</v>
      </c>
      <c r="D39" s="7"/>
    </row>
    <row r="40" spans="1:4">
      <c r="A40">
        <v>5</v>
      </c>
      <c r="B40" s="7" t="s">
        <v>81</v>
      </c>
      <c r="C40" s="7" t="s">
        <v>82</v>
      </c>
      <c r="D40" s="7"/>
    </row>
    <row r="41" spans="1:4">
      <c r="A41">
        <v>6</v>
      </c>
      <c r="B41" s="7" t="s">
        <v>5</v>
      </c>
      <c r="C41" s="7" t="s">
        <v>82</v>
      </c>
      <c r="D41" s="7"/>
    </row>
    <row r="42" spans="1:4">
      <c r="A42">
        <v>7</v>
      </c>
      <c r="B42" s="7" t="s">
        <v>64</v>
      </c>
      <c r="C42" s="7" t="s">
        <v>149</v>
      </c>
      <c r="D42" s="7"/>
    </row>
    <row r="43" spans="1:4">
      <c r="A43">
        <v>8</v>
      </c>
      <c r="B43" s="7" t="s">
        <v>65</v>
      </c>
      <c r="C43" s="7" t="s">
        <v>82</v>
      </c>
      <c r="D43" s="7"/>
    </row>
    <row r="44" spans="1:4">
      <c r="A44">
        <v>9</v>
      </c>
      <c r="B44" s="7" t="s">
        <v>66</v>
      </c>
      <c r="C44" s="7" t="s">
        <v>149</v>
      </c>
      <c r="D44" s="7"/>
    </row>
    <row r="45" spans="1:4">
      <c r="A45">
        <v>10</v>
      </c>
      <c r="B45" s="7" t="s">
        <v>69</v>
      </c>
      <c r="C45" s="7" t="s">
        <v>149</v>
      </c>
      <c r="D45" s="7"/>
    </row>
    <row r="46" spans="1:4">
      <c r="A46">
        <v>11</v>
      </c>
      <c r="B46" s="7" t="s">
        <v>70</v>
      </c>
      <c r="C46" s="7" t="s">
        <v>149</v>
      </c>
      <c r="D46" s="7"/>
    </row>
    <row r="47" spans="1:4">
      <c r="A47">
        <v>12</v>
      </c>
      <c r="B47" s="7" t="s">
        <v>72</v>
      </c>
      <c r="C47" s="7" t="s">
        <v>82</v>
      </c>
      <c r="D47" s="7"/>
    </row>
    <row r="48" spans="1:4">
      <c r="A48">
        <v>13</v>
      </c>
      <c r="B48" s="7" t="s">
        <v>80</v>
      </c>
      <c r="C48" s="7" t="s">
        <v>82</v>
      </c>
      <c r="D48" s="7"/>
    </row>
    <row r="49" spans="1:4">
      <c r="A49">
        <v>14</v>
      </c>
      <c r="B49" s="7" t="s">
        <v>73</v>
      </c>
      <c r="C49" s="7" t="s">
        <v>82</v>
      </c>
      <c r="D49" s="7"/>
    </row>
    <row r="50" spans="1:4">
      <c r="A50">
        <v>15</v>
      </c>
      <c r="B50" s="7" t="s">
        <v>77</v>
      </c>
      <c r="C50" s="7" t="s">
        <v>149</v>
      </c>
      <c r="D50" s="7"/>
    </row>
    <row r="51" spans="1:4">
      <c r="A51">
        <v>16</v>
      </c>
      <c r="B51" s="7" t="s">
        <v>79</v>
      </c>
      <c r="C51" s="7" t="s">
        <v>149</v>
      </c>
      <c r="D51" s="7"/>
    </row>
    <row r="52" spans="1:4">
      <c r="A52">
        <v>17</v>
      </c>
      <c r="B52" s="7" t="s">
        <v>78</v>
      </c>
      <c r="C52" s="7" t="s">
        <v>149</v>
      </c>
      <c r="D52" s="7"/>
    </row>
    <row r="53" spans="1:4">
      <c r="A53">
        <v>18</v>
      </c>
      <c r="B53" s="7" t="s">
        <v>74</v>
      </c>
      <c r="C53" s="7" t="s">
        <v>149</v>
      </c>
      <c r="D53" s="7"/>
    </row>
    <row r="54" spans="1:4">
      <c r="A54">
        <v>19</v>
      </c>
      <c r="B54" s="7" t="s">
        <v>75</v>
      </c>
      <c r="C54" s="7" t="s">
        <v>149</v>
      </c>
      <c r="D54" s="7"/>
    </row>
    <row r="55" spans="1:4">
      <c r="A55">
        <v>20</v>
      </c>
      <c r="B55" s="7" t="s">
        <v>76</v>
      </c>
      <c r="C55" s="7" t="s">
        <v>149</v>
      </c>
      <c r="D55" s="7"/>
    </row>
    <row r="60" spans="1:4">
      <c r="B60" s="18" t="s">
        <v>155</v>
      </c>
      <c r="C60" s="18" t="s">
        <v>150</v>
      </c>
    </row>
    <row r="61" spans="1:4">
      <c r="B61" s="7" t="s">
        <v>154</v>
      </c>
      <c r="C61" s="25">
        <v>45154</v>
      </c>
    </row>
    <row r="62" spans="1:4">
      <c r="B62" s="7" t="s">
        <v>151</v>
      </c>
      <c r="C62" s="25">
        <v>45159</v>
      </c>
    </row>
    <row r="63" spans="1:4">
      <c r="B63" s="7" t="s">
        <v>156</v>
      </c>
      <c r="C63" s="25">
        <v>45169</v>
      </c>
    </row>
    <row r="64" spans="1:4">
      <c r="B64" s="7" t="s">
        <v>153</v>
      </c>
      <c r="C64" s="25">
        <v>45184</v>
      </c>
    </row>
    <row r="65" spans="2:3">
      <c r="B65" s="7" t="s">
        <v>152</v>
      </c>
      <c r="C65" s="7" t="s">
        <v>43</v>
      </c>
    </row>
    <row r="66" spans="2:3">
      <c r="B66" s="7"/>
      <c r="C66" s="7"/>
    </row>
  </sheetData>
  <mergeCells count="7">
    <mergeCell ref="C32:E32"/>
    <mergeCell ref="B1:I1"/>
    <mergeCell ref="C5:I5"/>
    <mergeCell ref="B13:E13"/>
    <mergeCell ref="F26:I26"/>
    <mergeCell ref="F28:H28"/>
    <mergeCell ref="F30:I3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6A8FA-48FF-4EAF-9B12-BEB9BF4C441E}">
  <dimension ref="A1:L66"/>
  <sheetViews>
    <sheetView showGridLines="0" topLeftCell="B12" zoomScale="146" zoomScaleNormal="146" workbookViewId="0">
      <selection activeCell="D16" sqref="D16"/>
    </sheetView>
  </sheetViews>
  <sheetFormatPr defaultColWidth="8.77734375" defaultRowHeight="14.4"/>
  <cols>
    <col min="2" max="2" width="18.77734375" customWidth="1"/>
    <col min="3" max="3" width="44.33203125" customWidth="1"/>
    <col min="4" max="4" width="29.6640625" customWidth="1"/>
    <col min="5" max="5" width="8.6640625" customWidth="1"/>
    <col min="6" max="6" width="8.6640625" style="42"/>
    <col min="7" max="7" width="17.6640625" style="42" customWidth="1"/>
    <col min="8" max="8" width="8.6640625" style="42"/>
    <col min="9" max="9" width="31.6640625" style="42" customWidth="1"/>
    <col min="11" max="11" width="4.44140625" customWidth="1"/>
    <col min="12" max="12" width="32.77734375" customWidth="1"/>
  </cols>
  <sheetData>
    <row r="1" spans="2:12">
      <c r="B1" s="141" t="s">
        <v>24</v>
      </c>
      <c r="C1" s="141"/>
      <c r="D1" s="141"/>
      <c r="E1" s="141"/>
      <c r="F1" s="141"/>
      <c r="G1" s="141"/>
      <c r="H1" s="141"/>
      <c r="I1" s="141"/>
    </row>
    <row r="3" spans="2:12">
      <c r="B3" s="3" t="s">
        <v>0</v>
      </c>
      <c r="C3" s="22" t="s">
        <v>202</v>
      </c>
      <c r="D3" s="22"/>
      <c r="E3" s="22"/>
      <c r="F3" s="41"/>
      <c r="G3" s="41"/>
      <c r="H3" s="41"/>
      <c r="I3" s="41"/>
    </row>
    <row r="4" spans="2:12" ht="15" thickBot="1">
      <c r="L4" s="19" t="s">
        <v>148</v>
      </c>
    </row>
    <row r="5" spans="2:12" ht="172.05" customHeight="1" thickBot="1">
      <c r="B5" s="20" t="s">
        <v>1</v>
      </c>
      <c r="C5" s="139" t="s">
        <v>206</v>
      </c>
      <c r="D5" s="139"/>
      <c r="E5" s="139"/>
      <c r="F5" s="139"/>
      <c r="G5" s="139"/>
      <c r="H5" s="139"/>
      <c r="I5" s="140"/>
      <c r="L5" s="21" t="s">
        <v>166</v>
      </c>
    </row>
    <row r="6" spans="2:12" ht="10.95" customHeight="1">
      <c r="H6" s="43"/>
      <c r="I6" s="43"/>
    </row>
    <row r="7" spans="2:12" ht="15.45" customHeight="1">
      <c r="B7" s="3" t="s">
        <v>25</v>
      </c>
      <c r="C7" s="26" t="s">
        <v>26</v>
      </c>
      <c r="D7" s="26" t="s">
        <v>27</v>
      </c>
      <c r="E7" s="15"/>
      <c r="F7" s="43"/>
      <c r="G7" s="43"/>
      <c r="H7" s="43"/>
      <c r="I7" s="43"/>
    </row>
    <row r="8" spans="2:12">
      <c r="C8" s="7"/>
      <c r="D8" s="7"/>
    </row>
    <row r="9" spans="2:12">
      <c r="B9" s="3" t="s">
        <v>28</v>
      </c>
      <c r="C9" s="16">
        <v>45229</v>
      </c>
      <c r="D9" s="16">
        <v>45231</v>
      </c>
    </row>
    <row r="10" spans="2:12">
      <c r="C10" s="7"/>
      <c r="D10" s="7"/>
    </row>
    <row r="11" spans="2:12">
      <c r="B11" s="3" t="s">
        <v>29</v>
      </c>
      <c r="C11" s="17" t="s">
        <v>30</v>
      </c>
      <c r="D11" s="17" t="s">
        <v>30</v>
      </c>
    </row>
    <row r="13" spans="2:12">
      <c r="B13" s="142" t="s">
        <v>2</v>
      </c>
      <c r="C13" s="142"/>
      <c r="D13" s="142"/>
      <c r="E13" s="142"/>
    </row>
    <row r="14" spans="2:12" ht="15" thickBot="1">
      <c r="B14" s="27" t="s">
        <v>3</v>
      </c>
      <c r="C14" s="27" t="s">
        <v>4</v>
      </c>
      <c r="D14" s="27" t="s">
        <v>23</v>
      </c>
      <c r="E14" s="27" t="s">
        <v>9</v>
      </c>
    </row>
    <row r="15" spans="2:12" ht="28.8">
      <c r="B15" s="11" t="s">
        <v>6</v>
      </c>
      <c r="C15" s="4" t="s">
        <v>20</v>
      </c>
      <c r="D15" s="4" t="s">
        <v>8</v>
      </c>
      <c r="E15" s="32" t="s">
        <v>10</v>
      </c>
      <c r="F15" s="44"/>
      <c r="G15" s="45"/>
      <c r="H15" s="45"/>
      <c r="I15" s="46"/>
    </row>
    <row r="16" spans="2:12">
      <c r="B16" s="10" t="s">
        <v>203</v>
      </c>
      <c r="C16" s="6" t="s">
        <v>190</v>
      </c>
      <c r="D16" s="55" t="s">
        <v>170</v>
      </c>
      <c r="E16" s="29" t="s">
        <v>168</v>
      </c>
      <c r="F16" s="47"/>
      <c r="G16" s="48"/>
      <c r="H16" s="48"/>
      <c r="I16" s="49"/>
    </row>
    <row r="17" spans="2:9" ht="57.6">
      <c r="B17" s="10" t="s">
        <v>169</v>
      </c>
      <c r="C17" s="6" t="s">
        <v>167</v>
      </c>
      <c r="D17" s="8" t="s">
        <v>207</v>
      </c>
      <c r="E17" s="29" t="s">
        <v>11</v>
      </c>
      <c r="F17" s="47"/>
      <c r="G17" s="48"/>
      <c r="H17" s="48"/>
      <c r="I17" s="49"/>
    </row>
    <row r="18" spans="2:9" ht="57.6">
      <c r="B18" s="10" t="s">
        <v>171</v>
      </c>
      <c r="C18" s="75" t="s">
        <v>235</v>
      </c>
      <c r="D18" s="8" t="s">
        <v>208</v>
      </c>
      <c r="E18" s="29">
        <v>45</v>
      </c>
      <c r="F18" s="50" t="s">
        <v>194</v>
      </c>
      <c r="G18" s="51"/>
      <c r="H18" s="48"/>
      <c r="I18" s="49"/>
    </row>
    <row r="19" spans="2:9" ht="43.8" thickBot="1">
      <c r="B19" s="10" t="s">
        <v>172</v>
      </c>
      <c r="C19" s="76" t="s">
        <v>191</v>
      </c>
      <c r="D19" s="14" t="s">
        <v>16</v>
      </c>
      <c r="E19" s="28" t="s">
        <v>21</v>
      </c>
      <c r="F19" s="52" t="s">
        <v>192</v>
      </c>
      <c r="G19" s="53" t="s">
        <v>193</v>
      </c>
      <c r="H19" s="48"/>
      <c r="I19" s="49"/>
    </row>
    <row r="20" spans="2:9" ht="43.2">
      <c r="B20" s="10"/>
      <c r="C20" s="77" t="s">
        <v>237</v>
      </c>
      <c r="D20" s="71" t="s">
        <v>236</v>
      </c>
      <c r="E20" s="72" t="s">
        <v>19</v>
      </c>
      <c r="F20" s="73"/>
      <c r="G20" s="74"/>
      <c r="H20" s="48"/>
      <c r="I20" s="49"/>
    </row>
    <row r="21" spans="2:9">
      <c r="B21" s="11" t="s">
        <v>173</v>
      </c>
      <c r="C21" s="4" t="s">
        <v>181</v>
      </c>
      <c r="D21" s="4"/>
      <c r="E21" s="32"/>
      <c r="F21" s="47"/>
      <c r="G21" s="48"/>
      <c r="H21" s="48"/>
      <c r="I21" s="49"/>
    </row>
    <row r="22" spans="2:9" ht="28.8">
      <c r="B22" s="12" t="s">
        <v>174</v>
      </c>
      <c r="C22" s="78" t="s">
        <v>13</v>
      </c>
      <c r="D22" s="6" t="s">
        <v>12</v>
      </c>
      <c r="E22" s="29" t="s">
        <v>21</v>
      </c>
      <c r="F22" s="47"/>
      <c r="G22" s="48"/>
      <c r="H22" s="54"/>
      <c r="I22" s="49"/>
    </row>
    <row r="23" spans="2:9" ht="43.2">
      <c r="B23" s="12" t="s">
        <v>189</v>
      </c>
      <c r="C23" s="79" t="s">
        <v>187</v>
      </c>
      <c r="D23" s="8" t="s">
        <v>182</v>
      </c>
      <c r="E23" s="29" t="s">
        <v>21</v>
      </c>
      <c r="F23" s="47"/>
      <c r="G23" s="48"/>
      <c r="H23" s="48"/>
      <c r="I23" s="49"/>
    </row>
    <row r="24" spans="2:9">
      <c r="B24" s="11" t="s">
        <v>175</v>
      </c>
      <c r="C24" s="4" t="s">
        <v>71</v>
      </c>
      <c r="D24" s="4"/>
      <c r="F24" s="47"/>
      <c r="G24" s="48"/>
      <c r="H24" s="48"/>
      <c r="I24" s="49"/>
    </row>
    <row r="25" spans="2:9" ht="38.549999999999997" customHeight="1">
      <c r="B25" s="12" t="s">
        <v>183</v>
      </c>
      <c r="C25" s="8" t="s">
        <v>179</v>
      </c>
      <c r="D25" s="8" t="s">
        <v>180</v>
      </c>
      <c r="E25" s="29" t="s">
        <v>21</v>
      </c>
      <c r="F25" s="47"/>
      <c r="G25" s="48"/>
      <c r="H25" s="48"/>
      <c r="I25" s="49"/>
    </row>
    <row r="26" spans="2:9" ht="87" customHeight="1">
      <c r="B26" s="12" t="s">
        <v>184</v>
      </c>
      <c r="C26" s="7" t="s">
        <v>15</v>
      </c>
      <c r="D26" s="8" t="s">
        <v>14</v>
      </c>
      <c r="E26" s="29" t="s">
        <v>21</v>
      </c>
      <c r="F26" s="143" t="s">
        <v>200</v>
      </c>
      <c r="G26" s="144"/>
      <c r="H26" s="144"/>
      <c r="I26" s="145"/>
    </row>
    <row r="27" spans="2:9" ht="28.8">
      <c r="B27" s="12" t="s">
        <v>176</v>
      </c>
      <c r="C27" s="7" t="s">
        <v>22</v>
      </c>
      <c r="D27" s="8" t="s">
        <v>18</v>
      </c>
      <c r="E27" s="29" t="s">
        <v>21</v>
      </c>
      <c r="F27" s="47" t="s">
        <v>197</v>
      </c>
      <c r="G27" s="48"/>
      <c r="H27" s="48"/>
      <c r="I27" s="49"/>
    </row>
    <row r="28" spans="2:9" ht="67.5" customHeight="1">
      <c r="B28" s="12" t="s">
        <v>185</v>
      </c>
      <c r="C28" s="7" t="s">
        <v>177</v>
      </c>
      <c r="D28" s="8" t="s">
        <v>234</v>
      </c>
      <c r="E28" s="29" t="s">
        <v>21</v>
      </c>
      <c r="F28" s="146" t="s">
        <v>195</v>
      </c>
      <c r="G28" s="147"/>
      <c r="H28" s="147"/>
      <c r="I28" s="49"/>
    </row>
    <row r="29" spans="2:9">
      <c r="B29" s="11" t="s">
        <v>186</v>
      </c>
      <c r="C29" s="4" t="s">
        <v>188</v>
      </c>
      <c r="D29" s="4"/>
      <c r="E29" s="32"/>
      <c r="F29" s="47" t="s">
        <v>196</v>
      </c>
      <c r="G29" s="48"/>
      <c r="H29" s="48"/>
      <c r="I29" s="49"/>
    </row>
    <row r="30" spans="2:9" ht="28.95" customHeight="1" thickBot="1">
      <c r="B30" s="13"/>
      <c r="C30" s="14"/>
      <c r="D30" s="14"/>
      <c r="E30" s="28"/>
      <c r="F30" s="148" t="s">
        <v>205</v>
      </c>
      <c r="G30" s="149"/>
      <c r="H30" s="149"/>
      <c r="I30" s="150"/>
    </row>
    <row r="31" spans="2:9" ht="15" thickBot="1"/>
    <row r="32" spans="2:9" ht="58.05" customHeight="1" thickBot="1">
      <c r="B32" s="3" t="s">
        <v>31</v>
      </c>
      <c r="C32" s="138" t="s">
        <v>201</v>
      </c>
      <c r="D32" s="139"/>
      <c r="E32" s="140"/>
    </row>
    <row r="33" spans="1:4">
      <c r="B33" s="19" t="s">
        <v>198</v>
      </c>
      <c r="C33" t="s">
        <v>199</v>
      </c>
    </row>
    <row r="35" spans="1:4">
      <c r="B35" s="18" t="s">
        <v>62</v>
      </c>
      <c r="C35" s="18" t="s">
        <v>63</v>
      </c>
      <c r="D35" s="18" t="s">
        <v>83</v>
      </c>
    </row>
    <row r="36" spans="1:4">
      <c r="A36">
        <v>1</v>
      </c>
      <c r="B36" s="7" t="s">
        <v>67</v>
      </c>
      <c r="C36" s="7" t="s">
        <v>82</v>
      </c>
      <c r="D36" s="7"/>
    </row>
    <row r="37" spans="1:4">
      <c r="A37">
        <v>2</v>
      </c>
      <c r="B37" s="7" t="s">
        <v>68</v>
      </c>
      <c r="C37" s="7" t="s">
        <v>82</v>
      </c>
      <c r="D37" s="7"/>
    </row>
    <row r="38" spans="1:4">
      <c r="A38">
        <v>3</v>
      </c>
      <c r="B38" s="7" t="s">
        <v>2</v>
      </c>
      <c r="C38" s="7" t="s">
        <v>82</v>
      </c>
      <c r="D38" s="7"/>
    </row>
    <row r="39" spans="1:4">
      <c r="A39">
        <v>4</v>
      </c>
      <c r="B39" s="7" t="s">
        <v>28</v>
      </c>
      <c r="C39" s="7" t="s">
        <v>82</v>
      </c>
      <c r="D39" s="7"/>
    </row>
    <row r="40" spans="1:4">
      <c r="A40">
        <v>5</v>
      </c>
      <c r="B40" s="7" t="s">
        <v>81</v>
      </c>
      <c r="C40" s="7" t="s">
        <v>82</v>
      </c>
      <c r="D40" s="7"/>
    </row>
    <row r="41" spans="1:4">
      <c r="A41">
        <v>6</v>
      </c>
      <c r="B41" s="7" t="s">
        <v>5</v>
      </c>
      <c r="C41" s="7" t="s">
        <v>82</v>
      </c>
      <c r="D41" s="7"/>
    </row>
    <row r="42" spans="1:4">
      <c r="A42">
        <v>7</v>
      </c>
      <c r="B42" s="7" t="s">
        <v>64</v>
      </c>
      <c r="C42" s="7" t="s">
        <v>149</v>
      </c>
      <c r="D42" s="7"/>
    </row>
    <row r="43" spans="1:4">
      <c r="A43">
        <v>8</v>
      </c>
      <c r="B43" s="7" t="s">
        <v>65</v>
      </c>
      <c r="C43" s="7" t="s">
        <v>82</v>
      </c>
      <c r="D43" s="7"/>
    </row>
    <row r="44" spans="1:4">
      <c r="A44">
        <v>9</v>
      </c>
      <c r="B44" s="7" t="s">
        <v>66</v>
      </c>
      <c r="C44" s="7" t="s">
        <v>149</v>
      </c>
      <c r="D44" s="7"/>
    </row>
    <row r="45" spans="1:4">
      <c r="A45">
        <v>10</v>
      </c>
      <c r="B45" s="7" t="s">
        <v>69</v>
      </c>
      <c r="C45" s="7" t="s">
        <v>149</v>
      </c>
      <c r="D45" s="7"/>
    </row>
    <row r="46" spans="1:4">
      <c r="A46">
        <v>11</v>
      </c>
      <c r="B46" s="7" t="s">
        <v>70</v>
      </c>
      <c r="C46" s="7" t="s">
        <v>149</v>
      </c>
      <c r="D46" s="7"/>
    </row>
    <row r="47" spans="1:4">
      <c r="A47">
        <v>12</v>
      </c>
      <c r="B47" s="7" t="s">
        <v>72</v>
      </c>
      <c r="C47" s="7" t="s">
        <v>82</v>
      </c>
      <c r="D47" s="7"/>
    </row>
    <row r="48" spans="1:4">
      <c r="A48">
        <v>13</v>
      </c>
      <c r="B48" s="7" t="s">
        <v>80</v>
      </c>
      <c r="C48" s="7" t="s">
        <v>82</v>
      </c>
      <c r="D48" s="7"/>
    </row>
    <row r="49" spans="1:4">
      <c r="A49">
        <v>14</v>
      </c>
      <c r="B49" s="7" t="s">
        <v>73</v>
      </c>
      <c r="C49" s="7" t="s">
        <v>82</v>
      </c>
      <c r="D49" s="7"/>
    </row>
    <row r="50" spans="1:4">
      <c r="A50">
        <v>15</v>
      </c>
      <c r="B50" s="7" t="s">
        <v>77</v>
      </c>
      <c r="C50" s="7" t="s">
        <v>149</v>
      </c>
      <c r="D50" s="7"/>
    </row>
    <row r="51" spans="1:4">
      <c r="A51">
        <v>16</v>
      </c>
      <c r="B51" s="7" t="s">
        <v>79</v>
      </c>
      <c r="C51" s="7" t="s">
        <v>149</v>
      </c>
      <c r="D51" s="7"/>
    </row>
    <row r="52" spans="1:4">
      <c r="A52">
        <v>17</v>
      </c>
      <c r="B52" s="7" t="s">
        <v>78</v>
      </c>
      <c r="C52" s="7" t="s">
        <v>149</v>
      </c>
      <c r="D52" s="7"/>
    </row>
    <row r="53" spans="1:4">
      <c r="A53">
        <v>18</v>
      </c>
      <c r="B53" s="7" t="s">
        <v>74</v>
      </c>
      <c r="C53" s="7" t="s">
        <v>149</v>
      </c>
      <c r="D53" s="7"/>
    </row>
    <row r="54" spans="1:4">
      <c r="A54">
        <v>19</v>
      </c>
      <c r="B54" s="7" t="s">
        <v>75</v>
      </c>
      <c r="C54" s="7" t="s">
        <v>149</v>
      </c>
      <c r="D54" s="7"/>
    </row>
    <row r="55" spans="1:4">
      <c r="A55">
        <v>20</v>
      </c>
      <c r="B55" s="7" t="s">
        <v>76</v>
      </c>
      <c r="C55" s="7" t="s">
        <v>149</v>
      </c>
      <c r="D55" s="7"/>
    </row>
    <row r="60" spans="1:4">
      <c r="B60" s="18" t="s">
        <v>155</v>
      </c>
      <c r="C60" s="18" t="s">
        <v>150</v>
      </c>
    </row>
    <row r="61" spans="1:4">
      <c r="B61" s="7" t="s">
        <v>154</v>
      </c>
      <c r="C61" s="25">
        <v>45154</v>
      </c>
    </row>
    <row r="62" spans="1:4">
      <c r="B62" s="7" t="s">
        <v>151</v>
      </c>
      <c r="C62" s="25">
        <v>45159</v>
      </c>
    </row>
    <row r="63" spans="1:4">
      <c r="B63" s="7" t="s">
        <v>156</v>
      </c>
      <c r="C63" s="25">
        <v>45169</v>
      </c>
    </row>
    <row r="64" spans="1:4">
      <c r="B64" s="7" t="s">
        <v>153</v>
      </c>
      <c r="C64" s="25">
        <v>45184</v>
      </c>
    </row>
    <row r="65" spans="2:3">
      <c r="B65" s="7" t="s">
        <v>152</v>
      </c>
      <c r="C65" s="7" t="s">
        <v>43</v>
      </c>
    </row>
    <row r="66" spans="2:3">
      <c r="B66" s="7"/>
      <c r="C66" s="7"/>
    </row>
  </sheetData>
  <mergeCells count="7">
    <mergeCell ref="B1:I1"/>
    <mergeCell ref="C5:I5"/>
    <mergeCell ref="B13:E13"/>
    <mergeCell ref="C32:E32"/>
    <mergeCell ref="F28:H28"/>
    <mergeCell ref="F26:I26"/>
    <mergeCell ref="F30:I3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84235-1BA1-EB4B-9515-E48A13AF257A}">
  <sheetPr>
    <tabColor theme="7"/>
  </sheetPr>
  <dimension ref="B2:O58"/>
  <sheetViews>
    <sheetView showGridLines="0" topLeftCell="A23" zoomScale="59" zoomScaleNormal="59" workbookViewId="0">
      <selection activeCell="D29" sqref="D29"/>
    </sheetView>
  </sheetViews>
  <sheetFormatPr defaultColWidth="8.77734375" defaultRowHeight="14.4"/>
  <cols>
    <col min="1" max="1" width="2.21875" customWidth="1"/>
    <col min="2" max="2" width="23.77734375" customWidth="1"/>
    <col min="3" max="3" width="44.33203125" customWidth="1"/>
    <col min="4" max="4" width="43.21875" customWidth="1"/>
    <col min="5" max="5" width="13" customWidth="1"/>
    <col min="6" max="6" width="8.77734375" style="42"/>
    <col min="7" max="7" width="18.5546875" style="42" customWidth="1"/>
    <col min="8" max="8" width="8.77734375" style="42"/>
    <col min="9" max="9" width="37.77734375" style="42" customWidth="1"/>
    <col min="10" max="10" width="2" customWidth="1"/>
    <col min="11" max="11" width="1.21875" hidden="1" customWidth="1"/>
    <col min="12" max="12" width="28" customWidth="1"/>
    <col min="13" max="13" width="10.44140625" customWidth="1"/>
    <col min="14" max="14" width="16.77734375" customWidth="1"/>
    <col min="15" max="15" width="16" customWidth="1"/>
  </cols>
  <sheetData>
    <row r="2" spans="2:15" ht="15" thickBot="1"/>
    <row r="3" spans="2:15" ht="18" thickBot="1">
      <c r="B3" s="159" t="s">
        <v>24</v>
      </c>
      <c r="C3" s="160"/>
      <c r="D3" s="160"/>
      <c r="E3" s="160"/>
      <c r="F3" s="160"/>
      <c r="G3" s="160"/>
      <c r="H3" s="160"/>
      <c r="I3" s="160"/>
      <c r="J3" s="160"/>
      <c r="K3" s="160"/>
      <c r="L3" s="160"/>
      <c r="M3" s="160"/>
      <c r="N3" s="160"/>
      <c r="O3" s="161"/>
    </row>
    <row r="4" spans="2:15" ht="15" thickBot="1"/>
    <row r="5" spans="2:15" ht="18.600000000000001" thickBot="1">
      <c r="B5" s="81" t="s">
        <v>0</v>
      </c>
      <c r="C5" s="206" t="s">
        <v>291</v>
      </c>
      <c r="D5" s="206"/>
      <c r="E5" s="206"/>
      <c r="F5" s="206"/>
      <c r="G5" s="206"/>
      <c r="H5" s="206"/>
      <c r="I5" s="207"/>
      <c r="L5" s="162" t="s">
        <v>148</v>
      </c>
      <c r="M5" s="163"/>
      <c r="N5" s="163"/>
      <c r="O5" s="164"/>
    </row>
    <row r="6" spans="2:15" ht="15" thickBot="1"/>
    <row r="7" spans="2:15" ht="160.05000000000001" customHeight="1" thickBot="1">
      <c r="B7" s="82" t="s">
        <v>1</v>
      </c>
      <c r="C7" s="225" t="s">
        <v>206</v>
      </c>
      <c r="D7" s="202"/>
      <c r="E7" s="202"/>
      <c r="F7" s="202"/>
      <c r="G7" s="202"/>
      <c r="H7" s="202"/>
      <c r="I7" s="203"/>
      <c r="L7" s="165" t="s">
        <v>166</v>
      </c>
      <c r="M7" s="166"/>
      <c r="N7" s="166"/>
      <c r="O7" s="167"/>
    </row>
    <row r="8" spans="2:15" ht="10.95" customHeight="1" thickBot="1">
      <c r="H8" s="43"/>
      <c r="I8" s="43"/>
    </row>
    <row r="9" spans="2:15" ht="25.05" customHeight="1" thickBot="1">
      <c r="B9" s="83" t="s">
        <v>25</v>
      </c>
      <c r="C9" s="217" t="s">
        <v>26</v>
      </c>
      <c r="D9" s="218"/>
      <c r="E9" s="217" t="s">
        <v>27</v>
      </c>
      <c r="F9" s="221"/>
      <c r="G9" s="221"/>
      <c r="H9" s="221"/>
      <c r="I9" s="222"/>
      <c r="L9" s="162" t="s">
        <v>31</v>
      </c>
      <c r="M9" s="163"/>
      <c r="N9" s="163"/>
      <c r="O9" s="164"/>
    </row>
    <row r="10" spans="2:15" ht="21.6" thickBot="1">
      <c r="B10" s="84"/>
      <c r="C10" s="84"/>
      <c r="D10" s="84"/>
      <c r="E10" s="84"/>
      <c r="F10" s="84"/>
      <c r="G10" s="84"/>
      <c r="H10" s="84"/>
      <c r="I10" s="84"/>
    </row>
    <row r="11" spans="2:15" ht="25.05" customHeight="1" thickBot="1">
      <c r="B11" s="83" t="s">
        <v>28</v>
      </c>
      <c r="C11" s="219">
        <v>45229</v>
      </c>
      <c r="D11" s="220"/>
      <c r="E11" s="219">
        <v>45231</v>
      </c>
      <c r="F11" s="223"/>
      <c r="G11" s="223"/>
      <c r="H11" s="223"/>
      <c r="I11" s="224"/>
      <c r="L11" s="226" t="s">
        <v>559</v>
      </c>
      <c r="M11" s="169"/>
      <c r="N11" s="169"/>
      <c r="O11" s="170"/>
    </row>
    <row r="12" spans="2:15" ht="21.6" thickBot="1">
      <c r="B12" s="84"/>
      <c r="C12" s="84"/>
      <c r="D12" s="84"/>
      <c r="E12" s="84"/>
      <c r="F12" s="84"/>
      <c r="G12" s="84"/>
      <c r="H12" s="84"/>
      <c r="I12" s="84"/>
      <c r="L12" s="171"/>
      <c r="M12" s="172"/>
      <c r="N12" s="172"/>
      <c r="O12" s="173"/>
    </row>
    <row r="13" spans="2:15" ht="25.05" customHeight="1" thickBot="1">
      <c r="B13" s="83" t="s">
        <v>29</v>
      </c>
      <c r="C13" s="187" t="s">
        <v>30</v>
      </c>
      <c r="D13" s="188"/>
      <c r="E13" s="187" t="s">
        <v>30</v>
      </c>
      <c r="F13" s="189"/>
      <c r="G13" s="189"/>
      <c r="H13" s="189"/>
      <c r="I13" s="190"/>
      <c r="L13" s="171"/>
      <c r="M13" s="172"/>
      <c r="N13" s="172"/>
      <c r="O13" s="173"/>
    </row>
    <row r="14" spans="2:15" ht="15" thickBot="1">
      <c r="L14" s="171"/>
      <c r="M14" s="172"/>
      <c r="N14" s="172"/>
      <c r="O14" s="173"/>
    </row>
    <row r="15" spans="2:15" ht="21.6" thickBot="1">
      <c r="B15" s="83" t="s">
        <v>297</v>
      </c>
      <c r="C15" s="187" t="s">
        <v>43</v>
      </c>
      <c r="D15" s="188"/>
      <c r="E15" s="187" t="s">
        <v>43</v>
      </c>
      <c r="F15" s="189"/>
      <c r="G15" s="189"/>
      <c r="H15" s="189"/>
      <c r="I15" s="190"/>
      <c r="L15" s="174"/>
      <c r="M15" s="175"/>
      <c r="N15" s="175"/>
      <c r="O15" s="176"/>
    </row>
    <row r="16" spans="2:15" ht="15" thickBot="1"/>
    <row r="17" spans="2:15" ht="46.05" customHeight="1" thickBot="1">
      <c r="B17" s="208" t="s">
        <v>2</v>
      </c>
      <c r="C17" s="209"/>
      <c r="D17" s="209"/>
      <c r="E17" s="209"/>
      <c r="F17" s="209"/>
      <c r="G17" s="209"/>
      <c r="H17" s="209"/>
      <c r="I17" s="210"/>
      <c r="L17" s="116" t="s">
        <v>155</v>
      </c>
      <c r="M17" s="117" t="s">
        <v>298</v>
      </c>
      <c r="N17" s="117" t="s">
        <v>545</v>
      </c>
      <c r="O17" s="117" t="s">
        <v>546</v>
      </c>
    </row>
    <row r="18" spans="2:15" ht="15" thickBot="1">
      <c r="L18" s="2"/>
      <c r="M18" s="2"/>
      <c r="N18" s="2"/>
      <c r="O18" s="2"/>
    </row>
    <row r="19" spans="2:15" ht="33" customHeight="1" thickBot="1">
      <c r="B19" s="93" t="s">
        <v>3</v>
      </c>
      <c r="C19" s="94" t="s">
        <v>4</v>
      </c>
      <c r="D19" s="94" t="s">
        <v>23</v>
      </c>
      <c r="E19" s="94" t="s">
        <v>9</v>
      </c>
      <c r="F19" s="211" t="s">
        <v>294</v>
      </c>
      <c r="G19" s="212"/>
      <c r="H19" s="212"/>
      <c r="I19" s="213"/>
      <c r="L19" s="115" t="s">
        <v>154</v>
      </c>
      <c r="M19" s="118">
        <v>45154</v>
      </c>
      <c r="N19" s="118">
        <v>45154</v>
      </c>
      <c r="O19" s="118">
        <v>45177</v>
      </c>
    </row>
    <row r="20" spans="2:15" ht="31.2">
      <c r="B20" s="95" t="s">
        <v>6</v>
      </c>
      <c r="C20" s="85" t="s">
        <v>20</v>
      </c>
      <c r="D20" s="85" t="s">
        <v>8</v>
      </c>
      <c r="E20" s="87" t="s">
        <v>10</v>
      </c>
      <c r="F20" s="214" t="s">
        <v>295</v>
      </c>
      <c r="G20" s="215"/>
      <c r="H20" s="215"/>
      <c r="I20" s="216"/>
      <c r="L20" s="96" t="s">
        <v>151</v>
      </c>
      <c r="M20" s="119">
        <v>45159</v>
      </c>
      <c r="N20" s="119">
        <v>45159</v>
      </c>
      <c r="O20" s="119">
        <v>45180</v>
      </c>
    </row>
    <row r="21" spans="2:15" ht="32.4">
      <c r="B21" s="125" t="s">
        <v>547</v>
      </c>
      <c r="C21" s="88" t="s">
        <v>190</v>
      </c>
      <c r="D21" s="88" t="s">
        <v>540</v>
      </c>
      <c r="E21" s="89" t="s">
        <v>19</v>
      </c>
      <c r="F21" s="200"/>
      <c r="G21" s="200"/>
      <c r="H21" s="200"/>
      <c r="I21" s="201"/>
      <c r="L21" s="96" t="s">
        <v>156</v>
      </c>
      <c r="M21" s="119">
        <v>45169</v>
      </c>
      <c r="N21" s="119">
        <v>45169</v>
      </c>
      <c r="O21" s="119">
        <v>45184</v>
      </c>
    </row>
    <row r="22" spans="2:15" ht="32.4">
      <c r="B22" s="125" t="s">
        <v>549</v>
      </c>
      <c r="C22" s="88" t="s">
        <v>167</v>
      </c>
      <c r="D22" s="113" t="s">
        <v>541</v>
      </c>
      <c r="E22" s="89" t="s">
        <v>19</v>
      </c>
      <c r="F22" s="200"/>
      <c r="G22" s="200"/>
      <c r="H22" s="200"/>
      <c r="I22" s="201"/>
      <c r="L22" s="96" t="s">
        <v>153</v>
      </c>
      <c r="M22" s="119">
        <v>45184</v>
      </c>
      <c r="N22" s="119">
        <v>45184</v>
      </c>
      <c r="O22" s="119">
        <v>45189</v>
      </c>
    </row>
    <row r="23" spans="2:15" ht="195.45" customHeight="1" thickBot="1">
      <c r="B23" s="135" t="s">
        <v>550</v>
      </c>
      <c r="C23" s="135" t="s">
        <v>613</v>
      </c>
      <c r="D23" s="135" t="s">
        <v>616</v>
      </c>
      <c r="E23" s="89" t="s">
        <v>21</v>
      </c>
      <c r="F23" s="227" t="s">
        <v>615</v>
      </c>
      <c r="G23" s="228"/>
      <c r="H23" s="228"/>
      <c r="I23" s="228"/>
      <c r="L23" s="120" t="s">
        <v>152</v>
      </c>
      <c r="M23" s="121" t="s">
        <v>43</v>
      </c>
      <c r="N23" s="121" t="s">
        <v>43</v>
      </c>
      <c r="O23" s="121" t="s">
        <v>43</v>
      </c>
    </row>
    <row r="24" spans="2:15" ht="44.55" customHeight="1">
      <c r="B24" s="126" t="s">
        <v>600</v>
      </c>
      <c r="C24" s="135" t="s">
        <v>248</v>
      </c>
      <c r="D24" s="135" t="s">
        <v>617</v>
      </c>
      <c r="E24" s="129" t="s">
        <v>599</v>
      </c>
      <c r="F24" s="229" t="s">
        <v>618</v>
      </c>
      <c r="G24" s="230"/>
      <c r="H24" s="230"/>
      <c r="I24" s="231"/>
    </row>
    <row r="25" spans="2:15" ht="15.6">
      <c r="B25" s="95" t="s">
        <v>601</v>
      </c>
      <c r="C25" s="197" t="s">
        <v>181</v>
      </c>
      <c r="D25" s="199"/>
      <c r="E25" s="86" t="s">
        <v>548</v>
      </c>
      <c r="F25" s="197"/>
      <c r="G25" s="198"/>
      <c r="H25" s="198"/>
      <c r="I25" s="199"/>
    </row>
    <row r="26" spans="2:15" ht="85.05" customHeight="1">
      <c r="B26" s="125" t="s">
        <v>602</v>
      </c>
      <c r="C26" s="88" t="s">
        <v>177</v>
      </c>
      <c r="D26" s="88" t="s">
        <v>542</v>
      </c>
      <c r="E26" s="129" t="s">
        <v>553</v>
      </c>
      <c r="F26" s="191" t="s">
        <v>299</v>
      </c>
      <c r="G26" s="192"/>
      <c r="H26" s="192"/>
      <c r="I26" s="193"/>
    </row>
    <row r="27" spans="2:15" ht="32.4">
      <c r="B27" s="127" t="s">
        <v>603</v>
      </c>
      <c r="C27" s="88" t="s">
        <v>191</v>
      </c>
      <c r="D27" s="88" t="s">
        <v>303</v>
      </c>
      <c r="E27" s="129" t="s">
        <v>553</v>
      </c>
      <c r="F27" s="232" t="s">
        <v>619</v>
      </c>
      <c r="G27" s="233"/>
      <c r="H27" s="233"/>
      <c r="I27" s="234"/>
    </row>
    <row r="28" spans="2:15" ht="15.6">
      <c r="B28" s="127" t="s">
        <v>604</v>
      </c>
      <c r="C28" s="197" t="s">
        <v>71</v>
      </c>
      <c r="D28" s="199"/>
      <c r="E28" s="129" t="s">
        <v>553</v>
      </c>
      <c r="F28" s="122"/>
      <c r="G28" s="123"/>
      <c r="H28" s="123"/>
      <c r="I28" s="124"/>
    </row>
    <row r="29" spans="2:15" ht="95.55" customHeight="1">
      <c r="B29" s="127" t="s">
        <v>280</v>
      </c>
      <c r="C29" s="135" t="s">
        <v>614</v>
      </c>
      <c r="D29" s="114" t="s">
        <v>620</v>
      </c>
      <c r="E29" s="129" t="s">
        <v>605</v>
      </c>
      <c r="F29" s="227" t="s">
        <v>608</v>
      </c>
      <c r="G29" s="230"/>
      <c r="H29" s="230"/>
      <c r="I29" s="231"/>
    </row>
    <row r="30" spans="2:15" ht="32.4">
      <c r="B30" s="127" t="s">
        <v>281</v>
      </c>
      <c r="C30" s="88" t="s">
        <v>13</v>
      </c>
      <c r="D30" s="88" t="s">
        <v>304</v>
      </c>
      <c r="E30" s="129" t="s">
        <v>553</v>
      </c>
      <c r="F30" s="230" t="s">
        <v>579</v>
      </c>
      <c r="G30" s="230"/>
      <c r="H30" s="230"/>
      <c r="I30" s="231"/>
    </row>
    <row r="31" spans="2:15" ht="60.45" customHeight="1">
      <c r="B31" s="127" t="s">
        <v>606</v>
      </c>
      <c r="C31" s="88" t="s">
        <v>187</v>
      </c>
      <c r="D31" s="135" t="s">
        <v>543</v>
      </c>
      <c r="E31" s="129" t="s">
        <v>553</v>
      </c>
      <c r="F31" s="200"/>
      <c r="G31" s="200"/>
      <c r="H31" s="200"/>
      <c r="I31" s="201"/>
    </row>
    <row r="32" spans="2:15" ht="60.45" customHeight="1">
      <c r="B32" s="127" t="s">
        <v>607</v>
      </c>
      <c r="C32" s="135" t="s">
        <v>609</v>
      </c>
      <c r="D32" s="102" t="s">
        <v>610</v>
      </c>
      <c r="E32" s="129" t="s">
        <v>10</v>
      </c>
      <c r="F32" s="235"/>
      <c r="G32" s="235"/>
      <c r="H32" s="235"/>
      <c r="I32" s="236"/>
    </row>
    <row r="33" spans="2:9" ht="85.05" customHeight="1">
      <c r="B33" s="128" t="s">
        <v>611</v>
      </c>
      <c r="C33" s="89" t="s">
        <v>22</v>
      </c>
      <c r="D33" s="88" t="s">
        <v>306</v>
      </c>
      <c r="E33" s="129" t="s">
        <v>553</v>
      </c>
      <c r="F33" s="194" t="s">
        <v>296</v>
      </c>
      <c r="G33" s="195"/>
      <c r="H33" s="195"/>
      <c r="I33" s="196"/>
    </row>
    <row r="34" spans="2:9" ht="32.4">
      <c r="B34" s="127" t="s">
        <v>551</v>
      </c>
      <c r="C34" s="89" t="s">
        <v>287</v>
      </c>
      <c r="D34" s="88" t="s">
        <v>544</v>
      </c>
      <c r="E34" s="89" t="s">
        <v>286</v>
      </c>
      <c r="F34" s="181" t="s">
        <v>196</v>
      </c>
      <c r="G34" s="182"/>
      <c r="H34" s="182"/>
      <c r="I34" s="183"/>
    </row>
    <row r="35" spans="2:9" ht="25.05" customHeight="1" thickBot="1">
      <c r="B35" s="98" t="s">
        <v>552</v>
      </c>
      <c r="C35" s="184" t="s">
        <v>580</v>
      </c>
      <c r="D35" s="186"/>
      <c r="E35" s="99"/>
      <c r="F35" s="184"/>
      <c r="G35" s="185"/>
      <c r="H35" s="185"/>
      <c r="I35" s="186"/>
    </row>
    <row r="36" spans="2:9">
      <c r="C36" t="s">
        <v>621</v>
      </c>
    </row>
    <row r="37" spans="2:9">
      <c r="C37" t="s">
        <v>622</v>
      </c>
    </row>
    <row r="38" spans="2:9">
      <c r="B38" s="179" t="s">
        <v>62</v>
      </c>
      <c r="C38" s="180"/>
      <c r="D38" s="91" t="s">
        <v>63</v>
      </c>
      <c r="E38" s="155" t="s">
        <v>83</v>
      </c>
      <c r="F38" s="155"/>
      <c r="G38" s="155"/>
      <c r="H38" s="155"/>
      <c r="I38" s="156"/>
    </row>
    <row r="39" spans="2:9">
      <c r="B39" s="151" t="s">
        <v>67</v>
      </c>
      <c r="C39" s="152"/>
      <c r="D39" s="90" t="s">
        <v>82</v>
      </c>
      <c r="E39" s="157"/>
      <c r="F39" s="157"/>
      <c r="G39" s="157"/>
      <c r="H39" s="157"/>
      <c r="I39" s="158"/>
    </row>
    <row r="40" spans="2:9">
      <c r="B40" s="151" t="s">
        <v>68</v>
      </c>
      <c r="C40" s="152"/>
      <c r="D40" s="90" t="s">
        <v>82</v>
      </c>
      <c r="E40" s="157"/>
      <c r="F40" s="157"/>
      <c r="G40" s="157"/>
      <c r="H40" s="157"/>
      <c r="I40" s="158"/>
    </row>
    <row r="41" spans="2:9">
      <c r="B41" s="151" t="s">
        <v>2</v>
      </c>
      <c r="C41" s="152"/>
      <c r="D41" s="90" t="s">
        <v>82</v>
      </c>
      <c r="E41" s="157"/>
      <c r="F41" s="157"/>
      <c r="G41" s="157"/>
      <c r="H41" s="157"/>
      <c r="I41" s="158"/>
    </row>
    <row r="42" spans="2:9">
      <c r="B42" s="151" t="s">
        <v>28</v>
      </c>
      <c r="C42" s="152"/>
      <c r="D42" s="90" t="s">
        <v>82</v>
      </c>
      <c r="E42" s="157"/>
      <c r="F42" s="157"/>
      <c r="G42" s="157"/>
      <c r="H42" s="157"/>
      <c r="I42" s="158"/>
    </row>
    <row r="43" spans="2:9">
      <c r="B43" s="151" t="s">
        <v>81</v>
      </c>
      <c r="C43" s="152"/>
      <c r="D43" s="90" t="s">
        <v>82</v>
      </c>
      <c r="E43" s="157"/>
      <c r="F43" s="157"/>
      <c r="G43" s="157"/>
      <c r="H43" s="157"/>
      <c r="I43" s="158"/>
    </row>
    <row r="44" spans="2:9">
      <c r="B44" s="151" t="s">
        <v>5</v>
      </c>
      <c r="C44" s="152"/>
      <c r="D44" s="90" t="s">
        <v>82</v>
      </c>
      <c r="E44" s="157"/>
      <c r="F44" s="157"/>
      <c r="G44" s="157"/>
      <c r="H44" s="157"/>
      <c r="I44" s="158"/>
    </row>
    <row r="45" spans="2:9">
      <c r="B45" s="151" t="s">
        <v>64</v>
      </c>
      <c r="C45" s="152"/>
      <c r="D45" s="90" t="s">
        <v>149</v>
      </c>
      <c r="E45" s="157"/>
      <c r="F45" s="157"/>
      <c r="G45" s="157"/>
      <c r="H45" s="157"/>
      <c r="I45" s="158"/>
    </row>
    <row r="46" spans="2:9">
      <c r="B46" s="151" t="s">
        <v>65</v>
      </c>
      <c r="C46" s="152"/>
      <c r="D46" s="90" t="s">
        <v>82</v>
      </c>
      <c r="E46" s="157"/>
      <c r="F46" s="157"/>
      <c r="G46" s="157"/>
      <c r="H46" s="157"/>
      <c r="I46" s="158"/>
    </row>
    <row r="47" spans="2:9">
      <c r="B47" s="151" t="s">
        <v>66</v>
      </c>
      <c r="C47" s="152"/>
      <c r="D47" s="90" t="s">
        <v>149</v>
      </c>
      <c r="E47" s="157"/>
      <c r="F47" s="157"/>
      <c r="G47" s="157"/>
      <c r="H47" s="157"/>
      <c r="I47" s="158"/>
    </row>
    <row r="48" spans="2:9">
      <c r="B48" s="151" t="s">
        <v>69</v>
      </c>
      <c r="C48" s="152"/>
      <c r="D48" s="90" t="s">
        <v>149</v>
      </c>
      <c r="E48" s="157"/>
      <c r="F48" s="157"/>
      <c r="G48" s="157"/>
      <c r="H48" s="157"/>
      <c r="I48" s="158"/>
    </row>
    <row r="49" spans="2:9">
      <c r="B49" s="151" t="s">
        <v>70</v>
      </c>
      <c r="C49" s="152"/>
      <c r="D49" s="90" t="s">
        <v>149</v>
      </c>
      <c r="E49" s="157"/>
      <c r="F49" s="157"/>
      <c r="G49" s="157"/>
      <c r="H49" s="157"/>
      <c r="I49" s="158"/>
    </row>
    <row r="50" spans="2:9">
      <c r="B50" s="151" t="s">
        <v>72</v>
      </c>
      <c r="C50" s="152"/>
      <c r="D50" s="90" t="s">
        <v>82</v>
      </c>
      <c r="E50" s="157"/>
      <c r="F50" s="157"/>
      <c r="G50" s="157"/>
      <c r="H50" s="157"/>
      <c r="I50" s="158"/>
    </row>
    <row r="51" spans="2:9">
      <c r="B51" s="151" t="s">
        <v>80</v>
      </c>
      <c r="C51" s="152"/>
      <c r="D51" s="90" t="s">
        <v>82</v>
      </c>
      <c r="E51" s="157"/>
      <c r="F51" s="157"/>
      <c r="G51" s="157"/>
      <c r="H51" s="157"/>
      <c r="I51" s="158"/>
    </row>
    <row r="52" spans="2:9">
      <c r="B52" s="151" t="s">
        <v>73</v>
      </c>
      <c r="C52" s="152"/>
      <c r="D52" s="90" t="s">
        <v>82</v>
      </c>
      <c r="E52" s="157"/>
      <c r="F52" s="157"/>
      <c r="G52" s="157"/>
      <c r="H52" s="157"/>
      <c r="I52" s="158"/>
    </row>
    <row r="53" spans="2:9">
      <c r="B53" s="151" t="s">
        <v>77</v>
      </c>
      <c r="C53" s="152"/>
      <c r="D53" s="90" t="s">
        <v>149</v>
      </c>
      <c r="E53" s="157"/>
      <c r="F53" s="157"/>
      <c r="G53" s="157"/>
      <c r="H53" s="157"/>
      <c r="I53" s="158"/>
    </row>
    <row r="54" spans="2:9">
      <c r="B54" s="151" t="s">
        <v>79</v>
      </c>
      <c r="C54" s="152"/>
      <c r="D54" s="90" t="s">
        <v>149</v>
      </c>
      <c r="E54" s="157"/>
      <c r="F54" s="157"/>
      <c r="G54" s="157"/>
      <c r="H54" s="157"/>
      <c r="I54" s="158"/>
    </row>
    <row r="55" spans="2:9">
      <c r="B55" s="151" t="s">
        <v>78</v>
      </c>
      <c r="C55" s="152"/>
      <c r="D55" s="90" t="s">
        <v>149</v>
      </c>
      <c r="E55" s="157"/>
      <c r="F55" s="157"/>
      <c r="G55" s="157"/>
      <c r="H55" s="157"/>
      <c r="I55" s="158"/>
    </row>
    <row r="56" spans="2:9">
      <c r="B56" s="151" t="s">
        <v>74</v>
      </c>
      <c r="C56" s="152"/>
      <c r="D56" s="90" t="s">
        <v>149</v>
      </c>
      <c r="E56" s="157"/>
      <c r="F56" s="157"/>
      <c r="G56" s="157"/>
      <c r="H56" s="157"/>
      <c r="I56" s="158"/>
    </row>
    <row r="57" spans="2:9">
      <c r="B57" s="151" t="s">
        <v>75</v>
      </c>
      <c r="C57" s="152"/>
      <c r="D57" s="90" t="s">
        <v>149</v>
      </c>
      <c r="E57" s="157"/>
      <c r="F57" s="157"/>
      <c r="G57" s="157"/>
      <c r="H57" s="157"/>
      <c r="I57" s="158"/>
    </row>
    <row r="58" spans="2:9" ht="15" thickBot="1">
      <c r="B58" s="153" t="s">
        <v>76</v>
      </c>
      <c r="C58" s="154"/>
      <c r="D58" s="92" t="s">
        <v>149</v>
      </c>
      <c r="E58" s="177"/>
      <c r="F58" s="177"/>
      <c r="G58" s="177"/>
      <c r="H58" s="177"/>
      <c r="I58" s="178"/>
    </row>
  </sheetData>
  <mergeCells count="77">
    <mergeCell ref="C25:D25"/>
    <mergeCell ref="C35:D35"/>
    <mergeCell ref="B56:C56"/>
    <mergeCell ref="E56:I56"/>
    <mergeCell ref="B50:C50"/>
    <mergeCell ref="E50:I50"/>
    <mergeCell ref="B51:C51"/>
    <mergeCell ref="E51:I51"/>
    <mergeCell ref="B52:C52"/>
    <mergeCell ref="E52:I52"/>
    <mergeCell ref="B47:C47"/>
    <mergeCell ref="E47:I47"/>
    <mergeCell ref="B48:C48"/>
    <mergeCell ref="E48:I48"/>
    <mergeCell ref="B49:C49"/>
    <mergeCell ref="B57:C57"/>
    <mergeCell ref="E57:I57"/>
    <mergeCell ref="B58:C58"/>
    <mergeCell ref="E58:I58"/>
    <mergeCell ref="B53:C53"/>
    <mergeCell ref="E53:I53"/>
    <mergeCell ref="B54:C54"/>
    <mergeCell ref="E54:I54"/>
    <mergeCell ref="B55:C55"/>
    <mergeCell ref="E55:I55"/>
    <mergeCell ref="E49:I49"/>
    <mergeCell ref="B44:C44"/>
    <mergeCell ref="E44:I44"/>
    <mergeCell ref="B45:C45"/>
    <mergeCell ref="E45:I45"/>
    <mergeCell ref="B46:C46"/>
    <mergeCell ref="E46:I46"/>
    <mergeCell ref="B41:C41"/>
    <mergeCell ref="E41:I41"/>
    <mergeCell ref="B42:C42"/>
    <mergeCell ref="E42:I42"/>
    <mergeCell ref="B43:C43"/>
    <mergeCell ref="E43:I43"/>
    <mergeCell ref="F29:I29"/>
    <mergeCell ref="B40:C40"/>
    <mergeCell ref="E40:I40"/>
    <mergeCell ref="F30:I30"/>
    <mergeCell ref="F31:I31"/>
    <mergeCell ref="F32:I32"/>
    <mergeCell ref="F33:I33"/>
    <mergeCell ref="F34:I34"/>
    <mergeCell ref="F35:I35"/>
    <mergeCell ref="B38:C38"/>
    <mergeCell ref="E38:I38"/>
    <mergeCell ref="B39:C39"/>
    <mergeCell ref="E39:I39"/>
    <mergeCell ref="F23:I23"/>
    <mergeCell ref="F24:I24"/>
    <mergeCell ref="F26:I26"/>
    <mergeCell ref="F25:I25"/>
    <mergeCell ref="F27:I27"/>
    <mergeCell ref="B17:I17"/>
    <mergeCell ref="F19:I19"/>
    <mergeCell ref="F20:I20"/>
    <mergeCell ref="F21:I21"/>
    <mergeCell ref="F22:I22"/>
    <mergeCell ref="C9:D9"/>
    <mergeCell ref="E9:I9"/>
    <mergeCell ref="L9:O9"/>
    <mergeCell ref="C28:D28"/>
    <mergeCell ref="B3:O3"/>
    <mergeCell ref="C5:I5"/>
    <mergeCell ref="L5:O5"/>
    <mergeCell ref="C7:I7"/>
    <mergeCell ref="L7:O7"/>
    <mergeCell ref="C11:D11"/>
    <mergeCell ref="E11:I11"/>
    <mergeCell ref="L11:O15"/>
    <mergeCell ref="C13:D13"/>
    <mergeCell ref="E13:I13"/>
    <mergeCell ref="C15:D15"/>
    <mergeCell ref="E15:I15"/>
  </mergeCells>
  <phoneticPr fontId="2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71C51-26DB-4D1C-9A5B-DAA35B391446}">
  <dimension ref="A1:H207"/>
  <sheetViews>
    <sheetView tabSelected="1" topLeftCell="A47" workbookViewId="0">
      <selection activeCell="F50" sqref="F50"/>
    </sheetView>
  </sheetViews>
  <sheetFormatPr defaultColWidth="8.77734375" defaultRowHeight="14.4"/>
  <cols>
    <col min="1" max="1" width="6" style="2" bestFit="1" customWidth="1"/>
    <col min="2" max="2" width="15.6640625" style="2" bestFit="1" customWidth="1"/>
    <col min="3" max="3" width="24.6640625" style="2" bestFit="1" customWidth="1"/>
    <col min="4" max="4" width="74.77734375" style="2" customWidth="1"/>
    <col min="5" max="5" width="37.77734375" style="2" bestFit="1" customWidth="1"/>
    <col min="6" max="6" width="12.33203125" style="2" customWidth="1"/>
    <col min="7" max="7" width="17" style="2" customWidth="1"/>
  </cols>
  <sheetData>
    <row r="1" spans="1:7" ht="36.6" thickBot="1">
      <c r="A1" s="103" t="s">
        <v>60</v>
      </c>
      <c r="B1" s="104" t="s">
        <v>32</v>
      </c>
      <c r="C1" s="104" t="s">
        <v>34</v>
      </c>
      <c r="D1" s="104" t="s">
        <v>292</v>
      </c>
      <c r="E1" s="104" t="s">
        <v>61</v>
      </c>
      <c r="F1" s="104" t="s">
        <v>25</v>
      </c>
      <c r="G1" s="104" t="s">
        <v>485</v>
      </c>
    </row>
    <row r="2" spans="1:7" ht="18" thickBot="1">
      <c r="A2" s="243" t="s">
        <v>33</v>
      </c>
      <c r="B2" s="244"/>
      <c r="C2" s="244"/>
      <c r="D2" s="244"/>
      <c r="E2" s="244"/>
      <c r="F2" s="244"/>
      <c r="G2" s="244"/>
    </row>
    <row r="3" spans="1:7">
      <c r="A3" s="105">
        <v>1</v>
      </c>
      <c r="B3" s="106" t="s">
        <v>33</v>
      </c>
      <c r="C3" s="106" t="s">
        <v>35</v>
      </c>
      <c r="D3" s="106" t="s">
        <v>511</v>
      </c>
      <c r="E3" s="107" t="s">
        <v>309</v>
      </c>
      <c r="F3" s="106" t="s">
        <v>486</v>
      </c>
      <c r="G3" s="106"/>
    </row>
    <row r="4" spans="1:7">
      <c r="A4" s="10">
        <v>2</v>
      </c>
      <c r="B4" s="8" t="s">
        <v>33</v>
      </c>
      <c r="C4" s="8" t="s">
        <v>7</v>
      </c>
      <c r="D4" s="8" t="s">
        <v>513</v>
      </c>
      <c r="E4" s="108" t="s">
        <v>119</v>
      </c>
      <c r="F4" s="106" t="s">
        <v>486</v>
      </c>
      <c r="G4" s="106"/>
    </row>
    <row r="5" spans="1:7">
      <c r="A5" s="10">
        <v>3</v>
      </c>
      <c r="B5" s="8" t="s">
        <v>33</v>
      </c>
      <c r="C5" s="8" t="s">
        <v>36</v>
      </c>
      <c r="D5" s="8" t="s">
        <v>512</v>
      </c>
      <c r="E5" s="108" t="s">
        <v>120</v>
      </c>
      <c r="F5" s="106" t="s">
        <v>486</v>
      </c>
      <c r="G5" s="106"/>
    </row>
    <row r="6" spans="1:7">
      <c r="A6" s="10">
        <v>4</v>
      </c>
      <c r="B6" s="8" t="s">
        <v>33</v>
      </c>
      <c r="C6" s="8" t="s">
        <v>37</v>
      </c>
      <c r="D6" s="8" t="s">
        <v>514</v>
      </c>
      <c r="E6" s="108" t="s">
        <v>121</v>
      </c>
      <c r="F6" s="106" t="s">
        <v>486</v>
      </c>
      <c r="G6" s="106"/>
    </row>
    <row r="7" spans="1:7">
      <c r="A7" s="10">
        <v>5</v>
      </c>
      <c r="B7" s="8" t="s">
        <v>33</v>
      </c>
      <c r="C7" s="8" t="s">
        <v>17</v>
      </c>
      <c r="D7" s="8" t="s">
        <v>515</v>
      </c>
      <c r="E7" s="108" t="s">
        <v>122</v>
      </c>
      <c r="F7" s="106" t="s">
        <v>486</v>
      </c>
      <c r="G7" s="106"/>
    </row>
    <row r="8" spans="1:7">
      <c r="A8" s="10">
        <v>6</v>
      </c>
      <c r="B8" s="8" t="s">
        <v>33</v>
      </c>
      <c r="C8" s="8" t="s">
        <v>38</v>
      </c>
      <c r="D8" s="8" t="s">
        <v>535</v>
      </c>
      <c r="E8" s="108" t="s">
        <v>123</v>
      </c>
      <c r="F8" s="106" t="s">
        <v>486</v>
      </c>
      <c r="G8" s="106"/>
    </row>
    <row r="9" spans="1:7">
      <c r="A9" s="10">
        <v>7</v>
      </c>
      <c r="B9" s="8" t="s">
        <v>33</v>
      </c>
      <c r="C9" s="8" t="s">
        <v>39</v>
      </c>
      <c r="D9" s="8" t="s">
        <v>516</v>
      </c>
      <c r="E9" s="108" t="s">
        <v>124</v>
      </c>
      <c r="F9" s="106" t="s">
        <v>486</v>
      </c>
      <c r="G9" s="106"/>
    </row>
    <row r="10" spans="1:7">
      <c r="A10" s="10">
        <v>8</v>
      </c>
      <c r="B10" s="8" t="s">
        <v>33</v>
      </c>
      <c r="C10" s="8" t="s">
        <v>44</v>
      </c>
      <c r="D10" s="8" t="s">
        <v>517</v>
      </c>
      <c r="E10" s="108" t="s">
        <v>125</v>
      </c>
      <c r="F10" s="106" t="s">
        <v>486</v>
      </c>
      <c r="G10" s="106"/>
    </row>
    <row r="11" spans="1:7">
      <c r="A11" s="10">
        <v>9</v>
      </c>
      <c r="B11" s="8" t="s">
        <v>33</v>
      </c>
      <c r="C11" s="8" t="s">
        <v>40</v>
      </c>
      <c r="D11" s="8" t="s">
        <v>534</v>
      </c>
      <c r="E11" s="108" t="s">
        <v>126</v>
      </c>
      <c r="F11" s="106" t="s">
        <v>486</v>
      </c>
      <c r="G11" s="106"/>
    </row>
    <row r="12" spans="1:7">
      <c r="A12" s="10">
        <v>10</v>
      </c>
      <c r="B12" s="8" t="s">
        <v>33</v>
      </c>
      <c r="C12" s="8" t="s">
        <v>46</v>
      </c>
      <c r="D12" s="8" t="s">
        <v>518</v>
      </c>
      <c r="E12" s="108" t="s">
        <v>127</v>
      </c>
      <c r="F12" s="106" t="s">
        <v>486</v>
      </c>
      <c r="G12" s="106"/>
    </row>
    <row r="13" spans="1:7">
      <c r="A13" s="10">
        <v>11</v>
      </c>
      <c r="B13" s="8" t="s">
        <v>33</v>
      </c>
      <c r="C13" s="8" t="s">
        <v>42</v>
      </c>
      <c r="D13" s="8"/>
      <c r="E13" s="108" t="s">
        <v>128</v>
      </c>
      <c r="F13" s="106" t="s">
        <v>26</v>
      </c>
      <c r="G13" s="106"/>
    </row>
    <row r="14" spans="1:7">
      <c r="A14" s="10">
        <v>12</v>
      </c>
      <c r="B14" s="8" t="s">
        <v>33</v>
      </c>
      <c r="C14" s="8" t="s">
        <v>45</v>
      </c>
      <c r="D14" s="8" t="s">
        <v>534</v>
      </c>
      <c r="E14" s="108" t="s">
        <v>129</v>
      </c>
      <c r="F14" s="106" t="s">
        <v>26</v>
      </c>
      <c r="G14" s="106"/>
    </row>
    <row r="15" spans="1:7">
      <c r="A15" s="10">
        <v>13</v>
      </c>
      <c r="B15" s="8" t="s">
        <v>33</v>
      </c>
      <c r="C15" s="8" t="s">
        <v>47</v>
      </c>
      <c r="D15" s="8" t="s">
        <v>519</v>
      </c>
      <c r="E15" s="108" t="s">
        <v>130</v>
      </c>
      <c r="F15" s="106" t="s">
        <v>26</v>
      </c>
      <c r="G15" s="106"/>
    </row>
    <row r="16" spans="1:7">
      <c r="A16" s="10">
        <v>14</v>
      </c>
      <c r="B16" s="8" t="s">
        <v>33</v>
      </c>
      <c r="C16" s="8" t="s">
        <v>41</v>
      </c>
      <c r="D16" s="8" t="s">
        <v>520</v>
      </c>
      <c r="E16" s="108" t="s">
        <v>131</v>
      </c>
      <c r="F16" s="106" t="s">
        <v>26</v>
      </c>
      <c r="G16" s="106"/>
    </row>
    <row r="17" spans="1:7">
      <c r="A17" s="10">
        <v>15</v>
      </c>
      <c r="B17" s="8" t="s">
        <v>33</v>
      </c>
      <c r="C17" s="8" t="s">
        <v>307</v>
      </c>
      <c r="D17" s="8" t="s">
        <v>520</v>
      </c>
      <c r="E17" s="108" t="s">
        <v>308</v>
      </c>
      <c r="F17" s="106" t="s">
        <v>26</v>
      </c>
      <c r="G17" s="106"/>
    </row>
    <row r="18" spans="1:7" s="137" customFormat="1">
      <c r="A18" s="10">
        <v>16</v>
      </c>
      <c r="B18" s="8" t="s">
        <v>33</v>
      </c>
      <c r="C18" s="8" t="s">
        <v>581</v>
      </c>
      <c r="D18" s="8" t="s">
        <v>372</v>
      </c>
      <c r="E18" s="8"/>
      <c r="F18" s="8" t="s">
        <v>486</v>
      </c>
      <c r="G18" s="136"/>
    </row>
    <row r="19" spans="1:7">
      <c r="A19" s="10">
        <v>17</v>
      </c>
      <c r="B19" s="8" t="s">
        <v>33</v>
      </c>
      <c r="C19" s="8" t="s">
        <v>53</v>
      </c>
      <c r="D19" s="8" t="s">
        <v>521</v>
      </c>
      <c r="E19" s="108" t="s">
        <v>134</v>
      </c>
      <c r="F19" s="106" t="s">
        <v>486</v>
      </c>
      <c r="G19" s="106"/>
    </row>
    <row r="20" spans="1:7">
      <c r="A20" s="10">
        <v>18</v>
      </c>
      <c r="B20" s="8" t="s">
        <v>33</v>
      </c>
      <c r="C20" s="8" t="s">
        <v>52</v>
      </c>
      <c r="D20" s="8" t="s">
        <v>522</v>
      </c>
      <c r="E20" s="108" t="s">
        <v>135</v>
      </c>
      <c r="F20" s="106" t="s">
        <v>486</v>
      </c>
      <c r="G20" s="106"/>
    </row>
    <row r="21" spans="1:7">
      <c r="A21" s="10">
        <v>19</v>
      </c>
      <c r="B21" s="71" t="s">
        <v>33</v>
      </c>
      <c r="C21" s="71" t="s">
        <v>498</v>
      </c>
      <c r="D21" s="71" t="s">
        <v>500</v>
      </c>
      <c r="E21" s="110" t="s">
        <v>499</v>
      </c>
      <c r="F21" s="106" t="s">
        <v>486</v>
      </c>
      <c r="G21" s="106"/>
    </row>
    <row r="22" spans="1:7" ht="15" thickBot="1">
      <c r="A22" s="132">
        <v>20</v>
      </c>
      <c r="B22" s="133" t="s">
        <v>33</v>
      </c>
      <c r="C22" s="133" t="s">
        <v>590</v>
      </c>
      <c r="D22" s="133" t="s">
        <v>592</v>
      </c>
      <c r="E22" s="134" t="s">
        <v>591</v>
      </c>
      <c r="F22" s="133" t="s">
        <v>486</v>
      </c>
      <c r="G22" s="133"/>
    </row>
    <row r="23" spans="1:7" ht="18" thickBot="1">
      <c r="A23" s="239" t="s">
        <v>312</v>
      </c>
      <c r="B23" s="240"/>
      <c r="C23" s="240"/>
      <c r="D23" s="240"/>
      <c r="E23" s="240"/>
      <c r="F23" s="240"/>
      <c r="G23" s="240"/>
    </row>
    <row r="24" spans="1:7" ht="18" thickBot="1">
      <c r="A24" s="237" t="s">
        <v>560</v>
      </c>
      <c r="B24" s="238"/>
      <c r="C24" s="238"/>
      <c r="D24" s="238"/>
      <c r="E24" s="238"/>
      <c r="F24" s="238"/>
      <c r="G24" s="238"/>
    </row>
    <row r="25" spans="1:7">
      <c r="A25" s="105">
        <v>21</v>
      </c>
      <c r="B25" s="106" t="s">
        <v>54</v>
      </c>
      <c r="C25" s="106" t="s">
        <v>137</v>
      </c>
      <c r="D25" s="106" t="s">
        <v>490</v>
      </c>
      <c r="E25" s="107" t="s">
        <v>136</v>
      </c>
      <c r="F25" s="106"/>
      <c r="G25" s="106"/>
    </row>
    <row r="26" spans="1:7">
      <c r="A26" s="105">
        <v>22</v>
      </c>
      <c r="B26" s="8" t="s">
        <v>54</v>
      </c>
      <c r="C26" s="8" t="s">
        <v>139</v>
      </c>
      <c r="D26" s="8" t="s">
        <v>491</v>
      </c>
      <c r="E26" s="108" t="s">
        <v>138</v>
      </c>
      <c r="F26" s="106"/>
      <c r="G26" s="106"/>
    </row>
    <row r="27" spans="1:7">
      <c r="A27" s="105">
        <v>23</v>
      </c>
      <c r="B27" s="8" t="s">
        <v>54</v>
      </c>
      <c r="C27" s="8" t="s">
        <v>363</v>
      </c>
      <c r="D27" s="8" t="s">
        <v>491</v>
      </c>
      <c r="E27" s="108" t="s">
        <v>373</v>
      </c>
      <c r="F27" s="106"/>
      <c r="G27" s="106"/>
    </row>
    <row r="28" spans="1:7" ht="28.8">
      <c r="A28" s="105">
        <v>24</v>
      </c>
      <c r="B28" s="8" t="s">
        <v>54</v>
      </c>
      <c r="C28" s="8" t="s">
        <v>364</v>
      </c>
      <c r="D28" s="8" t="s">
        <v>369</v>
      </c>
      <c r="E28" s="108" t="s">
        <v>374</v>
      </c>
      <c r="F28" s="106"/>
      <c r="G28" s="106"/>
    </row>
    <row r="29" spans="1:7">
      <c r="A29" s="105">
        <v>25</v>
      </c>
      <c r="B29" s="8" t="s">
        <v>54</v>
      </c>
      <c r="C29" s="8" t="s">
        <v>365</v>
      </c>
      <c r="D29" s="8" t="s">
        <v>370</v>
      </c>
      <c r="E29" s="108" t="s">
        <v>375</v>
      </c>
      <c r="F29" s="106"/>
      <c r="G29" s="106"/>
    </row>
    <row r="30" spans="1:7">
      <c r="A30" s="105">
        <v>26</v>
      </c>
      <c r="B30" s="8" t="s">
        <v>54</v>
      </c>
      <c r="C30" s="8" t="s">
        <v>366</v>
      </c>
      <c r="D30" s="8" t="s">
        <v>371</v>
      </c>
      <c r="E30" s="108" t="s">
        <v>376</v>
      </c>
      <c r="F30" s="106"/>
      <c r="G30" s="106"/>
    </row>
    <row r="31" spans="1:7">
      <c r="A31" s="105">
        <v>27</v>
      </c>
      <c r="B31" s="8" t="s">
        <v>54</v>
      </c>
      <c r="C31" s="8" t="s">
        <v>367</v>
      </c>
      <c r="D31" s="8" t="s">
        <v>372</v>
      </c>
      <c r="E31" s="108" t="s">
        <v>377</v>
      </c>
      <c r="F31" s="106"/>
      <c r="G31" s="106"/>
    </row>
    <row r="32" spans="1:7" ht="15" thickBot="1">
      <c r="A32" s="105">
        <v>28</v>
      </c>
      <c r="B32" s="8" t="s">
        <v>54</v>
      </c>
      <c r="C32" s="8" t="s">
        <v>368</v>
      </c>
      <c r="D32" s="8" t="s">
        <v>492</v>
      </c>
      <c r="E32" s="108" t="s">
        <v>378</v>
      </c>
      <c r="F32" s="106"/>
      <c r="G32" s="106"/>
    </row>
    <row r="33" spans="1:7" ht="18" thickBot="1">
      <c r="A33" s="237" t="s">
        <v>310</v>
      </c>
      <c r="B33" s="238"/>
      <c r="C33" s="238"/>
      <c r="D33" s="238"/>
      <c r="E33" s="238"/>
      <c r="F33" s="238"/>
      <c r="G33" s="238"/>
    </row>
    <row r="34" spans="1:7">
      <c r="A34" s="105">
        <v>29</v>
      </c>
      <c r="B34" s="106" t="s">
        <v>55</v>
      </c>
      <c r="C34" s="106" t="s">
        <v>143</v>
      </c>
      <c r="D34" s="106" t="s">
        <v>523</v>
      </c>
      <c r="E34" s="107" t="s">
        <v>142</v>
      </c>
      <c r="F34" s="106"/>
      <c r="G34" s="106"/>
    </row>
    <row r="35" spans="1:7" ht="28.8">
      <c r="A35" s="10">
        <v>30</v>
      </c>
      <c r="B35" s="8" t="s">
        <v>55</v>
      </c>
      <c r="C35" s="8" t="s">
        <v>145</v>
      </c>
      <c r="D35" s="8"/>
      <c r="E35" s="108" t="s">
        <v>144</v>
      </c>
      <c r="F35" s="106"/>
      <c r="G35" s="106"/>
    </row>
    <row r="36" spans="1:7">
      <c r="A36" s="105">
        <v>31</v>
      </c>
      <c r="B36" s="8" t="s">
        <v>55</v>
      </c>
      <c r="C36" s="8" t="s">
        <v>147</v>
      </c>
      <c r="D36" s="8" t="s">
        <v>524</v>
      </c>
      <c r="E36" s="108" t="s">
        <v>146</v>
      </c>
      <c r="F36" s="106"/>
      <c r="G36" s="106"/>
    </row>
    <row r="37" spans="1:7">
      <c r="A37" s="10">
        <v>32</v>
      </c>
      <c r="B37" s="8" t="s">
        <v>55</v>
      </c>
      <c r="C37" s="8" t="s">
        <v>158</v>
      </c>
      <c r="D37" s="8" t="s">
        <v>525</v>
      </c>
      <c r="E37" s="108" t="s">
        <v>157</v>
      </c>
      <c r="F37" s="106"/>
      <c r="G37" s="106"/>
    </row>
    <row r="38" spans="1:7">
      <c r="A38" s="105">
        <v>33</v>
      </c>
      <c r="B38" s="8" t="s">
        <v>55</v>
      </c>
      <c r="C38" s="8" t="s">
        <v>160</v>
      </c>
      <c r="D38" s="8" t="s">
        <v>526</v>
      </c>
      <c r="E38" s="108" t="s">
        <v>159</v>
      </c>
      <c r="F38" s="106"/>
      <c r="G38" s="106"/>
    </row>
    <row r="39" spans="1:7">
      <c r="A39" s="10">
        <v>34</v>
      </c>
      <c r="B39" s="8" t="s">
        <v>55</v>
      </c>
      <c r="C39" s="8" t="s">
        <v>625</v>
      </c>
      <c r="D39" s="8"/>
      <c r="E39" s="108"/>
      <c r="F39" s="106"/>
      <c r="G39" s="106"/>
    </row>
    <row r="40" spans="1:7">
      <c r="A40" s="105">
        <v>35</v>
      </c>
      <c r="B40" s="8" t="s">
        <v>55</v>
      </c>
      <c r="C40" s="8" t="s">
        <v>164</v>
      </c>
      <c r="D40" s="8" t="s">
        <v>528</v>
      </c>
      <c r="E40" s="108" t="s">
        <v>163</v>
      </c>
      <c r="F40" s="106"/>
      <c r="G40" s="106"/>
    </row>
    <row r="41" spans="1:7" ht="15" thickBot="1">
      <c r="A41" s="10">
        <v>36</v>
      </c>
      <c r="B41" s="8" t="s">
        <v>55</v>
      </c>
      <c r="C41" s="8" t="s">
        <v>322</v>
      </c>
      <c r="D41" s="8" t="s">
        <v>529</v>
      </c>
      <c r="E41" s="108" t="s">
        <v>328</v>
      </c>
      <c r="F41" s="106"/>
      <c r="G41" s="106"/>
    </row>
    <row r="42" spans="1:7" ht="18" thickBot="1">
      <c r="A42" s="237" t="s">
        <v>563</v>
      </c>
      <c r="B42" s="238"/>
      <c r="C42" s="238"/>
      <c r="D42" s="238"/>
      <c r="E42" s="238"/>
      <c r="F42" s="238"/>
      <c r="G42" s="238"/>
    </row>
    <row r="43" spans="1:7">
      <c r="A43" s="105">
        <v>37</v>
      </c>
      <c r="B43" s="106" t="s">
        <v>56</v>
      </c>
      <c r="C43" s="106" t="s">
        <v>421</v>
      </c>
      <c r="D43" s="106" t="s">
        <v>428</v>
      </c>
      <c r="E43" s="107" t="s">
        <v>434</v>
      </c>
      <c r="F43" s="106"/>
      <c r="G43" s="106"/>
    </row>
    <row r="44" spans="1:7">
      <c r="A44" s="10">
        <v>38</v>
      </c>
      <c r="B44" s="8" t="s">
        <v>56</v>
      </c>
      <c r="C44" s="8" t="s">
        <v>422</v>
      </c>
      <c r="D44" s="8" t="s">
        <v>429</v>
      </c>
      <c r="E44" s="108" t="s">
        <v>435</v>
      </c>
      <c r="F44" s="106"/>
      <c r="G44" s="106"/>
    </row>
    <row r="45" spans="1:7">
      <c r="A45" s="105">
        <v>39</v>
      </c>
      <c r="B45" s="8" t="s">
        <v>56</v>
      </c>
      <c r="C45" s="8" t="s">
        <v>423</v>
      </c>
      <c r="D45" s="8" t="s">
        <v>430</v>
      </c>
      <c r="E45" s="108" t="s">
        <v>436</v>
      </c>
      <c r="F45" s="106"/>
      <c r="G45" s="106"/>
    </row>
    <row r="46" spans="1:7">
      <c r="A46" s="10">
        <v>40</v>
      </c>
      <c r="B46" s="8" t="s">
        <v>56</v>
      </c>
      <c r="C46" s="8" t="s">
        <v>424</v>
      </c>
      <c r="D46" s="8" t="s">
        <v>431</v>
      </c>
      <c r="E46" s="108" t="s">
        <v>437</v>
      </c>
      <c r="F46" s="106"/>
      <c r="G46" s="106"/>
    </row>
    <row r="47" spans="1:7">
      <c r="A47" s="105">
        <v>41</v>
      </c>
      <c r="B47" s="8" t="s">
        <v>56</v>
      </c>
      <c r="C47" s="8" t="s">
        <v>425</v>
      </c>
      <c r="D47" s="8" t="s">
        <v>432</v>
      </c>
      <c r="E47" s="108" t="s">
        <v>438</v>
      </c>
      <c r="F47" s="106"/>
      <c r="G47" s="106"/>
    </row>
    <row r="48" spans="1:7">
      <c r="A48" s="10">
        <v>42</v>
      </c>
      <c r="B48" s="8" t="s">
        <v>56</v>
      </c>
      <c r="C48" s="8" t="s">
        <v>426</v>
      </c>
      <c r="D48" s="8" t="s">
        <v>430</v>
      </c>
      <c r="E48" s="108" t="s">
        <v>439</v>
      </c>
      <c r="F48" s="106"/>
      <c r="G48" s="106"/>
    </row>
    <row r="49" spans="1:7" s="271" customFormat="1">
      <c r="A49" s="267">
        <v>43</v>
      </c>
      <c r="B49" s="268" t="s">
        <v>56</v>
      </c>
      <c r="C49" s="269" t="s">
        <v>642</v>
      </c>
      <c r="D49" s="269" t="s">
        <v>432</v>
      </c>
      <c r="E49" s="269"/>
      <c r="F49" s="270" t="s">
        <v>26</v>
      </c>
      <c r="G49" s="270"/>
    </row>
    <row r="50" spans="1:7" ht="15" thickBot="1">
      <c r="A50" s="10">
        <v>44</v>
      </c>
      <c r="B50" s="8" t="s">
        <v>56</v>
      </c>
      <c r="C50" s="8"/>
      <c r="D50" s="8"/>
      <c r="E50" s="8"/>
      <c r="F50" s="106"/>
      <c r="G50" s="106"/>
    </row>
    <row r="51" spans="1:7" ht="18" thickBot="1">
      <c r="A51" s="237" t="s">
        <v>561</v>
      </c>
      <c r="B51" s="238"/>
      <c r="C51" s="238"/>
      <c r="D51" s="238"/>
      <c r="E51" s="238"/>
      <c r="F51" s="238"/>
      <c r="G51" s="238"/>
    </row>
    <row r="52" spans="1:7">
      <c r="A52" s="105">
        <v>45</v>
      </c>
      <c r="B52" s="106" t="s">
        <v>57</v>
      </c>
      <c r="C52" s="106" t="s">
        <v>410</v>
      </c>
      <c r="D52" s="106" t="s">
        <v>414</v>
      </c>
      <c r="E52" s="107" t="s">
        <v>417</v>
      </c>
      <c r="F52" s="106"/>
      <c r="G52" s="106"/>
    </row>
    <row r="53" spans="1:7">
      <c r="A53" s="10">
        <v>46</v>
      </c>
      <c r="B53" s="8" t="s">
        <v>57</v>
      </c>
      <c r="C53" s="8" t="s">
        <v>411</v>
      </c>
      <c r="D53" s="8" t="s">
        <v>415</v>
      </c>
      <c r="E53" s="108" t="s">
        <v>418</v>
      </c>
      <c r="F53" s="106"/>
      <c r="G53" s="106"/>
    </row>
    <row r="54" spans="1:7" ht="28.8">
      <c r="A54" s="105">
        <v>47</v>
      </c>
      <c r="B54" s="8" t="s">
        <v>57</v>
      </c>
      <c r="C54" s="8" t="s">
        <v>412</v>
      </c>
      <c r="D54" s="8" t="s">
        <v>416</v>
      </c>
      <c r="E54" s="108" t="s">
        <v>419</v>
      </c>
      <c r="F54" s="106"/>
      <c r="G54" s="106"/>
    </row>
    <row r="55" spans="1:7">
      <c r="A55" s="10">
        <v>48</v>
      </c>
      <c r="B55" s="8" t="s">
        <v>57</v>
      </c>
      <c r="C55" s="8" t="s">
        <v>413</v>
      </c>
      <c r="D55" s="8" t="s">
        <v>369</v>
      </c>
      <c r="E55" s="108" t="s">
        <v>420</v>
      </c>
      <c r="F55" s="106"/>
      <c r="G55" s="106"/>
    </row>
    <row r="56" spans="1:7">
      <c r="A56" s="105">
        <v>49</v>
      </c>
      <c r="B56" s="8" t="s">
        <v>57</v>
      </c>
      <c r="C56" s="8"/>
      <c r="D56" s="8"/>
      <c r="E56" s="8"/>
      <c r="F56" s="106"/>
      <c r="G56" s="106"/>
    </row>
    <row r="57" spans="1:7">
      <c r="A57" s="10">
        <v>50</v>
      </c>
      <c r="B57" s="8" t="s">
        <v>57</v>
      </c>
      <c r="C57" s="8"/>
      <c r="D57" s="8"/>
      <c r="E57" s="8"/>
      <c r="F57" s="106"/>
      <c r="G57" s="106"/>
    </row>
    <row r="58" spans="1:7">
      <c r="A58" s="105">
        <v>51</v>
      </c>
      <c r="B58" s="8" t="s">
        <v>57</v>
      </c>
      <c r="C58" s="8"/>
      <c r="D58" s="8"/>
      <c r="E58" s="8"/>
      <c r="F58" s="106"/>
      <c r="G58" s="106"/>
    </row>
    <row r="59" spans="1:7" ht="15" thickBot="1">
      <c r="A59" s="10">
        <v>52</v>
      </c>
      <c r="B59" s="8" t="s">
        <v>57</v>
      </c>
      <c r="C59" s="8"/>
      <c r="D59" s="8"/>
      <c r="E59" s="8"/>
      <c r="F59" s="106"/>
      <c r="G59" s="106"/>
    </row>
    <row r="60" spans="1:7" ht="18" thickBot="1">
      <c r="A60" s="237" t="s">
        <v>562</v>
      </c>
      <c r="B60" s="238"/>
      <c r="C60" s="238"/>
      <c r="D60" s="238"/>
      <c r="E60" s="238"/>
      <c r="F60" s="238"/>
      <c r="G60" s="238"/>
    </row>
    <row r="61" spans="1:7">
      <c r="A61" s="105">
        <v>53</v>
      </c>
      <c r="B61" s="106" t="s">
        <v>59</v>
      </c>
      <c r="C61" s="106" t="s">
        <v>335</v>
      </c>
      <c r="D61" s="106" t="s">
        <v>536</v>
      </c>
      <c r="E61" s="107" t="s">
        <v>353</v>
      </c>
      <c r="F61" s="106"/>
      <c r="G61" s="106"/>
    </row>
    <row r="62" spans="1:7" ht="28.8">
      <c r="A62" s="10">
        <v>54</v>
      </c>
      <c r="B62" s="8" t="s">
        <v>59</v>
      </c>
      <c r="C62" s="8" t="s">
        <v>336</v>
      </c>
      <c r="D62" s="8" t="s">
        <v>537</v>
      </c>
      <c r="E62" s="108" t="s">
        <v>354</v>
      </c>
      <c r="F62" s="106"/>
      <c r="G62" s="106"/>
    </row>
    <row r="63" spans="1:7">
      <c r="A63" s="105">
        <v>55</v>
      </c>
      <c r="B63" s="8" t="s">
        <v>59</v>
      </c>
      <c r="C63" s="8" t="s">
        <v>337</v>
      </c>
      <c r="D63" s="8" t="s">
        <v>345</v>
      </c>
      <c r="E63" s="108" t="s">
        <v>355</v>
      </c>
      <c r="F63" s="106"/>
      <c r="G63" s="106"/>
    </row>
    <row r="64" spans="1:7">
      <c r="A64" s="10">
        <v>56</v>
      </c>
      <c r="B64" s="8" t="s">
        <v>59</v>
      </c>
      <c r="C64" s="8" t="s">
        <v>338</v>
      </c>
      <c r="D64" s="8" t="s">
        <v>346</v>
      </c>
      <c r="E64" s="108" t="s">
        <v>356</v>
      </c>
      <c r="F64" s="106"/>
      <c r="G64" s="106"/>
    </row>
    <row r="65" spans="1:8">
      <c r="A65" s="105">
        <v>57</v>
      </c>
      <c r="B65" s="8" t="s">
        <v>59</v>
      </c>
      <c r="C65" s="8" t="s">
        <v>339</v>
      </c>
      <c r="D65" s="8" t="s">
        <v>347</v>
      </c>
      <c r="E65" s="108" t="s">
        <v>357</v>
      </c>
      <c r="F65" s="106"/>
      <c r="G65" s="106"/>
    </row>
    <row r="66" spans="1:8">
      <c r="A66" s="10">
        <v>58</v>
      </c>
      <c r="B66" s="8" t="s">
        <v>59</v>
      </c>
      <c r="C66" s="8" t="s">
        <v>340</v>
      </c>
      <c r="D66" s="8" t="s">
        <v>348</v>
      </c>
      <c r="E66" s="108" t="s">
        <v>358</v>
      </c>
      <c r="F66" s="106"/>
      <c r="G66" s="106"/>
    </row>
    <row r="67" spans="1:8">
      <c r="A67" s="105">
        <v>59</v>
      </c>
      <c r="B67" s="8" t="s">
        <v>59</v>
      </c>
      <c r="C67" s="8" t="s">
        <v>341</v>
      </c>
      <c r="D67" s="8" t="s">
        <v>349</v>
      </c>
      <c r="E67" s="108" t="s">
        <v>359</v>
      </c>
      <c r="F67" s="106"/>
      <c r="G67" s="106"/>
    </row>
    <row r="68" spans="1:8" ht="15" thickBot="1">
      <c r="A68" s="10">
        <v>60</v>
      </c>
      <c r="B68" s="8" t="s">
        <v>59</v>
      </c>
      <c r="C68" s="8" t="s">
        <v>342</v>
      </c>
      <c r="D68" s="8" t="s">
        <v>350</v>
      </c>
      <c r="E68" s="108" t="s">
        <v>360</v>
      </c>
      <c r="F68" s="106"/>
      <c r="G68" s="106"/>
    </row>
    <row r="69" spans="1:8" ht="18" thickBot="1">
      <c r="A69" s="237" t="s">
        <v>58</v>
      </c>
      <c r="B69" s="238"/>
      <c r="C69" s="238"/>
      <c r="D69" s="238"/>
      <c r="E69" s="238"/>
      <c r="F69" s="238"/>
      <c r="G69" s="238"/>
    </row>
    <row r="70" spans="1:8">
      <c r="A70" s="105">
        <v>61</v>
      </c>
      <c r="B70" s="106" t="s">
        <v>58</v>
      </c>
      <c r="C70" s="106" t="s">
        <v>379</v>
      </c>
      <c r="D70" s="106" t="s">
        <v>390</v>
      </c>
      <c r="E70" s="107" t="s">
        <v>399</v>
      </c>
      <c r="F70" s="106"/>
      <c r="G70" s="106"/>
      <c r="H70" s="111"/>
    </row>
    <row r="71" spans="1:8">
      <c r="A71" s="10">
        <v>62</v>
      </c>
      <c r="B71" s="8" t="s">
        <v>58</v>
      </c>
      <c r="C71" s="8" t="s">
        <v>380</v>
      </c>
      <c r="D71" s="8" t="s">
        <v>390</v>
      </c>
      <c r="E71" s="108" t="s">
        <v>400</v>
      </c>
      <c r="F71" s="106"/>
      <c r="G71" s="106"/>
    </row>
    <row r="72" spans="1:8">
      <c r="A72" s="105">
        <v>63</v>
      </c>
      <c r="B72" s="8" t="s">
        <v>58</v>
      </c>
      <c r="C72" s="8" t="s">
        <v>381</v>
      </c>
      <c r="D72" s="8" t="s">
        <v>391</v>
      </c>
      <c r="E72" s="108" t="s">
        <v>401</v>
      </c>
      <c r="F72" s="106"/>
      <c r="G72" s="106"/>
    </row>
    <row r="73" spans="1:8">
      <c r="A73" s="10">
        <v>64</v>
      </c>
      <c r="B73" s="8" t="s">
        <v>58</v>
      </c>
      <c r="C73" s="8" t="s">
        <v>382</v>
      </c>
      <c r="D73" s="8" t="s">
        <v>392</v>
      </c>
      <c r="E73" s="108" t="s">
        <v>402</v>
      </c>
      <c r="F73" s="106"/>
      <c r="G73" s="106"/>
    </row>
    <row r="74" spans="1:8">
      <c r="A74" s="105">
        <v>65</v>
      </c>
      <c r="B74" s="8" t="s">
        <v>58</v>
      </c>
      <c r="C74" s="8" t="s">
        <v>383</v>
      </c>
      <c r="D74" s="8" t="s">
        <v>393</v>
      </c>
      <c r="E74" s="108" t="s">
        <v>403</v>
      </c>
      <c r="F74" s="106"/>
      <c r="G74" s="106"/>
    </row>
    <row r="75" spans="1:8">
      <c r="A75" s="10">
        <v>66</v>
      </c>
      <c r="B75" s="8" t="s">
        <v>58</v>
      </c>
      <c r="C75" s="8" t="s">
        <v>384</v>
      </c>
      <c r="D75" s="8" t="s">
        <v>394</v>
      </c>
      <c r="E75" s="108" t="s">
        <v>404</v>
      </c>
      <c r="F75" s="106"/>
      <c r="G75" s="106"/>
    </row>
    <row r="76" spans="1:8">
      <c r="A76" s="105">
        <v>67</v>
      </c>
      <c r="B76" s="8" t="s">
        <v>58</v>
      </c>
      <c r="C76" s="8" t="s">
        <v>385</v>
      </c>
      <c r="D76" s="8" t="s">
        <v>395</v>
      </c>
      <c r="E76" s="108" t="s">
        <v>405</v>
      </c>
      <c r="F76" s="106"/>
      <c r="G76" s="106"/>
    </row>
    <row r="77" spans="1:8" ht="15" thickBot="1">
      <c r="A77" s="10">
        <v>68</v>
      </c>
      <c r="B77" s="8" t="s">
        <v>58</v>
      </c>
      <c r="C77" s="8" t="s">
        <v>386</v>
      </c>
      <c r="D77" s="8" t="s">
        <v>396</v>
      </c>
      <c r="E77" s="108" t="s">
        <v>406</v>
      </c>
      <c r="F77" s="106"/>
      <c r="G77" s="106"/>
    </row>
    <row r="78" spans="1:8" ht="18" thickBot="1">
      <c r="A78" s="237" t="s">
        <v>311</v>
      </c>
      <c r="B78" s="238"/>
      <c r="C78" s="238"/>
      <c r="D78" s="238"/>
      <c r="E78" s="238"/>
      <c r="F78" s="238"/>
      <c r="G78" s="238"/>
    </row>
    <row r="79" spans="1:8" ht="18" customHeight="1">
      <c r="A79" s="105">
        <v>69</v>
      </c>
      <c r="B79" s="106" t="s">
        <v>311</v>
      </c>
      <c r="C79" s="8" t="s">
        <v>165</v>
      </c>
      <c r="D79" s="8" t="s">
        <v>503</v>
      </c>
      <c r="E79" s="107" t="s">
        <v>509</v>
      </c>
      <c r="F79" s="106"/>
      <c r="G79" s="106"/>
    </row>
    <row r="80" spans="1:8">
      <c r="A80" s="10">
        <v>70</v>
      </c>
      <c r="B80" s="8" t="s">
        <v>311</v>
      </c>
      <c r="C80" s="8" t="s">
        <v>504</v>
      </c>
      <c r="D80" s="8" t="s">
        <v>505</v>
      </c>
      <c r="E80" s="108" t="s">
        <v>508</v>
      </c>
      <c r="F80" s="106"/>
      <c r="G80" s="106"/>
    </row>
    <row r="81" spans="1:7">
      <c r="A81" s="105">
        <v>71</v>
      </c>
      <c r="B81" s="8" t="s">
        <v>311</v>
      </c>
      <c r="C81" s="8" t="s">
        <v>507</v>
      </c>
      <c r="D81" s="8" t="s">
        <v>506</v>
      </c>
      <c r="E81" s="108" t="s">
        <v>510</v>
      </c>
      <c r="F81" s="106"/>
      <c r="G81" s="106"/>
    </row>
    <row r="82" spans="1:7">
      <c r="A82" s="10">
        <v>72</v>
      </c>
      <c r="B82" s="8" t="s">
        <v>311</v>
      </c>
      <c r="C82" s="8"/>
      <c r="D82" s="8"/>
      <c r="E82" s="8"/>
      <c r="F82" s="106"/>
      <c r="G82" s="106"/>
    </row>
    <row r="83" spans="1:7">
      <c r="A83" s="105">
        <v>73</v>
      </c>
      <c r="B83" s="8" t="s">
        <v>311</v>
      </c>
      <c r="C83" s="8"/>
      <c r="D83" s="8"/>
      <c r="E83" s="8"/>
      <c r="F83" s="106"/>
      <c r="G83" s="106"/>
    </row>
    <row r="84" spans="1:7">
      <c r="A84" s="10">
        <v>74</v>
      </c>
      <c r="B84" s="8" t="s">
        <v>311</v>
      </c>
      <c r="C84" s="8"/>
      <c r="D84" s="8"/>
      <c r="E84" s="8"/>
      <c r="F84" s="106"/>
      <c r="G84" s="106"/>
    </row>
    <row r="85" spans="1:7">
      <c r="A85" s="105">
        <v>75</v>
      </c>
      <c r="B85" s="8" t="s">
        <v>311</v>
      </c>
      <c r="C85" s="8"/>
      <c r="D85" s="8"/>
      <c r="E85" s="8"/>
      <c r="F85" s="106"/>
      <c r="G85" s="106"/>
    </row>
    <row r="86" spans="1:7" ht="15" thickBot="1">
      <c r="A86" s="10">
        <v>76</v>
      </c>
      <c r="B86" s="8" t="s">
        <v>311</v>
      </c>
      <c r="C86" s="8"/>
      <c r="D86" s="8" t="s">
        <v>626</v>
      </c>
      <c r="E86" s="8"/>
      <c r="F86" s="106"/>
      <c r="G86" s="106"/>
    </row>
    <row r="87" spans="1:7" ht="18" thickBot="1">
      <c r="A87" s="237" t="s">
        <v>293</v>
      </c>
      <c r="B87" s="238"/>
      <c r="C87" s="238"/>
      <c r="D87" s="238"/>
      <c r="E87" s="238"/>
      <c r="F87" s="238"/>
      <c r="G87" s="238"/>
    </row>
    <row r="88" spans="1:7">
      <c r="A88" s="105">
        <v>77</v>
      </c>
      <c r="B88" s="106" t="s">
        <v>293</v>
      </c>
      <c r="C88" s="106"/>
      <c r="D88" s="106"/>
      <c r="E88" s="106"/>
      <c r="F88" s="106"/>
      <c r="G88" s="106"/>
    </row>
    <row r="89" spans="1:7">
      <c r="A89" s="10">
        <v>78</v>
      </c>
      <c r="B89" s="8" t="s">
        <v>293</v>
      </c>
      <c r="C89" s="8"/>
      <c r="D89" s="8"/>
      <c r="E89" s="8"/>
      <c r="F89" s="106"/>
      <c r="G89" s="106"/>
    </row>
    <row r="90" spans="1:7">
      <c r="A90" s="105">
        <v>79</v>
      </c>
      <c r="B90" s="8" t="s">
        <v>293</v>
      </c>
      <c r="C90" s="8"/>
      <c r="D90" s="8"/>
      <c r="E90" s="8"/>
      <c r="F90" s="106"/>
      <c r="G90" s="106"/>
    </row>
    <row r="91" spans="1:7">
      <c r="A91" s="10">
        <v>80</v>
      </c>
      <c r="B91" s="8" t="s">
        <v>293</v>
      </c>
      <c r="C91" s="8"/>
      <c r="D91" s="8"/>
      <c r="E91" s="8"/>
      <c r="F91" s="106"/>
      <c r="G91" s="106"/>
    </row>
    <row r="92" spans="1:7">
      <c r="A92" s="105">
        <v>81</v>
      </c>
      <c r="B92" s="8" t="s">
        <v>293</v>
      </c>
      <c r="C92" s="8"/>
      <c r="D92" s="8"/>
      <c r="E92" s="8"/>
      <c r="F92" s="106"/>
      <c r="G92" s="106"/>
    </row>
    <row r="93" spans="1:7">
      <c r="A93" s="10">
        <v>82</v>
      </c>
      <c r="B93" s="8" t="s">
        <v>293</v>
      </c>
      <c r="C93" s="8"/>
      <c r="D93" s="8"/>
      <c r="E93" s="8"/>
      <c r="F93" s="106"/>
      <c r="G93" s="106"/>
    </row>
    <row r="94" spans="1:7">
      <c r="A94" s="105">
        <v>83</v>
      </c>
      <c r="B94" s="8" t="s">
        <v>293</v>
      </c>
      <c r="C94" s="8"/>
      <c r="D94" s="8"/>
      <c r="E94" s="8"/>
      <c r="F94" s="106"/>
      <c r="G94" s="106"/>
    </row>
    <row r="95" spans="1:7" ht="15" thickBot="1">
      <c r="A95" s="10">
        <v>84</v>
      </c>
      <c r="B95" s="8" t="s">
        <v>293</v>
      </c>
      <c r="C95" s="8"/>
      <c r="D95" s="8"/>
      <c r="E95" s="8"/>
      <c r="F95" s="106"/>
      <c r="G95" s="106"/>
    </row>
    <row r="96" spans="1:7" ht="18" thickBot="1">
      <c r="A96" s="241" t="s">
        <v>493</v>
      </c>
      <c r="B96" s="242"/>
      <c r="C96" s="242"/>
      <c r="D96" s="242"/>
      <c r="E96" s="242"/>
      <c r="F96" s="242"/>
      <c r="G96" s="242"/>
    </row>
    <row r="97" spans="1:7">
      <c r="A97" s="105">
        <v>85</v>
      </c>
      <c r="B97" s="106" t="s">
        <v>313</v>
      </c>
      <c r="C97" s="106" t="s">
        <v>441</v>
      </c>
      <c r="D97" s="106" t="s">
        <v>446</v>
      </c>
      <c r="E97" s="107" t="s">
        <v>451</v>
      </c>
      <c r="F97" s="106"/>
      <c r="G97" s="106"/>
    </row>
    <row r="98" spans="1:7">
      <c r="A98" s="10">
        <v>86</v>
      </c>
      <c r="B98" s="8" t="s">
        <v>313</v>
      </c>
      <c r="C98" s="8" t="s">
        <v>442</v>
      </c>
      <c r="D98" s="8" t="s">
        <v>447</v>
      </c>
      <c r="E98" s="108" t="s">
        <v>452</v>
      </c>
      <c r="F98" s="106"/>
      <c r="G98" s="106"/>
    </row>
    <row r="99" spans="1:7">
      <c r="A99" s="105">
        <v>87</v>
      </c>
      <c r="B99" s="8" t="s">
        <v>313</v>
      </c>
      <c r="C99" s="8" t="s">
        <v>443</v>
      </c>
      <c r="D99" s="8" t="s">
        <v>448</v>
      </c>
      <c r="E99" s="108" t="s">
        <v>453</v>
      </c>
      <c r="F99" s="106"/>
      <c r="G99" s="106"/>
    </row>
    <row r="100" spans="1:7" ht="28.8">
      <c r="A100" s="10">
        <v>88</v>
      </c>
      <c r="B100" s="8" t="s">
        <v>313</v>
      </c>
      <c r="C100" s="8" t="s">
        <v>444</v>
      </c>
      <c r="D100" s="8" t="s">
        <v>449</v>
      </c>
      <c r="E100" s="108" t="s">
        <v>454</v>
      </c>
      <c r="F100" s="106"/>
      <c r="G100" s="106"/>
    </row>
    <row r="101" spans="1:7">
      <c r="A101" s="105">
        <v>89</v>
      </c>
      <c r="B101" s="8" t="s">
        <v>313</v>
      </c>
      <c r="C101" s="8" t="s">
        <v>445</v>
      </c>
      <c r="D101" s="8" t="s">
        <v>450</v>
      </c>
      <c r="E101" s="108" t="s">
        <v>455</v>
      </c>
      <c r="F101" s="106"/>
      <c r="G101" s="106"/>
    </row>
    <row r="102" spans="1:7">
      <c r="A102" s="10">
        <v>90</v>
      </c>
      <c r="B102" s="133"/>
      <c r="C102" s="133"/>
      <c r="D102" s="133"/>
      <c r="E102" s="134"/>
      <c r="F102" s="133"/>
      <c r="G102" s="133"/>
    </row>
    <row r="103" spans="1:7">
      <c r="A103" s="105">
        <v>91</v>
      </c>
      <c r="B103" s="133"/>
      <c r="C103" s="133"/>
      <c r="D103" s="133"/>
      <c r="E103" s="134"/>
      <c r="F103" s="133"/>
      <c r="G103" s="133"/>
    </row>
    <row r="104" spans="1:7" ht="15" thickBot="1">
      <c r="A104" s="10">
        <v>92</v>
      </c>
      <c r="B104" s="133"/>
      <c r="C104" s="133"/>
      <c r="D104" s="133"/>
      <c r="E104" s="134"/>
      <c r="F104" s="133"/>
      <c r="G104" s="133"/>
    </row>
    <row r="105" spans="1:7" ht="18" thickBot="1">
      <c r="A105" s="241" t="s">
        <v>624</v>
      </c>
      <c r="B105" s="242"/>
      <c r="C105" s="242"/>
      <c r="D105" s="242"/>
      <c r="E105" s="242"/>
      <c r="F105" s="242"/>
      <c r="G105" s="242"/>
    </row>
    <row r="106" spans="1:7">
      <c r="A106" s="10">
        <v>93</v>
      </c>
      <c r="B106" s="8" t="s">
        <v>314</v>
      </c>
      <c r="C106" s="8"/>
      <c r="D106" s="8"/>
      <c r="E106" s="8"/>
      <c r="F106" s="106"/>
      <c r="G106" s="106"/>
    </row>
    <row r="107" spans="1:7">
      <c r="A107" s="10">
        <v>94</v>
      </c>
      <c r="B107" s="8" t="s">
        <v>314</v>
      </c>
      <c r="C107" s="8"/>
      <c r="D107" s="8"/>
      <c r="E107" s="8"/>
      <c r="F107" s="106"/>
      <c r="G107" s="106"/>
    </row>
    <row r="108" spans="1:7">
      <c r="A108" s="10">
        <v>95</v>
      </c>
      <c r="B108" s="8" t="s">
        <v>314</v>
      </c>
      <c r="C108" s="8"/>
      <c r="D108" s="8"/>
      <c r="E108" s="8"/>
      <c r="F108" s="106"/>
      <c r="G108" s="106"/>
    </row>
    <row r="109" spans="1:7">
      <c r="A109" s="10">
        <v>96</v>
      </c>
      <c r="B109" s="8" t="s">
        <v>314</v>
      </c>
      <c r="C109" s="8"/>
      <c r="D109" s="8"/>
      <c r="E109" s="8"/>
      <c r="F109" s="106"/>
      <c r="G109" s="106"/>
    </row>
    <row r="110" spans="1:7">
      <c r="A110" s="10">
        <v>97</v>
      </c>
      <c r="B110" s="71"/>
      <c r="C110" s="71"/>
      <c r="D110" s="71"/>
      <c r="E110" s="71"/>
      <c r="F110" s="106"/>
      <c r="G110" s="106"/>
    </row>
    <row r="111" spans="1:7">
      <c r="A111" s="10">
        <v>98</v>
      </c>
      <c r="B111" s="71"/>
      <c r="C111" s="71"/>
      <c r="D111" s="71"/>
      <c r="E111" s="71"/>
      <c r="F111" s="106"/>
      <c r="G111" s="106"/>
    </row>
    <row r="112" spans="1:7">
      <c r="A112" s="10">
        <v>99</v>
      </c>
      <c r="B112" s="71"/>
      <c r="C112" s="71"/>
      <c r="D112" s="71"/>
      <c r="E112" s="71"/>
      <c r="F112" s="106"/>
      <c r="G112" s="106"/>
    </row>
    <row r="113" spans="1:7" ht="15" thickBot="1">
      <c r="A113" s="10">
        <v>100</v>
      </c>
      <c r="B113" s="71" t="s">
        <v>314</v>
      </c>
      <c r="C113" s="71"/>
      <c r="D113" s="71"/>
      <c r="E113" s="71"/>
      <c r="F113" s="106"/>
      <c r="G113" s="106"/>
    </row>
    <row r="114" spans="1:7" ht="17.399999999999999">
      <c r="A114" s="239" t="s">
        <v>495</v>
      </c>
      <c r="B114" s="240"/>
      <c r="C114" s="240"/>
      <c r="D114" s="240"/>
      <c r="E114" s="240"/>
      <c r="F114" s="240"/>
      <c r="G114" s="240"/>
    </row>
    <row r="115" spans="1:7" ht="18" thickBot="1">
      <c r="A115" s="237" t="s">
        <v>596</v>
      </c>
      <c r="B115" s="238"/>
      <c r="C115" s="238"/>
      <c r="D115" s="238"/>
      <c r="E115" s="238"/>
      <c r="F115" s="238"/>
      <c r="G115" s="238"/>
    </row>
    <row r="116" spans="1:7" ht="28.8">
      <c r="A116" s="105">
        <v>101</v>
      </c>
      <c r="B116" s="106" t="s">
        <v>456</v>
      </c>
      <c r="C116" s="106" t="s">
        <v>457</v>
      </c>
      <c r="D116" s="106" t="s">
        <v>460</v>
      </c>
      <c r="E116" s="107" t="s">
        <v>462</v>
      </c>
      <c r="F116" s="106"/>
      <c r="G116" s="106"/>
    </row>
    <row r="117" spans="1:7" ht="28.8">
      <c r="A117" s="105">
        <v>102</v>
      </c>
      <c r="B117" s="8" t="s">
        <v>456</v>
      </c>
      <c r="C117" s="8" t="s">
        <v>458</v>
      </c>
      <c r="D117" s="8" t="s">
        <v>539</v>
      </c>
      <c r="E117" s="108" t="s">
        <v>463</v>
      </c>
      <c r="F117" s="106"/>
      <c r="G117" s="106"/>
    </row>
    <row r="118" spans="1:7" ht="28.8">
      <c r="A118" s="105">
        <v>103</v>
      </c>
      <c r="B118" s="8" t="s">
        <v>456</v>
      </c>
      <c r="C118" s="8" t="s">
        <v>459</v>
      </c>
      <c r="D118" s="8" t="s">
        <v>461</v>
      </c>
      <c r="E118" s="108" t="s">
        <v>464</v>
      </c>
      <c r="F118" s="106"/>
      <c r="G118" s="106"/>
    </row>
    <row r="119" spans="1:7">
      <c r="A119" s="105">
        <v>104</v>
      </c>
      <c r="B119" s="133"/>
      <c r="C119" s="133"/>
      <c r="D119" s="133"/>
      <c r="E119" s="134"/>
      <c r="F119" s="133"/>
      <c r="G119" s="133"/>
    </row>
    <row r="120" spans="1:7" ht="15" thickBot="1">
      <c r="A120" s="105">
        <v>105</v>
      </c>
      <c r="B120" s="133"/>
      <c r="C120" s="133"/>
      <c r="D120" s="133"/>
      <c r="E120" s="134"/>
      <c r="F120" s="133"/>
      <c r="G120" s="133"/>
    </row>
    <row r="121" spans="1:7" ht="18" thickBot="1">
      <c r="A121" s="237" t="s">
        <v>593</v>
      </c>
      <c r="B121" s="238"/>
      <c r="C121" s="238"/>
      <c r="D121" s="238"/>
      <c r="E121" s="238"/>
      <c r="F121" s="238"/>
      <c r="G121" s="238"/>
    </row>
    <row r="122" spans="1:7">
      <c r="A122" s="105">
        <v>106</v>
      </c>
      <c r="B122" s="106" t="s">
        <v>315</v>
      </c>
      <c r="C122" s="106"/>
      <c r="D122" s="106"/>
      <c r="E122" s="106"/>
      <c r="F122" s="106"/>
      <c r="G122" s="106"/>
    </row>
    <row r="123" spans="1:7">
      <c r="A123" s="10">
        <v>107</v>
      </c>
      <c r="B123" s="8" t="s">
        <v>315</v>
      </c>
      <c r="C123" s="8"/>
      <c r="D123" s="8"/>
      <c r="E123" s="8"/>
      <c r="F123" s="106"/>
      <c r="G123" s="106"/>
    </row>
    <row r="124" spans="1:7">
      <c r="A124" s="105">
        <v>108</v>
      </c>
      <c r="B124" s="8" t="s">
        <v>315</v>
      </c>
      <c r="C124" s="8"/>
      <c r="D124" s="8"/>
      <c r="E124" s="8"/>
      <c r="F124" s="106"/>
      <c r="G124" s="106"/>
    </row>
    <row r="125" spans="1:7">
      <c r="A125" s="10">
        <v>109</v>
      </c>
      <c r="B125" s="106" t="s">
        <v>315</v>
      </c>
      <c r="C125" s="133"/>
      <c r="D125" s="133"/>
      <c r="E125" s="133"/>
      <c r="F125" s="133"/>
      <c r="G125" s="133"/>
    </row>
    <row r="126" spans="1:7" ht="15" thickBot="1">
      <c r="A126" s="105">
        <v>110</v>
      </c>
      <c r="B126" s="8" t="s">
        <v>315</v>
      </c>
      <c r="C126" s="133"/>
      <c r="D126" s="133"/>
      <c r="E126" s="133"/>
      <c r="F126" s="133"/>
      <c r="G126" s="133"/>
    </row>
    <row r="127" spans="1:7" ht="18" thickBot="1">
      <c r="A127" s="237" t="s">
        <v>595</v>
      </c>
      <c r="B127" s="238"/>
      <c r="C127" s="238"/>
      <c r="D127" s="238"/>
      <c r="E127" s="238"/>
      <c r="F127" s="238"/>
      <c r="G127" s="238"/>
    </row>
    <row r="128" spans="1:7">
      <c r="A128" s="105">
        <v>111</v>
      </c>
      <c r="B128" s="106" t="s">
        <v>316</v>
      </c>
      <c r="C128" s="106"/>
      <c r="D128" s="106"/>
      <c r="E128" s="106"/>
      <c r="F128" s="106"/>
      <c r="G128" s="106"/>
    </row>
    <row r="129" spans="1:7">
      <c r="A129" s="10">
        <v>112</v>
      </c>
      <c r="B129" s="8" t="s">
        <v>316</v>
      </c>
      <c r="C129" s="8"/>
      <c r="D129" s="8"/>
      <c r="E129" s="8"/>
      <c r="F129" s="106"/>
      <c r="G129" s="106"/>
    </row>
    <row r="130" spans="1:7">
      <c r="A130" s="105">
        <v>113</v>
      </c>
      <c r="B130" s="8" t="s">
        <v>316</v>
      </c>
      <c r="C130" s="8"/>
      <c r="D130" s="8"/>
      <c r="E130" s="8"/>
      <c r="F130" s="106"/>
      <c r="G130" s="106"/>
    </row>
    <row r="131" spans="1:7">
      <c r="A131" s="10">
        <v>114</v>
      </c>
      <c r="B131" s="8" t="s">
        <v>316</v>
      </c>
      <c r="C131" s="133"/>
      <c r="D131" s="133"/>
      <c r="E131" s="133"/>
      <c r="F131" s="133"/>
      <c r="G131" s="133"/>
    </row>
    <row r="132" spans="1:7" ht="15" thickBot="1">
      <c r="A132" s="105">
        <v>115</v>
      </c>
      <c r="B132" s="8" t="s">
        <v>316</v>
      </c>
      <c r="C132" s="133"/>
      <c r="D132" s="133"/>
      <c r="E132" s="133"/>
      <c r="F132" s="133"/>
      <c r="G132" s="133"/>
    </row>
    <row r="133" spans="1:7" ht="18" thickBot="1">
      <c r="A133" s="237" t="s">
        <v>566</v>
      </c>
      <c r="B133" s="238"/>
      <c r="C133" s="238"/>
      <c r="D133" s="238"/>
      <c r="E133" s="238"/>
      <c r="F133" s="238"/>
      <c r="G133" s="238"/>
    </row>
    <row r="134" spans="1:7" s="271" customFormat="1">
      <c r="A134" s="267">
        <v>116</v>
      </c>
      <c r="B134" s="270" t="s">
        <v>317</v>
      </c>
      <c r="C134" s="270" t="s">
        <v>641</v>
      </c>
      <c r="D134" s="270" t="s">
        <v>429</v>
      </c>
      <c r="E134" s="270"/>
      <c r="F134" s="270" t="s">
        <v>27</v>
      </c>
      <c r="G134" s="270"/>
    </row>
    <row r="135" spans="1:7">
      <c r="A135" s="10">
        <v>117</v>
      </c>
      <c r="B135" s="8" t="s">
        <v>317</v>
      </c>
      <c r="C135" s="8"/>
      <c r="D135" s="8"/>
      <c r="E135" s="8"/>
      <c r="F135" s="106"/>
      <c r="G135" s="106"/>
    </row>
    <row r="136" spans="1:7">
      <c r="A136" s="105">
        <v>118</v>
      </c>
      <c r="B136" s="8" t="s">
        <v>317</v>
      </c>
      <c r="C136" s="8"/>
      <c r="D136" s="8"/>
      <c r="E136" s="8"/>
      <c r="F136" s="106"/>
      <c r="G136" s="106"/>
    </row>
    <row r="137" spans="1:7">
      <c r="A137" s="10">
        <v>119</v>
      </c>
      <c r="B137" s="8" t="s">
        <v>317</v>
      </c>
      <c r="C137" s="133"/>
      <c r="D137" s="133"/>
      <c r="E137" s="133"/>
      <c r="F137" s="133"/>
      <c r="G137" s="133"/>
    </row>
    <row r="138" spans="1:7" ht="15" thickBot="1">
      <c r="A138" s="105">
        <v>120</v>
      </c>
      <c r="B138" s="8" t="s">
        <v>317</v>
      </c>
      <c r="C138" s="133"/>
      <c r="D138" s="133"/>
      <c r="E138" s="133"/>
      <c r="F138" s="133"/>
      <c r="G138" s="133"/>
    </row>
    <row r="139" spans="1:7" ht="18" thickBot="1">
      <c r="A139" s="237" t="s">
        <v>567</v>
      </c>
      <c r="B139" s="238"/>
      <c r="C139" s="238"/>
      <c r="D139" s="238"/>
      <c r="E139" s="238"/>
      <c r="F139" s="238"/>
      <c r="G139" s="238"/>
    </row>
    <row r="140" spans="1:7">
      <c r="A140" s="105">
        <v>121</v>
      </c>
      <c r="B140" s="106" t="s">
        <v>318</v>
      </c>
      <c r="C140" s="106"/>
      <c r="D140" s="106"/>
      <c r="E140" s="106"/>
      <c r="F140" s="106"/>
      <c r="G140" s="106"/>
    </row>
    <row r="141" spans="1:7">
      <c r="A141" s="10">
        <v>122</v>
      </c>
      <c r="B141" s="8" t="s">
        <v>318</v>
      </c>
      <c r="C141" s="8"/>
      <c r="D141" s="8"/>
      <c r="E141" s="8"/>
      <c r="F141" s="106"/>
      <c r="G141" s="106"/>
    </row>
    <row r="142" spans="1:7">
      <c r="A142" s="105">
        <v>123</v>
      </c>
      <c r="B142" s="8" t="s">
        <v>318</v>
      </c>
      <c r="C142" s="8"/>
      <c r="D142" s="8"/>
      <c r="E142" s="8"/>
      <c r="F142" s="106"/>
      <c r="G142" s="106"/>
    </row>
    <row r="143" spans="1:7">
      <c r="A143" s="10">
        <v>124</v>
      </c>
      <c r="B143" s="8" t="s">
        <v>318</v>
      </c>
      <c r="C143" s="133"/>
      <c r="D143" s="133"/>
      <c r="E143" s="133"/>
      <c r="F143" s="133"/>
      <c r="G143" s="133"/>
    </row>
    <row r="144" spans="1:7" ht="15" thickBot="1">
      <c r="A144" s="105">
        <v>125</v>
      </c>
      <c r="B144" s="8" t="s">
        <v>318</v>
      </c>
      <c r="C144" s="133"/>
      <c r="D144" s="133"/>
      <c r="E144" s="133"/>
      <c r="F144" s="133"/>
      <c r="G144" s="133"/>
    </row>
    <row r="145" spans="1:7" ht="18" thickBot="1">
      <c r="A145" s="237" t="s">
        <v>568</v>
      </c>
      <c r="B145" s="238"/>
      <c r="C145" s="238"/>
      <c r="D145" s="238" t="s">
        <v>568</v>
      </c>
      <c r="E145" s="238"/>
      <c r="F145" s="238"/>
      <c r="G145" s="238"/>
    </row>
    <row r="146" spans="1:7" s="132" customFormat="1">
      <c r="A146" s="132">
        <v>126</v>
      </c>
      <c r="B146" s="132" t="s">
        <v>569</v>
      </c>
    </row>
    <row r="147" spans="1:7" s="132" customFormat="1">
      <c r="A147" s="132">
        <v>127</v>
      </c>
      <c r="B147" s="132" t="s">
        <v>569</v>
      </c>
    </row>
    <row r="148" spans="1:7" s="132" customFormat="1">
      <c r="A148" s="132">
        <v>128</v>
      </c>
      <c r="B148" s="132" t="s">
        <v>569</v>
      </c>
    </row>
    <row r="149" spans="1:7" s="132" customFormat="1">
      <c r="A149" s="132">
        <v>129</v>
      </c>
      <c r="B149" s="132" t="s">
        <v>569</v>
      </c>
    </row>
    <row r="150" spans="1:7" ht="15" thickBot="1">
      <c r="A150" s="132">
        <v>130</v>
      </c>
      <c r="B150" s="132" t="s">
        <v>569</v>
      </c>
      <c r="C150" s="133"/>
      <c r="D150" s="133"/>
      <c r="E150" s="133"/>
      <c r="F150" s="133"/>
      <c r="G150" s="133"/>
    </row>
    <row r="151" spans="1:7" ht="18" thickBot="1">
      <c r="A151" s="237" t="s">
        <v>578</v>
      </c>
      <c r="B151" s="238"/>
      <c r="C151" s="238"/>
      <c r="D151" s="238"/>
      <c r="E151" s="238"/>
      <c r="F151" s="238"/>
      <c r="G151" s="238"/>
    </row>
    <row r="152" spans="1:7" s="272" customFormat="1">
      <c r="A152" s="272">
        <v>131</v>
      </c>
      <c r="B152" s="272" t="s">
        <v>570</v>
      </c>
      <c r="C152" s="272" t="s">
        <v>639</v>
      </c>
      <c r="D152" s="272" t="s">
        <v>350</v>
      </c>
      <c r="F152" s="272" t="s">
        <v>26</v>
      </c>
    </row>
    <row r="153" spans="1:7" s="272" customFormat="1">
      <c r="A153" s="272">
        <v>132</v>
      </c>
      <c r="B153" s="272" t="s">
        <v>570</v>
      </c>
      <c r="C153" s="272" t="s">
        <v>640</v>
      </c>
      <c r="D153" s="272" t="s">
        <v>430</v>
      </c>
      <c r="F153" s="272" t="s">
        <v>26</v>
      </c>
    </row>
    <row r="154" spans="1:7" s="271" customFormat="1">
      <c r="A154" s="272">
        <v>133</v>
      </c>
      <c r="B154" s="272" t="s">
        <v>570</v>
      </c>
      <c r="C154" s="273" t="s">
        <v>643</v>
      </c>
      <c r="D154" s="273" t="s">
        <v>644</v>
      </c>
      <c r="E154" s="273"/>
      <c r="F154" s="273" t="s">
        <v>26</v>
      </c>
      <c r="G154" s="273"/>
    </row>
    <row r="155" spans="1:7">
      <c r="A155" s="132">
        <v>134</v>
      </c>
      <c r="B155" s="132" t="s">
        <v>570</v>
      </c>
      <c r="C155" s="133"/>
      <c r="D155" s="133"/>
      <c r="E155" s="133"/>
      <c r="F155" s="133"/>
      <c r="G155" s="133"/>
    </row>
    <row r="156" spans="1:7" ht="15" thickBot="1">
      <c r="A156" s="132">
        <v>135</v>
      </c>
      <c r="B156" s="132" t="s">
        <v>570</v>
      </c>
      <c r="C156" s="133"/>
      <c r="D156" s="133"/>
      <c r="E156" s="133"/>
      <c r="F156" s="133"/>
      <c r="G156" s="133"/>
    </row>
    <row r="157" spans="1:7" ht="18" thickBot="1">
      <c r="A157" s="237" t="s">
        <v>582</v>
      </c>
      <c r="B157" s="238"/>
      <c r="C157" s="238"/>
      <c r="D157" s="238"/>
      <c r="E157" s="238"/>
      <c r="F157" s="238"/>
      <c r="G157" s="238"/>
    </row>
    <row r="158" spans="1:7">
      <c r="A158" s="132">
        <v>136</v>
      </c>
      <c r="B158" s="133" t="s">
        <v>571</v>
      </c>
      <c r="C158" s="133"/>
      <c r="D158" s="133"/>
      <c r="E158" s="133"/>
      <c r="F158" s="133"/>
      <c r="G158" s="133"/>
    </row>
    <row r="159" spans="1:7">
      <c r="A159" s="132">
        <v>137</v>
      </c>
      <c r="B159" s="133" t="s">
        <v>571</v>
      </c>
      <c r="C159" s="133"/>
      <c r="D159" s="133"/>
      <c r="E159" s="133"/>
      <c r="F159" s="133"/>
      <c r="G159" s="133"/>
    </row>
    <row r="160" spans="1:7">
      <c r="A160" s="132">
        <v>138</v>
      </c>
      <c r="B160" s="133" t="s">
        <v>571</v>
      </c>
      <c r="C160" s="133"/>
      <c r="D160" s="133"/>
      <c r="E160" s="133"/>
      <c r="F160" s="133"/>
      <c r="G160" s="133"/>
    </row>
    <row r="161" spans="1:7">
      <c r="A161" s="132">
        <v>139</v>
      </c>
      <c r="B161" s="133" t="s">
        <v>571</v>
      </c>
      <c r="C161" s="133"/>
      <c r="D161" s="133"/>
      <c r="E161" s="133"/>
      <c r="F161" s="133"/>
      <c r="G161" s="133"/>
    </row>
    <row r="162" spans="1:7" ht="15" thickBot="1">
      <c r="A162" s="132">
        <v>140</v>
      </c>
      <c r="B162" s="133" t="s">
        <v>571</v>
      </c>
      <c r="C162" s="133"/>
      <c r="D162" s="133"/>
      <c r="E162" s="133"/>
      <c r="F162" s="133"/>
      <c r="G162" s="133"/>
    </row>
    <row r="163" spans="1:7" ht="18" thickBot="1">
      <c r="A163" s="237" t="s">
        <v>585</v>
      </c>
      <c r="B163" s="238"/>
      <c r="C163" s="238"/>
      <c r="D163" s="238"/>
      <c r="E163" s="238"/>
      <c r="F163" s="238"/>
      <c r="G163" s="238"/>
    </row>
    <row r="164" spans="1:7">
      <c r="A164" s="132">
        <v>141</v>
      </c>
      <c r="B164" s="133" t="s">
        <v>572</v>
      </c>
      <c r="C164" s="133"/>
      <c r="D164" s="133"/>
      <c r="E164" s="133"/>
      <c r="F164" s="133"/>
      <c r="G164" s="133"/>
    </row>
    <row r="165" spans="1:7">
      <c r="A165" s="132">
        <v>142</v>
      </c>
      <c r="B165" s="133" t="s">
        <v>572</v>
      </c>
      <c r="C165" s="133"/>
      <c r="D165" s="133"/>
      <c r="E165" s="133"/>
      <c r="F165" s="133"/>
      <c r="G165" s="133"/>
    </row>
    <row r="166" spans="1:7">
      <c r="A166" s="132">
        <v>143</v>
      </c>
      <c r="B166" s="133" t="s">
        <v>572</v>
      </c>
      <c r="C166" s="133"/>
      <c r="D166" s="133"/>
      <c r="E166" s="133"/>
      <c r="F166" s="133"/>
      <c r="G166" s="133"/>
    </row>
    <row r="167" spans="1:7">
      <c r="A167" s="132">
        <v>144</v>
      </c>
      <c r="B167" s="133" t="s">
        <v>572</v>
      </c>
      <c r="C167" s="133"/>
      <c r="D167" s="133"/>
      <c r="E167" s="133"/>
      <c r="F167" s="133"/>
      <c r="G167" s="133"/>
    </row>
    <row r="168" spans="1:7" ht="15" thickBot="1">
      <c r="A168" s="132">
        <v>145</v>
      </c>
      <c r="B168" s="133" t="s">
        <v>572</v>
      </c>
      <c r="C168" s="133"/>
      <c r="D168" s="133"/>
      <c r="E168" s="133"/>
      <c r="F168" s="133"/>
      <c r="G168" s="133"/>
    </row>
    <row r="169" spans="1:7" ht="18" thickBot="1">
      <c r="A169" s="237">
        <v>1</v>
      </c>
      <c r="B169" s="238"/>
      <c r="C169" s="238"/>
      <c r="D169" s="238"/>
      <c r="E169" s="238"/>
      <c r="F169" s="238"/>
      <c r="G169" s="238"/>
    </row>
    <row r="170" spans="1:7">
      <c r="A170" s="132">
        <v>146</v>
      </c>
      <c r="B170" s="133" t="s">
        <v>573</v>
      </c>
      <c r="C170" s="133"/>
      <c r="D170" s="133"/>
      <c r="E170" s="133"/>
      <c r="F170" s="133"/>
      <c r="G170" s="133"/>
    </row>
    <row r="171" spans="1:7">
      <c r="A171" s="132">
        <v>147</v>
      </c>
      <c r="B171" s="133" t="s">
        <v>573</v>
      </c>
      <c r="C171" s="133"/>
      <c r="D171" s="133"/>
      <c r="E171" s="133"/>
      <c r="F171" s="133"/>
      <c r="G171" s="133"/>
    </row>
    <row r="172" spans="1:7">
      <c r="A172" s="132">
        <v>148</v>
      </c>
      <c r="B172" s="133" t="s">
        <v>573</v>
      </c>
      <c r="C172" s="133"/>
      <c r="D172" s="133"/>
      <c r="E172" s="133"/>
      <c r="F172" s="133"/>
      <c r="G172" s="133"/>
    </row>
    <row r="173" spans="1:7">
      <c r="A173" s="132">
        <v>149</v>
      </c>
      <c r="B173" s="133" t="s">
        <v>573</v>
      </c>
      <c r="C173" s="133"/>
      <c r="D173" s="133"/>
      <c r="E173" s="133"/>
      <c r="F173" s="133"/>
      <c r="G173" s="133"/>
    </row>
    <row r="174" spans="1:7" ht="15" thickBot="1">
      <c r="A174" s="132">
        <v>150</v>
      </c>
      <c r="B174" s="133" t="s">
        <v>573</v>
      </c>
      <c r="C174" s="133"/>
      <c r="D174" s="133"/>
      <c r="E174" s="133"/>
      <c r="F174" s="133"/>
      <c r="G174" s="133"/>
    </row>
    <row r="175" spans="1:7" ht="18" thickBot="1">
      <c r="A175" s="237" t="s">
        <v>587</v>
      </c>
      <c r="B175" s="238"/>
      <c r="C175" s="238"/>
      <c r="D175" s="238"/>
      <c r="E175" s="238"/>
      <c r="F175" s="238"/>
      <c r="G175" s="238"/>
    </row>
    <row r="176" spans="1:7" s="271" customFormat="1" ht="28.8">
      <c r="A176" s="272">
        <v>151</v>
      </c>
      <c r="B176" s="273" t="s">
        <v>583</v>
      </c>
      <c r="C176" s="273" t="s">
        <v>637</v>
      </c>
      <c r="D176" s="273" t="s">
        <v>634</v>
      </c>
      <c r="E176" s="273"/>
      <c r="F176" s="273" t="s">
        <v>27</v>
      </c>
      <c r="G176" s="273"/>
    </row>
    <row r="177" spans="1:7">
      <c r="A177" s="132">
        <v>152</v>
      </c>
      <c r="B177" s="133" t="s">
        <v>583</v>
      </c>
      <c r="C177" s="133"/>
      <c r="D177" s="133"/>
      <c r="E177" s="133"/>
      <c r="F177" s="133"/>
      <c r="G177" s="133"/>
    </row>
    <row r="178" spans="1:7">
      <c r="A178" s="132">
        <v>153</v>
      </c>
      <c r="B178" s="133" t="s">
        <v>583</v>
      </c>
      <c r="C178" s="133"/>
      <c r="D178" s="133"/>
      <c r="E178" s="133"/>
      <c r="F178" s="133"/>
      <c r="G178" s="133"/>
    </row>
    <row r="179" spans="1:7">
      <c r="A179" s="132">
        <v>154</v>
      </c>
      <c r="B179" s="133" t="s">
        <v>583</v>
      </c>
      <c r="C179" s="133"/>
      <c r="D179" s="133"/>
      <c r="E179" s="133"/>
      <c r="F179" s="133"/>
      <c r="G179" s="133"/>
    </row>
    <row r="180" spans="1:7">
      <c r="A180" s="132">
        <v>155</v>
      </c>
      <c r="B180" s="133" t="s">
        <v>583</v>
      </c>
      <c r="C180" s="133"/>
      <c r="D180" s="133"/>
      <c r="E180" s="133"/>
      <c r="F180" s="133"/>
      <c r="G180" s="133"/>
    </row>
    <row r="181" spans="1:7" ht="15" thickBot="1">
      <c r="A181" s="132"/>
      <c r="B181" s="133"/>
      <c r="C181" s="133"/>
      <c r="D181" s="133"/>
      <c r="E181" s="133"/>
      <c r="F181" s="133"/>
      <c r="G181" s="133"/>
    </row>
    <row r="182" spans="1:7" ht="18" thickBot="1">
      <c r="A182" s="237" t="s">
        <v>588</v>
      </c>
      <c r="B182" s="238"/>
      <c r="C182" s="238"/>
      <c r="D182" s="238"/>
      <c r="E182" s="238"/>
      <c r="F182" s="238"/>
      <c r="G182" s="238"/>
    </row>
    <row r="183" spans="1:7">
      <c r="A183" s="132">
        <v>156</v>
      </c>
      <c r="B183" s="133" t="s">
        <v>584</v>
      </c>
      <c r="C183" s="133"/>
      <c r="D183" s="133"/>
      <c r="E183" s="133"/>
      <c r="F183" s="133"/>
      <c r="G183" s="133"/>
    </row>
    <row r="184" spans="1:7">
      <c r="A184" s="132">
        <v>157</v>
      </c>
      <c r="B184" s="133" t="s">
        <v>584</v>
      </c>
      <c r="C184" s="133"/>
      <c r="D184" s="133"/>
      <c r="E184" s="133"/>
      <c r="F184" s="133"/>
      <c r="G184" s="133"/>
    </row>
    <row r="185" spans="1:7">
      <c r="A185" s="132">
        <v>158</v>
      </c>
      <c r="B185" s="133" t="s">
        <v>584</v>
      </c>
      <c r="C185" s="133"/>
      <c r="D185" s="133"/>
      <c r="E185" s="133"/>
      <c r="F185" s="133"/>
      <c r="G185" s="133"/>
    </row>
    <row r="186" spans="1:7">
      <c r="A186" s="132">
        <v>159</v>
      </c>
      <c r="B186" s="133" t="s">
        <v>584</v>
      </c>
      <c r="C186" s="133"/>
      <c r="D186" s="133"/>
      <c r="E186" s="133"/>
      <c r="F186" s="133"/>
      <c r="G186" s="133"/>
    </row>
    <row r="187" spans="1:7" ht="15" thickBot="1">
      <c r="A187" s="132">
        <v>160</v>
      </c>
      <c r="B187" s="133" t="s">
        <v>584</v>
      </c>
      <c r="C187" s="133"/>
      <c r="D187" s="133"/>
      <c r="E187" s="133"/>
      <c r="F187" s="133"/>
      <c r="G187" s="133"/>
    </row>
    <row r="188" spans="1:7" ht="18" thickBot="1">
      <c r="A188" s="239" t="s">
        <v>597</v>
      </c>
      <c r="B188" s="240"/>
      <c r="C188" s="240"/>
      <c r="D188" s="240"/>
      <c r="E188" s="240"/>
      <c r="F188" s="240"/>
      <c r="G188" s="240"/>
    </row>
    <row r="189" spans="1:7" ht="18" thickBot="1">
      <c r="A189" s="237" t="s">
        <v>564</v>
      </c>
      <c r="B189" s="238"/>
      <c r="C189" s="238"/>
      <c r="D189" s="238"/>
      <c r="E189" s="238"/>
      <c r="F189" s="238"/>
      <c r="G189" s="238"/>
    </row>
    <row r="190" spans="1:7">
      <c r="A190" s="105">
        <v>161</v>
      </c>
      <c r="B190" s="106" t="s">
        <v>482</v>
      </c>
      <c r="C190" s="106" t="s">
        <v>465</v>
      </c>
      <c r="D190" s="106" t="s">
        <v>471</v>
      </c>
      <c r="E190" s="107" t="s">
        <v>476</v>
      </c>
      <c r="F190" s="106" t="s">
        <v>488</v>
      </c>
      <c r="G190" s="106"/>
    </row>
    <row r="191" spans="1:7">
      <c r="A191" s="10">
        <v>162</v>
      </c>
      <c r="B191" s="8" t="s">
        <v>482</v>
      </c>
      <c r="C191" s="8" t="s">
        <v>466</v>
      </c>
      <c r="D191" s="8" t="s">
        <v>472</v>
      </c>
      <c r="E191" s="108" t="s">
        <v>477</v>
      </c>
      <c r="F191" s="106" t="s">
        <v>27</v>
      </c>
      <c r="G191" s="106"/>
    </row>
    <row r="192" spans="1:7" ht="28.8">
      <c r="A192" s="105">
        <v>163</v>
      </c>
      <c r="B192" s="8" t="s">
        <v>482</v>
      </c>
      <c r="C192" s="8" t="s">
        <v>467</v>
      </c>
      <c r="D192" s="8" t="s">
        <v>473</v>
      </c>
      <c r="E192" s="108" t="s">
        <v>478</v>
      </c>
      <c r="F192" s="106" t="s">
        <v>27</v>
      </c>
      <c r="G192" s="106"/>
    </row>
    <row r="193" spans="1:7">
      <c r="A193" s="105">
        <v>164</v>
      </c>
      <c r="B193" s="8" t="s">
        <v>482</v>
      </c>
      <c r="C193" s="8" t="s">
        <v>468</v>
      </c>
      <c r="D193" s="8" t="s">
        <v>474</v>
      </c>
      <c r="E193" s="108" t="s">
        <v>479</v>
      </c>
      <c r="F193" s="106" t="s">
        <v>27</v>
      </c>
      <c r="G193" s="106"/>
    </row>
    <row r="194" spans="1:7" ht="15" thickBot="1">
      <c r="A194" s="10">
        <v>165</v>
      </c>
      <c r="B194" s="8" t="s">
        <v>482</v>
      </c>
      <c r="C194" s="8" t="s">
        <v>469</v>
      </c>
      <c r="D194" s="8" t="s">
        <v>475</v>
      </c>
      <c r="E194" s="108" t="s">
        <v>480</v>
      </c>
      <c r="F194" s="106" t="s">
        <v>488</v>
      </c>
      <c r="G194" s="106"/>
    </row>
    <row r="195" spans="1:7" ht="18" thickBot="1">
      <c r="A195" s="237" t="s">
        <v>598</v>
      </c>
      <c r="B195" s="238"/>
      <c r="C195" s="238"/>
      <c r="D195" s="238"/>
      <c r="E195" s="238"/>
      <c r="F195" s="238"/>
      <c r="G195" s="238"/>
    </row>
    <row r="196" spans="1:7">
      <c r="A196" s="105">
        <v>166</v>
      </c>
      <c r="B196" s="106" t="s">
        <v>483</v>
      </c>
      <c r="C196" s="106" t="s">
        <v>623</v>
      </c>
      <c r="D196" s="106" t="s">
        <v>638</v>
      </c>
      <c r="E196" s="106"/>
      <c r="F196" s="106"/>
      <c r="G196" s="106"/>
    </row>
    <row r="197" spans="1:7" s="271" customFormat="1">
      <c r="A197" s="267">
        <v>167</v>
      </c>
      <c r="B197" s="270" t="s">
        <v>483</v>
      </c>
      <c r="C197" s="268" t="s">
        <v>633</v>
      </c>
      <c r="D197" s="268" t="s">
        <v>645</v>
      </c>
      <c r="E197" s="274" t="s">
        <v>636</v>
      </c>
      <c r="F197" s="270" t="s">
        <v>26</v>
      </c>
      <c r="G197" s="270"/>
    </row>
    <row r="198" spans="1:7" s="271" customFormat="1">
      <c r="A198" s="267">
        <v>168</v>
      </c>
      <c r="B198" s="270" t="s">
        <v>483</v>
      </c>
      <c r="C198" s="268" t="s">
        <v>629</v>
      </c>
      <c r="D198" s="268" t="s">
        <v>630</v>
      </c>
      <c r="E198" s="274" t="s">
        <v>632</v>
      </c>
      <c r="F198" s="270" t="s">
        <v>26</v>
      </c>
      <c r="G198" s="270"/>
    </row>
    <row r="199" spans="1:7" s="271" customFormat="1">
      <c r="A199" s="267">
        <v>169</v>
      </c>
      <c r="B199" s="270" t="s">
        <v>483</v>
      </c>
      <c r="C199" s="268" t="s">
        <v>631</v>
      </c>
      <c r="D199" s="268" t="s">
        <v>449</v>
      </c>
      <c r="E199" s="274" t="s">
        <v>635</v>
      </c>
      <c r="F199" s="270" t="s">
        <v>26</v>
      </c>
      <c r="G199" s="270"/>
    </row>
    <row r="200" spans="1:7">
      <c r="A200" s="105">
        <v>170</v>
      </c>
      <c r="B200" s="106" t="s">
        <v>483</v>
      </c>
      <c r="C200" s="8"/>
      <c r="D200" s="8"/>
      <c r="E200" s="8"/>
      <c r="F200" s="106"/>
      <c r="G200" s="106"/>
    </row>
    <row r="203" spans="1:7">
      <c r="C203" s="2" t="s">
        <v>312</v>
      </c>
      <c r="D203" s="2">
        <v>80</v>
      </c>
      <c r="E203" s="2" t="s">
        <v>574</v>
      </c>
    </row>
    <row r="204" spans="1:7">
      <c r="C204" s="2" t="s">
        <v>575</v>
      </c>
      <c r="D204" s="2">
        <v>50</v>
      </c>
      <c r="E204" s="2" t="s">
        <v>576</v>
      </c>
    </row>
    <row r="205" spans="1:7">
      <c r="C205" s="2" t="s">
        <v>319</v>
      </c>
      <c r="D205" s="2">
        <v>10</v>
      </c>
    </row>
    <row r="206" spans="1:7">
      <c r="C206" s="2" t="s">
        <v>577</v>
      </c>
      <c r="D206" s="2">
        <v>20</v>
      </c>
    </row>
    <row r="207" spans="1:7">
      <c r="D207" s="2">
        <f>SUM(D203:D206)</f>
        <v>160</v>
      </c>
    </row>
  </sheetData>
  <mergeCells count="28">
    <mergeCell ref="A51:G51"/>
    <mergeCell ref="A2:G2"/>
    <mergeCell ref="A23:G23"/>
    <mergeCell ref="A24:G24"/>
    <mergeCell ref="A33:G33"/>
    <mergeCell ref="A42:G42"/>
    <mergeCell ref="A139:G139"/>
    <mergeCell ref="A60:G60"/>
    <mergeCell ref="A69:G69"/>
    <mergeCell ref="A78:G78"/>
    <mergeCell ref="A87:G87"/>
    <mergeCell ref="A96:G96"/>
    <mergeCell ref="A105:G105"/>
    <mergeCell ref="A114:G114"/>
    <mergeCell ref="A115:G115"/>
    <mergeCell ref="A121:G121"/>
    <mergeCell ref="A127:G127"/>
    <mergeCell ref="A133:G133"/>
    <mergeCell ref="A182:G182"/>
    <mergeCell ref="A188:G188"/>
    <mergeCell ref="A189:G189"/>
    <mergeCell ref="A195:G195"/>
    <mergeCell ref="A145:G145"/>
    <mergeCell ref="A151:G151"/>
    <mergeCell ref="A157:G157"/>
    <mergeCell ref="A163:G163"/>
    <mergeCell ref="A169:G169"/>
    <mergeCell ref="A175:G175"/>
  </mergeCells>
  <hyperlinks>
    <hyperlink ref="E37" r:id="rId1" xr:uid="{BD886017-BCA4-472D-ACE7-F3FD4AD2EE24}"/>
    <hyperlink ref="E35" r:id="rId2" xr:uid="{7F9DA4CB-D280-47F8-87E8-AD6C7E997C31}"/>
    <hyperlink ref="E10" r:id="rId3" xr:uid="{7E2D0E73-ACBF-4257-9ED2-ED28A3FD3506}"/>
    <hyperlink ref="E17" r:id="rId4" xr:uid="{1E5FC9D9-40AF-4C8B-B3F8-97962D49570E}"/>
    <hyperlink ref="E3" r:id="rId5" xr:uid="{6E3D9468-D145-4656-A676-ACFAB134C231}"/>
    <hyperlink ref="E21" r:id="rId6" xr:uid="{59EA2C76-E87B-4856-8184-282BB984128C}"/>
    <hyperlink ref="E80" r:id="rId7" xr:uid="{89BBC515-5853-43B2-B5D4-282DAEABBCB8}"/>
    <hyperlink ref="E79" r:id="rId8" xr:uid="{B35850B2-DD51-4C5C-831C-41676967A65C}"/>
    <hyperlink ref="E81" r:id="rId9" xr:uid="{13FD4340-8C1D-48DC-9A97-D24557E4F0CB}"/>
    <hyperlink ref="E198" r:id="rId10" xr:uid="{E466E703-553A-463F-B9A7-7F0B556D5AD8}"/>
    <hyperlink ref="E199" r:id="rId11" xr:uid="{DC0C896D-EBDB-41D0-BA60-2D04C9871715}"/>
    <hyperlink ref="E197" r:id="rId12" xr:uid="{ABBD111E-AEAB-4A5A-915A-1C1E2D5E1D2C}"/>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27A5491-80DE-40A4-8282-FBAE0A4309E4}">
          <x14:formula1>
            <xm:f>Sheet3!$E$3:$E$4</xm:f>
          </x14:formula1>
          <xm:sqref>G25:G32 G34:G41 G43:G50 G52:G59 G61:G68 G70:G77 G79:G86 G88:G95 G116:G120 G122:G126 G128:G132 G134:G138 G106:G113 G190:G194 G140:G187 G196:G200 G3:G22 G97:G104</xm:sqref>
        </x14:dataValidation>
        <x14:dataValidation type="list" allowBlank="1" showInputMessage="1" showErrorMessage="1" xr:uid="{5CF90BF8-A7C5-45E1-B62A-F906819A25AD}">
          <x14:formula1>
            <xm:f>Sheet3!$A$3:$A$6</xm:f>
          </x14:formula1>
          <xm:sqref>F140:F187 F25:F32 F34:F41 F43:F50 F52:F59 F61:F68 F70:F77 F79:F86 F88:F95 F116:F120 F122:F126 F128:F132 F134:F138 F106:F113 F190:F194 F196:F200 F3:F22 F97:F104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23673-F47C-4B78-8CAD-DDA554A016CC}">
  <dimension ref="A1:H226"/>
  <sheetViews>
    <sheetView topLeftCell="A185" workbookViewId="0">
      <selection activeCell="A206" sqref="A206"/>
    </sheetView>
  </sheetViews>
  <sheetFormatPr defaultColWidth="8.77734375" defaultRowHeight="14.4"/>
  <cols>
    <col min="1" max="1" width="6" style="2" bestFit="1" customWidth="1"/>
    <col min="2" max="2" width="15.6640625" style="2" bestFit="1" customWidth="1"/>
    <col min="3" max="3" width="24.6640625" style="2" bestFit="1" customWidth="1"/>
    <col min="4" max="4" width="74.77734375" style="2" customWidth="1"/>
    <col min="5" max="5" width="37.77734375" style="2" bestFit="1" customWidth="1"/>
    <col min="6" max="6" width="12.33203125" style="2" customWidth="1"/>
    <col min="7" max="7" width="17" style="2" customWidth="1"/>
  </cols>
  <sheetData>
    <row r="1" spans="1:7" ht="36.6" thickBot="1">
      <c r="A1" s="103" t="s">
        <v>60</v>
      </c>
      <c r="B1" s="104" t="s">
        <v>32</v>
      </c>
      <c r="C1" s="104" t="s">
        <v>34</v>
      </c>
      <c r="D1" s="104" t="s">
        <v>292</v>
      </c>
      <c r="E1" s="104" t="s">
        <v>61</v>
      </c>
      <c r="F1" s="104" t="s">
        <v>25</v>
      </c>
      <c r="G1" s="104" t="s">
        <v>485</v>
      </c>
    </row>
    <row r="2" spans="1:7" ht="18" thickBot="1">
      <c r="A2" s="243" t="s">
        <v>33</v>
      </c>
      <c r="B2" s="244"/>
      <c r="C2" s="244"/>
      <c r="D2" s="244"/>
      <c r="E2" s="244"/>
      <c r="F2" s="244"/>
      <c r="G2" s="244"/>
    </row>
    <row r="3" spans="1:7">
      <c r="A3" s="105">
        <v>1</v>
      </c>
      <c r="B3" s="106" t="s">
        <v>33</v>
      </c>
      <c r="C3" s="106" t="s">
        <v>35</v>
      </c>
      <c r="D3" s="106" t="s">
        <v>511</v>
      </c>
      <c r="E3" s="107" t="s">
        <v>309</v>
      </c>
      <c r="F3" s="106" t="s">
        <v>486</v>
      </c>
      <c r="G3" s="106"/>
    </row>
    <row r="4" spans="1:7">
      <c r="A4" s="10">
        <v>2</v>
      </c>
      <c r="B4" s="8" t="s">
        <v>33</v>
      </c>
      <c r="C4" s="8" t="s">
        <v>7</v>
      </c>
      <c r="D4" s="8" t="s">
        <v>513</v>
      </c>
      <c r="E4" s="108" t="s">
        <v>119</v>
      </c>
      <c r="F4" s="106" t="s">
        <v>486</v>
      </c>
      <c r="G4" s="106"/>
    </row>
    <row r="5" spans="1:7">
      <c r="A5" s="10">
        <v>3</v>
      </c>
      <c r="B5" s="8" t="s">
        <v>33</v>
      </c>
      <c r="C5" s="8" t="s">
        <v>36</v>
      </c>
      <c r="D5" s="8" t="s">
        <v>512</v>
      </c>
      <c r="E5" s="108" t="s">
        <v>120</v>
      </c>
      <c r="F5" s="106" t="s">
        <v>486</v>
      </c>
      <c r="G5" s="106"/>
    </row>
    <row r="6" spans="1:7">
      <c r="A6" s="10">
        <v>4</v>
      </c>
      <c r="B6" s="8" t="s">
        <v>33</v>
      </c>
      <c r="C6" s="8" t="s">
        <v>37</v>
      </c>
      <c r="D6" s="8" t="s">
        <v>514</v>
      </c>
      <c r="E6" s="108" t="s">
        <v>121</v>
      </c>
      <c r="F6" s="106" t="s">
        <v>486</v>
      </c>
      <c r="G6" s="106"/>
    </row>
    <row r="7" spans="1:7">
      <c r="A7" s="10">
        <v>5</v>
      </c>
      <c r="B7" s="8" t="s">
        <v>33</v>
      </c>
      <c r="C7" s="8" t="s">
        <v>17</v>
      </c>
      <c r="D7" s="8" t="s">
        <v>515</v>
      </c>
      <c r="E7" s="108" t="s">
        <v>122</v>
      </c>
      <c r="F7" s="106" t="s">
        <v>486</v>
      </c>
      <c r="G7" s="106"/>
    </row>
    <row r="8" spans="1:7">
      <c r="A8" s="10">
        <v>6</v>
      </c>
      <c r="B8" s="8" t="s">
        <v>33</v>
      </c>
      <c r="C8" s="8" t="s">
        <v>38</v>
      </c>
      <c r="D8" s="8" t="s">
        <v>535</v>
      </c>
      <c r="E8" s="108" t="s">
        <v>123</v>
      </c>
      <c r="F8" s="106" t="s">
        <v>486</v>
      </c>
      <c r="G8" s="106"/>
    </row>
    <row r="9" spans="1:7">
      <c r="A9" s="10">
        <v>7</v>
      </c>
      <c r="B9" s="8" t="s">
        <v>33</v>
      </c>
      <c r="C9" s="8" t="s">
        <v>39</v>
      </c>
      <c r="D9" s="8" t="s">
        <v>516</v>
      </c>
      <c r="E9" s="108" t="s">
        <v>124</v>
      </c>
      <c r="F9" s="106" t="s">
        <v>486</v>
      </c>
      <c r="G9" s="106"/>
    </row>
    <row r="10" spans="1:7">
      <c r="A10" s="10">
        <v>8</v>
      </c>
      <c r="B10" s="8" t="s">
        <v>33</v>
      </c>
      <c r="C10" s="8" t="s">
        <v>44</v>
      </c>
      <c r="D10" s="8" t="s">
        <v>517</v>
      </c>
      <c r="E10" s="108" t="s">
        <v>125</v>
      </c>
      <c r="F10" s="106" t="s">
        <v>486</v>
      </c>
      <c r="G10" s="106"/>
    </row>
    <row r="11" spans="1:7">
      <c r="A11" s="10">
        <v>9</v>
      </c>
      <c r="B11" s="8" t="s">
        <v>33</v>
      </c>
      <c r="C11" s="8" t="s">
        <v>40</v>
      </c>
      <c r="D11" s="8" t="s">
        <v>534</v>
      </c>
      <c r="E11" s="108" t="s">
        <v>126</v>
      </c>
      <c r="F11" s="106" t="s">
        <v>486</v>
      </c>
      <c r="G11" s="106"/>
    </row>
    <row r="12" spans="1:7">
      <c r="A12" s="10">
        <v>10</v>
      </c>
      <c r="B12" s="8" t="s">
        <v>33</v>
      </c>
      <c r="C12" s="8" t="s">
        <v>46</v>
      </c>
      <c r="D12" s="8" t="s">
        <v>518</v>
      </c>
      <c r="E12" s="108" t="s">
        <v>127</v>
      </c>
      <c r="F12" s="106" t="s">
        <v>486</v>
      </c>
      <c r="G12" s="106"/>
    </row>
    <row r="13" spans="1:7">
      <c r="A13" s="10">
        <v>11</v>
      </c>
      <c r="B13" s="8" t="s">
        <v>33</v>
      </c>
      <c r="C13" s="8" t="s">
        <v>42</v>
      </c>
      <c r="D13" s="8"/>
      <c r="E13" s="108" t="s">
        <v>128</v>
      </c>
      <c r="F13" s="106" t="s">
        <v>26</v>
      </c>
      <c r="G13" s="106"/>
    </row>
    <row r="14" spans="1:7">
      <c r="A14" s="10">
        <v>12</v>
      </c>
      <c r="B14" s="8" t="s">
        <v>33</v>
      </c>
      <c r="C14" s="8" t="s">
        <v>45</v>
      </c>
      <c r="D14" s="8" t="s">
        <v>534</v>
      </c>
      <c r="E14" s="108" t="s">
        <v>129</v>
      </c>
      <c r="F14" s="106" t="s">
        <v>26</v>
      </c>
      <c r="G14" s="106"/>
    </row>
    <row r="15" spans="1:7">
      <c r="A15" s="10">
        <v>13</v>
      </c>
      <c r="B15" s="8" t="s">
        <v>33</v>
      </c>
      <c r="C15" s="8" t="s">
        <v>47</v>
      </c>
      <c r="D15" s="8" t="s">
        <v>519</v>
      </c>
      <c r="E15" s="108" t="s">
        <v>130</v>
      </c>
      <c r="F15" s="106" t="s">
        <v>26</v>
      </c>
      <c r="G15" s="106"/>
    </row>
    <row r="16" spans="1:7">
      <c r="A16" s="10">
        <v>14</v>
      </c>
      <c r="B16" s="8" t="s">
        <v>33</v>
      </c>
      <c r="C16" s="8" t="s">
        <v>41</v>
      </c>
      <c r="D16" s="8" t="s">
        <v>520</v>
      </c>
      <c r="E16" s="108" t="s">
        <v>131</v>
      </c>
      <c r="F16" s="106" t="s">
        <v>26</v>
      </c>
      <c r="G16" s="106"/>
    </row>
    <row r="17" spans="1:7">
      <c r="A17" s="10">
        <v>15</v>
      </c>
      <c r="B17" s="8" t="s">
        <v>33</v>
      </c>
      <c r="C17" s="8" t="s">
        <v>307</v>
      </c>
      <c r="D17" s="8" t="s">
        <v>520</v>
      </c>
      <c r="E17" s="108" t="s">
        <v>308</v>
      </c>
      <c r="F17" s="106" t="s">
        <v>26</v>
      </c>
      <c r="G17" s="106"/>
    </row>
    <row r="18" spans="1:7" s="137" customFormat="1">
      <c r="A18" s="10">
        <v>16</v>
      </c>
      <c r="B18" s="8" t="s">
        <v>33</v>
      </c>
      <c r="C18" s="8" t="s">
        <v>581</v>
      </c>
      <c r="D18" s="8" t="s">
        <v>372</v>
      </c>
      <c r="E18" s="8"/>
      <c r="F18" s="8" t="s">
        <v>486</v>
      </c>
      <c r="G18" s="136"/>
    </row>
    <row r="19" spans="1:7">
      <c r="A19" s="10">
        <v>17</v>
      </c>
      <c r="B19" s="8" t="s">
        <v>33</v>
      </c>
      <c r="C19" s="8" t="s">
        <v>53</v>
      </c>
      <c r="D19" s="8" t="s">
        <v>521</v>
      </c>
      <c r="E19" s="108" t="s">
        <v>134</v>
      </c>
      <c r="F19" s="106" t="s">
        <v>486</v>
      </c>
      <c r="G19" s="106"/>
    </row>
    <row r="20" spans="1:7">
      <c r="A20" s="10">
        <v>18</v>
      </c>
      <c r="B20" s="8" t="s">
        <v>33</v>
      </c>
      <c r="C20" s="8" t="s">
        <v>52</v>
      </c>
      <c r="D20" s="8" t="s">
        <v>522</v>
      </c>
      <c r="E20" s="108" t="s">
        <v>135</v>
      </c>
      <c r="F20" s="106" t="s">
        <v>486</v>
      </c>
      <c r="G20" s="106"/>
    </row>
    <row r="21" spans="1:7">
      <c r="A21" s="10">
        <v>19</v>
      </c>
      <c r="B21" s="71" t="s">
        <v>33</v>
      </c>
      <c r="C21" s="71" t="s">
        <v>498</v>
      </c>
      <c r="D21" s="71" t="s">
        <v>500</v>
      </c>
      <c r="E21" s="110" t="s">
        <v>499</v>
      </c>
      <c r="F21" s="106" t="s">
        <v>486</v>
      </c>
      <c r="G21" s="106"/>
    </row>
    <row r="22" spans="1:7" ht="15" thickBot="1">
      <c r="A22" s="132">
        <v>20</v>
      </c>
      <c r="B22" s="133" t="s">
        <v>33</v>
      </c>
      <c r="C22" s="133" t="s">
        <v>590</v>
      </c>
      <c r="D22" s="133" t="s">
        <v>592</v>
      </c>
      <c r="E22" s="134" t="s">
        <v>591</v>
      </c>
      <c r="F22" s="133" t="s">
        <v>486</v>
      </c>
      <c r="G22" s="133"/>
    </row>
    <row r="23" spans="1:7" ht="18" thickBot="1">
      <c r="A23" s="239" t="s">
        <v>312</v>
      </c>
      <c r="B23" s="240"/>
      <c r="C23" s="240"/>
      <c r="D23" s="240"/>
      <c r="E23" s="240"/>
      <c r="F23" s="240"/>
      <c r="G23" s="240"/>
    </row>
    <row r="24" spans="1:7" ht="18" thickBot="1">
      <c r="A24" s="237" t="s">
        <v>560</v>
      </c>
      <c r="B24" s="238"/>
      <c r="C24" s="238"/>
      <c r="D24" s="238"/>
      <c r="E24" s="238"/>
      <c r="F24" s="238"/>
      <c r="G24" s="238"/>
    </row>
    <row r="25" spans="1:7">
      <c r="A25" s="105">
        <v>21</v>
      </c>
      <c r="B25" s="106" t="s">
        <v>54</v>
      </c>
      <c r="C25" s="106" t="s">
        <v>137</v>
      </c>
      <c r="D25" s="106" t="s">
        <v>490</v>
      </c>
      <c r="E25" s="107" t="s">
        <v>136</v>
      </c>
      <c r="F25" s="106"/>
      <c r="G25" s="106"/>
    </row>
    <row r="26" spans="1:7">
      <c r="A26" s="105">
        <v>22</v>
      </c>
      <c r="B26" s="8" t="s">
        <v>54</v>
      </c>
      <c r="C26" s="8" t="s">
        <v>139</v>
      </c>
      <c r="D26" s="8" t="s">
        <v>491</v>
      </c>
      <c r="E26" s="108" t="s">
        <v>138</v>
      </c>
      <c r="F26" s="106"/>
      <c r="G26" s="106"/>
    </row>
    <row r="27" spans="1:7">
      <c r="A27" s="105">
        <v>23</v>
      </c>
      <c r="B27" s="8" t="s">
        <v>54</v>
      </c>
      <c r="C27" s="8" t="s">
        <v>363</v>
      </c>
      <c r="D27" s="8" t="s">
        <v>491</v>
      </c>
      <c r="E27" s="108" t="s">
        <v>373</v>
      </c>
      <c r="F27" s="106"/>
      <c r="G27" s="106"/>
    </row>
    <row r="28" spans="1:7" ht="28.8">
      <c r="A28" s="105">
        <v>24</v>
      </c>
      <c r="B28" s="8" t="s">
        <v>54</v>
      </c>
      <c r="C28" s="8" t="s">
        <v>364</v>
      </c>
      <c r="D28" s="8" t="s">
        <v>369</v>
      </c>
      <c r="E28" s="108" t="s">
        <v>374</v>
      </c>
      <c r="F28" s="106"/>
      <c r="G28" s="106"/>
    </row>
    <row r="29" spans="1:7">
      <c r="A29" s="105">
        <v>25</v>
      </c>
      <c r="B29" s="8" t="s">
        <v>54</v>
      </c>
      <c r="C29" s="8" t="s">
        <v>365</v>
      </c>
      <c r="D29" s="8" t="s">
        <v>370</v>
      </c>
      <c r="E29" s="108" t="s">
        <v>375</v>
      </c>
      <c r="F29" s="106"/>
      <c r="G29" s="106"/>
    </row>
    <row r="30" spans="1:7">
      <c r="A30" s="105">
        <v>26</v>
      </c>
      <c r="B30" s="8" t="s">
        <v>54</v>
      </c>
      <c r="C30" s="8" t="s">
        <v>366</v>
      </c>
      <c r="D30" s="8" t="s">
        <v>371</v>
      </c>
      <c r="E30" s="108" t="s">
        <v>376</v>
      </c>
      <c r="F30" s="106"/>
      <c r="G30" s="106"/>
    </row>
    <row r="31" spans="1:7">
      <c r="A31" s="105">
        <v>27</v>
      </c>
      <c r="B31" s="8" t="s">
        <v>54</v>
      </c>
      <c r="C31" s="8" t="s">
        <v>367</v>
      </c>
      <c r="D31" s="8" t="s">
        <v>372</v>
      </c>
      <c r="E31" s="108" t="s">
        <v>377</v>
      </c>
      <c r="F31" s="106"/>
      <c r="G31" s="106"/>
    </row>
    <row r="32" spans="1:7" ht="15" thickBot="1">
      <c r="A32" s="105">
        <v>28</v>
      </c>
      <c r="B32" s="8" t="s">
        <v>54</v>
      </c>
      <c r="C32" s="8" t="s">
        <v>368</v>
      </c>
      <c r="D32" s="8" t="s">
        <v>492</v>
      </c>
      <c r="E32" s="108" t="s">
        <v>378</v>
      </c>
      <c r="F32" s="106"/>
      <c r="G32" s="106"/>
    </row>
    <row r="33" spans="1:7" ht="18" thickBot="1">
      <c r="A33" s="237" t="s">
        <v>310</v>
      </c>
      <c r="B33" s="238"/>
      <c r="C33" s="238"/>
      <c r="D33" s="238"/>
      <c r="E33" s="238"/>
      <c r="F33" s="238"/>
      <c r="G33" s="238"/>
    </row>
    <row r="34" spans="1:7">
      <c r="A34" s="105">
        <v>31</v>
      </c>
      <c r="B34" s="106" t="s">
        <v>55</v>
      </c>
      <c r="C34" s="106" t="s">
        <v>143</v>
      </c>
      <c r="D34" s="106" t="s">
        <v>523</v>
      </c>
      <c r="E34" s="107" t="s">
        <v>142</v>
      </c>
      <c r="F34" s="106"/>
      <c r="G34" s="106"/>
    </row>
    <row r="35" spans="1:7" ht="28.8">
      <c r="A35" s="10">
        <v>32</v>
      </c>
      <c r="B35" s="8" t="s">
        <v>55</v>
      </c>
      <c r="C35" s="8" t="s">
        <v>145</v>
      </c>
      <c r="D35" s="8"/>
      <c r="E35" s="108" t="s">
        <v>144</v>
      </c>
      <c r="F35" s="106"/>
      <c r="G35" s="106"/>
    </row>
    <row r="36" spans="1:7">
      <c r="A36" s="105">
        <v>33</v>
      </c>
      <c r="B36" s="8" t="s">
        <v>55</v>
      </c>
      <c r="C36" s="8" t="s">
        <v>147</v>
      </c>
      <c r="D36" s="8" t="s">
        <v>524</v>
      </c>
      <c r="E36" s="108" t="s">
        <v>146</v>
      </c>
      <c r="F36" s="106"/>
      <c r="G36" s="106"/>
    </row>
    <row r="37" spans="1:7">
      <c r="A37" s="10">
        <v>34</v>
      </c>
      <c r="B37" s="8" t="s">
        <v>55</v>
      </c>
      <c r="C37" s="8" t="s">
        <v>158</v>
      </c>
      <c r="D37" s="8" t="s">
        <v>525</v>
      </c>
      <c r="E37" s="108" t="s">
        <v>157</v>
      </c>
      <c r="F37" s="106"/>
      <c r="G37" s="106"/>
    </row>
    <row r="38" spans="1:7">
      <c r="A38" s="105">
        <v>35</v>
      </c>
      <c r="B38" s="8" t="s">
        <v>55</v>
      </c>
      <c r="C38" s="8" t="s">
        <v>160</v>
      </c>
      <c r="D38" s="8" t="s">
        <v>526</v>
      </c>
      <c r="E38" s="108" t="s">
        <v>159</v>
      </c>
      <c r="F38" s="106"/>
      <c r="G38" s="106"/>
    </row>
    <row r="39" spans="1:7">
      <c r="A39" s="10">
        <v>36</v>
      </c>
      <c r="B39" s="8" t="s">
        <v>55</v>
      </c>
      <c r="C39" s="8" t="s">
        <v>527</v>
      </c>
      <c r="D39" s="8"/>
      <c r="E39" s="108" t="s">
        <v>161</v>
      </c>
      <c r="F39" s="106"/>
      <c r="G39" s="106"/>
    </row>
    <row r="40" spans="1:7">
      <c r="A40" s="105">
        <v>37</v>
      </c>
      <c r="B40" s="8" t="s">
        <v>55</v>
      </c>
      <c r="C40" s="8" t="s">
        <v>164</v>
      </c>
      <c r="D40" s="8" t="s">
        <v>528</v>
      </c>
      <c r="E40" s="108" t="s">
        <v>163</v>
      </c>
      <c r="F40" s="106"/>
      <c r="G40" s="106"/>
    </row>
    <row r="41" spans="1:7">
      <c r="A41" s="10">
        <v>38</v>
      </c>
      <c r="B41" s="8" t="s">
        <v>55</v>
      </c>
      <c r="C41" s="8" t="s">
        <v>322</v>
      </c>
      <c r="D41" s="8" t="s">
        <v>529</v>
      </c>
      <c r="E41" s="108" t="s">
        <v>328</v>
      </c>
      <c r="F41" s="106"/>
      <c r="G41" s="106"/>
    </row>
    <row r="42" spans="1:7">
      <c r="A42" s="105">
        <v>39</v>
      </c>
      <c r="B42" s="8" t="s">
        <v>55</v>
      </c>
      <c r="C42" s="8" t="s">
        <v>323</v>
      </c>
      <c r="D42" s="8" t="s">
        <v>530</v>
      </c>
      <c r="E42" s="108" t="s">
        <v>329</v>
      </c>
      <c r="F42" s="106"/>
      <c r="G42" s="106"/>
    </row>
    <row r="43" spans="1:7">
      <c r="A43" s="10">
        <v>40</v>
      </c>
      <c r="B43" s="8" t="s">
        <v>55</v>
      </c>
      <c r="C43" s="8" t="s">
        <v>324</v>
      </c>
      <c r="D43" s="8" t="s">
        <v>531</v>
      </c>
      <c r="E43" s="108" t="s">
        <v>330</v>
      </c>
      <c r="F43" s="106"/>
      <c r="G43" s="106"/>
    </row>
    <row r="44" spans="1:7">
      <c r="A44" s="105">
        <v>41</v>
      </c>
      <c r="B44" s="8" t="s">
        <v>55</v>
      </c>
      <c r="C44" s="8" t="s">
        <v>325</v>
      </c>
      <c r="D44" s="8" t="s">
        <v>532</v>
      </c>
      <c r="E44" s="108" t="s">
        <v>334</v>
      </c>
      <c r="F44" s="106"/>
      <c r="G44" s="106"/>
    </row>
    <row r="45" spans="1:7">
      <c r="A45" s="10">
        <v>42</v>
      </c>
      <c r="B45" s="8" t="s">
        <v>55</v>
      </c>
      <c r="C45" s="8" t="s">
        <v>326</v>
      </c>
      <c r="D45" s="8" t="s">
        <v>369</v>
      </c>
      <c r="E45" s="108" t="s">
        <v>331</v>
      </c>
      <c r="F45" s="106"/>
      <c r="G45" s="106"/>
    </row>
    <row r="46" spans="1:7">
      <c r="A46" s="105">
        <v>43</v>
      </c>
      <c r="B46" s="8" t="s">
        <v>55</v>
      </c>
      <c r="C46" s="8" t="s">
        <v>327</v>
      </c>
      <c r="D46" s="8" t="s">
        <v>350</v>
      </c>
      <c r="E46" s="108" t="s">
        <v>332</v>
      </c>
      <c r="F46" s="106"/>
      <c r="G46" s="106"/>
    </row>
    <row r="47" spans="1:7">
      <c r="A47" s="10">
        <v>44</v>
      </c>
      <c r="B47" s="71" t="s">
        <v>55</v>
      </c>
      <c r="C47" s="71" t="s">
        <v>321</v>
      </c>
      <c r="D47" s="8" t="s">
        <v>533</v>
      </c>
      <c r="E47" s="110" t="s">
        <v>333</v>
      </c>
      <c r="F47" s="106"/>
      <c r="G47" s="106"/>
    </row>
    <row r="48" spans="1:7" ht="15" thickBot="1">
      <c r="A48" s="105">
        <v>45</v>
      </c>
      <c r="B48" s="133" t="s">
        <v>55</v>
      </c>
      <c r="C48" s="71" t="s">
        <v>427</v>
      </c>
      <c r="D48" s="8" t="s">
        <v>433</v>
      </c>
      <c r="E48" s="131"/>
      <c r="F48" s="133"/>
      <c r="G48" s="133"/>
    </row>
    <row r="49" spans="1:7" ht="18" thickBot="1">
      <c r="A49" s="237" t="s">
        <v>563</v>
      </c>
      <c r="B49" s="238"/>
      <c r="C49" s="238"/>
      <c r="D49" s="238"/>
      <c r="E49" s="238"/>
      <c r="F49" s="238"/>
      <c r="G49" s="238"/>
    </row>
    <row r="50" spans="1:7">
      <c r="A50" s="105">
        <v>46</v>
      </c>
      <c r="B50" s="106" t="s">
        <v>56</v>
      </c>
      <c r="C50" s="106" t="s">
        <v>421</v>
      </c>
      <c r="D50" s="106" t="s">
        <v>428</v>
      </c>
      <c r="E50" s="107" t="s">
        <v>434</v>
      </c>
      <c r="F50" s="106"/>
      <c r="G50" s="106"/>
    </row>
    <row r="51" spans="1:7">
      <c r="A51" s="10">
        <v>47</v>
      </c>
      <c r="B51" s="8" t="s">
        <v>56</v>
      </c>
      <c r="C51" s="8" t="s">
        <v>422</v>
      </c>
      <c r="D51" s="8" t="s">
        <v>429</v>
      </c>
      <c r="E51" s="108" t="s">
        <v>435</v>
      </c>
      <c r="F51" s="106"/>
      <c r="G51" s="106"/>
    </row>
    <row r="52" spans="1:7">
      <c r="A52" s="10">
        <v>48</v>
      </c>
      <c r="B52" s="8" t="s">
        <v>56</v>
      </c>
      <c r="C52" s="8" t="s">
        <v>423</v>
      </c>
      <c r="D52" s="8" t="s">
        <v>430</v>
      </c>
      <c r="E52" s="108" t="s">
        <v>436</v>
      </c>
      <c r="F52" s="106"/>
      <c r="G52" s="106"/>
    </row>
    <row r="53" spans="1:7">
      <c r="A53" s="10">
        <v>49</v>
      </c>
      <c r="B53" s="8" t="s">
        <v>56</v>
      </c>
      <c r="C53" s="8" t="s">
        <v>424</v>
      </c>
      <c r="D53" s="8" t="s">
        <v>431</v>
      </c>
      <c r="E53" s="108" t="s">
        <v>437</v>
      </c>
      <c r="F53" s="106"/>
      <c r="G53" s="106"/>
    </row>
    <row r="54" spans="1:7">
      <c r="A54" s="10">
        <v>50</v>
      </c>
      <c r="B54" s="8" t="s">
        <v>56</v>
      </c>
      <c r="C54" s="8" t="s">
        <v>425</v>
      </c>
      <c r="D54" s="8" t="s">
        <v>432</v>
      </c>
      <c r="E54" s="108" t="s">
        <v>438</v>
      </c>
      <c r="F54" s="106"/>
      <c r="G54" s="106"/>
    </row>
    <row r="55" spans="1:7">
      <c r="A55" s="10">
        <v>51</v>
      </c>
      <c r="B55" s="8" t="s">
        <v>56</v>
      </c>
      <c r="C55" s="8" t="s">
        <v>426</v>
      </c>
      <c r="D55" s="8" t="s">
        <v>430</v>
      </c>
      <c r="E55" s="108" t="s">
        <v>439</v>
      </c>
      <c r="F55" s="106"/>
      <c r="G55" s="106"/>
    </row>
    <row r="56" spans="1:7">
      <c r="A56" s="10">
        <v>52</v>
      </c>
      <c r="B56" s="8" t="s">
        <v>56</v>
      </c>
      <c r="F56" s="106"/>
      <c r="G56" s="106"/>
    </row>
    <row r="57" spans="1:7">
      <c r="A57" s="10">
        <v>53</v>
      </c>
      <c r="B57" s="8" t="s">
        <v>56</v>
      </c>
      <c r="C57" s="8"/>
      <c r="D57" s="8"/>
      <c r="E57" s="8"/>
      <c r="F57" s="106"/>
      <c r="G57" s="106"/>
    </row>
    <row r="58" spans="1:7">
      <c r="A58" s="10">
        <v>54</v>
      </c>
      <c r="B58" s="8" t="s">
        <v>56</v>
      </c>
      <c r="C58" s="8"/>
      <c r="D58" s="8"/>
      <c r="E58" s="8"/>
      <c r="F58" s="106"/>
      <c r="G58" s="106"/>
    </row>
    <row r="59" spans="1:7" ht="15" thickBot="1">
      <c r="A59" s="109">
        <v>55</v>
      </c>
      <c r="B59" s="71" t="s">
        <v>56</v>
      </c>
      <c r="C59" s="71"/>
      <c r="D59" s="71"/>
      <c r="E59" s="71"/>
      <c r="F59" s="106"/>
      <c r="G59" s="106"/>
    </row>
    <row r="60" spans="1:7" ht="18" thickBot="1">
      <c r="A60" s="237" t="s">
        <v>561</v>
      </c>
      <c r="B60" s="238"/>
      <c r="C60" s="238"/>
      <c r="D60" s="238"/>
      <c r="E60" s="238"/>
      <c r="F60" s="238"/>
      <c r="G60" s="238"/>
    </row>
    <row r="61" spans="1:7">
      <c r="A61" s="105">
        <v>56</v>
      </c>
      <c r="B61" s="106" t="s">
        <v>57</v>
      </c>
      <c r="C61" s="106" t="s">
        <v>410</v>
      </c>
      <c r="D61" s="106" t="s">
        <v>414</v>
      </c>
      <c r="E61" s="107" t="s">
        <v>417</v>
      </c>
      <c r="F61" s="106"/>
      <c r="G61" s="106"/>
    </row>
    <row r="62" spans="1:7">
      <c r="A62" s="10">
        <v>57</v>
      </c>
      <c r="B62" s="8" t="s">
        <v>57</v>
      </c>
      <c r="C62" s="8" t="s">
        <v>411</v>
      </c>
      <c r="D62" s="8" t="s">
        <v>415</v>
      </c>
      <c r="E62" s="108" t="s">
        <v>418</v>
      </c>
      <c r="F62" s="106"/>
      <c r="G62" s="106"/>
    </row>
    <row r="63" spans="1:7" ht="28.8">
      <c r="A63" s="10">
        <v>58</v>
      </c>
      <c r="B63" s="8" t="s">
        <v>57</v>
      </c>
      <c r="C63" s="8" t="s">
        <v>412</v>
      </c>
      <c r="D63" s="8" t="s">
        <v>416</v>
      </c>
      <c r="E63" s="108" t="s">
        <v>419</v>
      </c>
      <c r="F63" s="106"/>
      <c r="G63" s="106"/>
    </row>
    <row r="64" spans="1:7">
      <c r="A64" s="10">
        <v>59</v>
      </c>
      <c r="B64" s="8" t="s">
        <v>57</v>
      </c>
      <c r="C64" s="8" t="s">
        <v>413</v>
      </c>
      <c r="D64" s="8" t="s">
        <v>369</v>
      </c>
      <c r="E64" s="108" t="s">
        <v>420</v>
      </c>
      <c r="F64" s="106"/>
      <c r="G64" s="106"/>
    </row>
    <row r="65" spans="1:7">
      <c r="A65" s="10">
        <v>60</v>
      </c>
      <c r="B65" s="8" t="s">
        <v>57</v>
      </c>
      <c r="C65" s="8"/>
      <c r="D65" s="8"/>
      <c r="E65" s="8"/>
      <c r="F65" s="106"/>
      <c r="G65" s="106"/>
    </row>
    <row r="66" spans="1:7">
      <c r="A66" s="10">
        <v>61</v>
      </c>
      <c r="B66" s="8" t="s">
        <v>57</v>
      </c>
      <c r="C66" s="8"/>
      <c r="D66" s="8"/>
      <c r="E66" s="8"/>
      <c r="F66" s="106"/>
      <c r="G66" s="106"/>
    </row>
    <row r="67" spans="1:7">
      <c r="A67" s="10">
        <v>62</v>
      </c>
      <c r="B67" s="8" t="s">
        <v>57</v>
      </c>
      <c r="C67" s="8"/>
      <c r="D67" s="8"/>
      <c r="E67" s="8"/>
      <c r="F67" s="106"/>
      <c r="G67" s="106"/>
    </row>
    <row r="68" spans="1:7">
      <c r="A68" s="10">
        <v>63</v>
      </c>
      <c r="B68" s="8" t="s">
        <v>57</v>
      </c>
      <c r="C68" s="8"/>
      <c r="D68" s="8"/>
      <c r="E68" s="8"/>
      <c r="F68" s="106"/>
      <c r="G68" s="106"/>
    </row>
    <row r="69" spans="1:7">
      <c r="A69" s="10">
        <v>64</v>
      </c>
      <c r="B69" s="8" t="s">
        <v>57</v>
      </c>
      <c r="C69" s="8"/>
      <c r="D69" s="8"/>
      <c r="E69" s="8"/>
      <c r="F69" s="106"/>
      <c r="G69" s="106"/>
    </row>
    <row r="70" spans="1:7" ht="15" thickBot="1">
      <c r="A70" s="109">
        <v>65</v>
      </c>
      <c r="B70" s="71" t="s">
        <v>57</v>
      </c>
      <c r="C70" s="71"/>
      <c r="D70" s="71"/>
      <c r="E70" s="71"/>
      <c r="F70" s="106"/>
      <c r="G70" s="106"/>
    </row>
    <row r="71" spans="1:7" ht="18" thickBot="1">
      <c r="A71" s="237" t="s">
        <v>562</v>
      </c>
      <c r="B71" s="238"/>
      <c r="C71" s="238"/>
      <c r="D71" s="238"/>
      <c r="E71" s="238"/>
      <c r="F71" s="238"/>
      <c r="G71" s="238"/>
    </row>
    <row r="72" spans="1:7">
      <c r="A72" s="105">
        <v>66</v>
      </c>
      <c r="B72" s="106" t="s">
        <v>59</v>
      </c>
      <c r="C72" s="106" t="s">
        <v>335</v>
      </c>
      <c r="D72" s="106" t="s">
        <v>536</v>
      </c>
      <c r="E72" s="107" t="s">
        <v>353</v>
      </c>
      <c r="F72" s="106"/>
      <c r="G72" s="106"/>
    </row>
    <row r="73" spans="1:7" ht="28.8">
      <c r="A73" s="10">
        <v>67</v>
      </c>
      <c r="B73" s="8" t="s">
        <v>59</v>
      </c>
      <c r="C73" s="8" t="s">
        <v>336</v>
      </c>
      <c r="D73" s="8" t="s">
        <v>537</v>
      </c>
      <c r="E73" s="108" t="s">
        <v>354</v>
      </c>
      <c r="F73" s="106"/>
      <c r="G73" s="106"/>
    </row>
    <row r="74" spans="1:7">
      <c r="A74" s="10">
        <v>68</v>
      </c>
      <c r="B74" s="8" t="s">
        <v>59</v>
      </c>
      <c r="C74" s="8" t="s">
        <v>337</v>
      </c>
      <c r="D74" s="8" t="s">
        <v>345</v>
      </c>
      <c r="E74" s="108" t="s">
        <v>355</v>
      </c>
      <c r="F74" s="106"/>
      <c r="G74" s="106"/>
    </row>
    <row r="75" spans="1:7">
      <c r="A75" s="10">
        <v>69</v>
      </c>
      <c r="B75" s="8" t="s">
        <v>59</v>
      </c>
      <c r="C75" s="8" t="s">
        <v>338</v>
      </c>
      <c r="D75" s="8" t="s">
        <v>346</v>
      </c>
      <c r="E75" s="108" t="s">
        <v>356</v>
      </c>
      <c r="F75" s="106"/>
      <c r="G75" s="106"/>
    </row>
    <row r="76" spans="1:7">
      <c r="A76" s="10">
        <v>70</v>
      </c>
      <c r="B76" s="8" t="s">
        <v>59</v>
      </c>
      <c r="C76" s="8" t="s">
        <v>339</v>
      </c>
      <c r="D76" s="8" t="s">
        <v>347</v>
      </c>
      <c r="E76" s="108" t="s">
        <v>357</v>
      </c>
      <c r="F76" s="106"/>
      <c r="G76" s="106"/>
    </row>
    <row r="77" spans="1:7">
      <c r="A77" s="10">
        <v>71</v>
      </c>
      <c r="B77" s="8" t="s">
        <v>59</v>
      </c>
      <c r="C77" s="8" t="s">
        <v>340</v>
      </c>
      <c r="D77" s="8" t="s">
        <v>348</v>
      </c>
      <c r="E77" s="108" t="s">
        <v>358</v>
      </c>
      <c r="F77" s="106"/>
      <c r="G77" s="106"/>
    </row>
    <row r="78" spans="1:7">
      <c r="A78" s="10">
        <v>72</v>
      </c>
      <c r="B78" s="8" t="s">
        <v>59</v>
      </c>
      <c r="C78" s="8" t="s">
        <v>341</v>
      </c>
      <c r="D78" s="8" t="s">
        <v>349</v>
      </c>
      <c r="E78" s="108" t="s">
        <v>359</v>
      </c>
      <c r="F78" s="106"/>
      <c r="G78" s="106"/>
    </row>
    <row r="79" spans="1:7">
      <c r="A79" s="10">
        <v>73</v>
      </c>
      <c r="B79" s="8" t="s">
        <v>59</v>
      </c>
      <c r="C79" s="8" t="s">
        <v>342</v>
      </c>
      <c r="D79" s="8" t="s">
        <v>350</v>
      </c>
      <c r="E79" s="108" t="s">
        <v>360</v>
      </c>
      <c r="F79" s="106"/>
      <c r="G79" s="106"/>
    </row>
    <row r="80" spans="1:7">
      <c r="A80" s="10">
        <v>74</v>
      </c>
      <c r="B80" s="8" t="s">
        <v>59</v>
      </c>
      <c r="C80" s="8" t="s">
        <v>343</v>
      </c>
      <c r="D80" s="8" t="s">
        <v>351</v>
      </c>
      <c r="E80" s="108" t="s">
        <v>361</v>
      </c>
      <c r="F80" s="106"/>
      <c r="G80" s="106"/>
    </row>
    <row r="81" spans="1:8" ht="15" thickBot="1">
      <c r="A81" s="109">
        <v>75</v>
      </c>
      <c r="B81" s="71" t="s">
        <v>59</v>
      </c>
      <c r="C81" s="71" t="s">
        <v>344</v>
      </c>
      <c r="D81" s="71" t="s">
        <v>352</v>
      </c>
      <c r="E81" s="110" t="s">
        <v>362</v>
      </c>
      <c r="F81" s="106"/>
      <c r="G81" s="106"/>
    </row>
    <row r="82" spans="1:8" ht="18" thickBot="1">
      <c r="A82" s="237" t="s">
        <v>58</v>
      </c>
      <c r="B82" s="238"/>
      <c r="C82" s="238"/>
      <c r="D82" s="238"/>
      <c r="E82" s="238"/>
      <c r="F82" s="238"/>
      <c r="G82" s="238"/>
    </row>
    <row r="83" spans="1:8">
      <c r="A83" s="105">
        <v>76</v>
      </c>
      <c r="B83" s="106" t="s">
        <v>58</v>
      </c>
      <c r="C83" s="106" t="s">
        <v>379</v>
      </c>
      <c r="D83" s="106" t="s">
        <v>390</v>
      </c>
      <c r="E83" s="107" t="s">
        <v>399</v>
      </c>
      <c r="F83" s="106"/>
      <c r="G83" s="106"/>
      <c r="H83" s="111"/>
    </row>
    <row r="84" spans="1:8">
      <c r="A84" s="10">
        <v>77</v>
      </c>
      <c r="B84" s="8" t="s">
        <v>58</v>
      </c>
      <c r="C84" s="8" t="s">
        <v>380</v>
      </c>
      <c r="D84" s="8" t="s">
        <v>390</v>
      </c>
      <c r="E84" s="108" t="s">
        <v>400</v>
      </c>
      <c r="F84" s="106"/>
      <c r="G84" s="106"/>
    </row>
    <row r="85" spans="1:8">
      <c r="A85" s="10">
        <v>78</v>
      </c>
      <c r="B85" s="8" t="s">
        <v>58</v>
      </c>
      <c r="C85" s="8" t="s">
        <v>381</v>
      </c>
      <c r="D85" s="8" t="s">
        <v>391</v>
      </c>
      <c r="E85" s="108" t="s">
        <v>401</v>
      </c>
      <c r="F85" s="106"/>
      <c r="G85" s="106"/>
    </row>
    <row r="86" spans="1:8">
      <c r="A86" s="10">
        <v>79</v>
      </c>
      <c r="B86" s="8" t="s">
        <v>58</v>
      </c>
      <c r="C86" s="8" t="s">
        <v>382</v>
      </c>
      <c r="D86" s="8" t="s">
        <v>392</v>
      </c>
      <c r="E86" s="108" t="s">
        <v>402</v>
      </c>
      <c r="F86" s="106"/>
      <c r="G86" s="106"/>
    </row>
    <row r="87" spans="1:8">
      <c r="A87" s="10">
        <v>80</v>
      </c>
      <c r="B87" s="8" t="s">
        <v>58</v>
      </c>
      <c r="C87" s="8" t="s">
        <v>383</v>
      </c>
      <c r="D87" s="8" t="s">
        <v>393</v>
      </c>
      <c r="E87" s="108" t="s">
        <v>403</v>
      </c>
      <c r="F87" s="106"/>
      <c r="G87" s="106"/>
    </row>
    <row r="88" spans="1:8">
      <c r="A88" s="10">
        <v>81</v>
      </c>
      <c r="B88" s="8" t="s">
        <v>58</v>
      </c>
      <c r="C88" s="8" t="s">
        <v>384</v>
      </c>
      <c r="D88" s="8" t="s">
        <v>394</v>
      </c>
      <c r="E88" s="108" t="s">
        <v>404</v>
      </c>
      <c r="F88" s="106"/>
      <c r="G88" s="106"/>
    </row>
    <row r="89" spans="1:8">
      <c r="A89" s="10">
        <v>82</v>
      </c>
      <c r="B89" s="8" t="s">
        <v>58</v>
      </c>
      <c r="C89" s="8" t="s">
        <v>385</v>
      </c>
      <c r="D89" s="8" t="s">
        <v>395</v>
      </c>
      <c r="E89" s="108" t="s">
        <v>405</v>
      </c>
      <c r="F89" s="106"/>
      <c r="G89" s="106"/>
    </row>
    <row r="90" spans="1:8">
      <c r="A90" s="10">
        <v>83</v>
      </c>
      <c r="B90" s="8" t="s">
        <v>58</v>
      </c>
      <c r="C90" s="8" t="s">
        <v>386</v>
      </c>
      <c r="D90" s="8" t="s">
        <v>396</v>
      </c>
      <c r="E90" s="108" t="s">
        <v>406</v>
      </c>
      <c r="F90" s="106"/>
      <c r="G90" s="106"/>
    </row>
    <row r="91" spans="1:8">
      <c r="A91" s="10">
        <v>84</v>
      </c>
      <c r="B91" s="8" t="s">
        <v>58</v>
      </c>
      <c r="C91" s="8" t="s">
        <v>387</v>
      </c>
      <c r="D91" s="8" t="s">
        <v>397</v>
      </c>
      <c r="E91" s="108" t="s">
        <v>407</v>
      </c>
      <c r="F91" s="106"/>
      <c r="G91" s="106"/>
    </row>
    <row r="92" spans="1:8">
      <c r="A92" s="10">
        <v>85</v>
      </c>
      <c r="B92" s="8" t="s">
        <v>58</v>
      </c>
      <c r="C92" s="8" t="s">
        <v>388</v>
      </c>
      <c r="D92" s="8" t="s">
        <v>398</v>
      </c>
      <c r="E92" s="108" t="s">
        <v>408</v>
      </c>
      <c r="F92" s="106"/>
      <c r="G92" s="106"/>
    </row>
    <row r="93" spans="1:8" ht="15" thickBot="1">
      <c r="A93" s="109">
        <v>86</v>
      </c>
      <c r="B93" s="71" t="s">
        <v>58</v>
      </c>
      <c r="C93" s="71" t="s">
        <v>389</v>
      </c>
      <c r="D93" s="71" t="s">
        <v>538</v>
      </c>
      <c r="E93" s="110" t="s">
        <v>409</v>
      </c>
      <c r="F93" s="106"/>
      <c r="G93" s="106"/>
    </row>
    <row r="94" spans="1:8" ht="18" thickBot="1">
      <c r="A94" s="237" t="s">
        <v>311</v>
      </c>
      <c r="B94" s="238"/>
      <c r="C94" s="238"/>
      <c r="D94" s="238"/>
      <c r="E94" s="238"/>
      <c r="F94" s="238"/>
      <c r="G94" s="238"/>
    </row>
    <row r="95" spans="1:8" ht="18" customHeight="1">
      <c r="A95" s="105">
        <v>87</v>
      </c>
      <c r="B95" s="106" t="s">
        <v>311</v>
      </c>
      <c r="C95" s="8" t="s">
        <v>165</v>
      </c>
      <c r="D95" s="8" t="s">
        <v>503</v>
      </c>
      <c r="E95" s="107" t="s">
        <v>509</v>
      </c>
      <c r="F95" s="106"/>
      <c r="G95" s="106"/>
    </row>
    <row r="96" spans="1:8">
      <c r="A96" s="10">
        <v>88</v>
      </c>
      <c r="B96" s="8" t="s">
        <v>311</v>
      </c>
      <c r="C96" s="8" t="s">
        <v>504</v>
      </c>
      <c r="D96" s="8" t="s">
        <v>505</v>
      </c>
      <c r="E96" s="108" t="s">
        <v>508</v>
      </c>
      <c r="F96" s="106"/>
      <c r="G96" s="106"/>
    </row>
    <row r="97" spans="1:7">
      <c r="A97" s="10">
        <v>89</v>
      </c>
      <c r="B97" s="8" t="s">
        <v>311</v>
      </c>
      <c r="C97" s="8" t="s">
        <v>507</v>
      </c>
      <c r="D97" s="8" t="s">
        <v>506</v>
      </c>
      <c r="E97" s="108" t="s">
        <v>510</v>
      </c>
      <c r="F97" s="106"/>
      <c r="G97" s="106"/>
    </row>
    <row r="98" spans="1:7">
      <c r="A98" s="10">
        <v>90</v>
      </c>
      <c r="B98" s="8" t="s">
        <v>311</v>
      </c>
      <c r="C98" s="8"/>
      <c r="D98" s="8"/>
      <c r="E98" s="8"/>
      <c r="F98" s="106"/>
      <c r="G98" s="106"/>
    </row>
    <row r="99" spans="1:7">
      <c r="A99" s="10">
        <v>91</v>
      </c>
      <c r="B99" s="8" t="s">
        <v>311</v>
      </c>
      <c r="C99" s="8"/>
      <c r="D99" s="8"/>
      <c r="E99" s="8"/>
      <c r="F99" s="106"/>
      <c r="G99" s="106"/>
    </row>
    <row r="100" spans="1:7">
      <c r="A100" s="10">
        <v>92</v>
      </c>
      <c r="B100" s="8" t="s">
        <v>311</v>
      </c>
      <c r="C100" s="8"/>
      <c r="D100" s="8"/>
      <c r="E100" s="8"/>
      <c r="F100" s="106"/>
      <c r="G100" s="106"/>
    </row>
    <row r="101" spans="1:7">
      <c r="A101" s="10">
        <v>93</v>
      </c>
      <c r="B101" s="8" t="s">
        <v>311</v>
      </c>
      <c r="C101" s="8"/>
      <c r="D101" s="8"/>
      <c r="E101" s="8"/>
      <c r="F101" s="106"/>
      <c r="G101" s="106"/>
    </row>
    <row r="102" spans="1:7">
      <c r="A102" s="10">
        <v>94</v>
      </c>
      <c r="B102" s="8" t="s">
        <v>311</v>
      </c>
      <c r="C102" s="8"/>
      <c r="D102" s="8"/>
      <c r="E102" s="8"/>
      <c r="F102" s="106"/>
      <c r="G102" s="106"/>
    </row>
    <row r="103" spans="1:7">
      <c r="A103" s="10">
        <v>95</v>
      </c>
      <c r="B103" s="8" t="s">
        <v>311</v>
      </c>
      <c r="C103" s="8"/>
      <c r="D103" s="8"/>
      <c r="E103" s="8"/>
      <c r="F103" s="106"/>
      <c r="G103" s="106"/>
    </row>
    <row r="104" spans="1:7" ht="15" thickBot="1">
      <c r="A104" s="109">
        <v>96</v>
      </c>
      <c r="B104" s="71" t="s">
        <v>311</v>
      </c>
      <c r="C104" s="71"/>
      <c r="D104" s="71"/>
      <c r="E104" s="71"/>
      <c r="F104" s="106"/>
      <c r="G104" s="106"/>
    </row>
    <row r="105" spans="1:7" ht="18" thickBot="1">
      <c r="A105" s="237" t="s">
        <v>293</v>
      </c>
      <c r="B105" s="238"/>
      <c r="C105" s="238"/>
      <c r="D105" s="238"/>
      <c r="E105" s="238"/>
      <c r="F105" s="238"/>
      <c r="G105" s="238"/>
    </row>
    <row r="106" spans="1:7">
      <c r="A106" s="105">
        <v>97</v>
      </c>
      <c r="B106" s="106" t="s">
        <v>293</v>
      </c>
      <c r="C106" s="106"/>
      <c r="D106" s="106"/>
      <c r="E106" s="106"/>
      <c r="F106" s="106"/>
      <c r="G106" s="106"/>
    </row>
    <row r="107" spans="1:7">
      <c r="A107" s="10">
        <v>98</v>
      </c>
      <c r="B107" s="8" t="s">
        <v>293</v>
      </c>
      <c r="C107" s="8"/>
      <c r="D107" s="8"/>
      <c r="E107" s="8"/>
      <c r="F107" s="106"/>
      <c r="G107" s="106"/>
    </row>
    <row r="108" spans="1:7">
      <c r="A108" s="10">
        <v>99</v>
      </c>
      <c r="B108" s="8" t="s">
        <v>293</v>
      </c>
      <c r="C108" s="8"/>
      <c r="D108" s="8"/>
      <c r="E108" s="8"/>
      <c r="F108" s="106"/>
      <c r="G108" s="106"/>
    </row>
    <row r="109" spans="1:7">
      <c r="A109" s="10">
        <v>100</v>
      </c>
      <c r="B109" s="8" t="s">
        <v>293</v>
      </c>
      <c r="C109" s="8"/>
      <c r="D109" s="8"/>
      <c r="E109" s="8"/>
      <c r="F109" s="106"/>
      <c r="G109" s="106"/>
    </row>
    <row r="110" spans="1:7">
      <c r="A110" s="10">
        <v>101</v>
      </c>
      <c r="B110" s="8" t="s">
        <v>293</v>
      </c>
      <c r="C110" s="8"/>
      <c r="D110" s="8"/>
      <c r="E110" s="8"/>
      <c r="F110" s="106"/>
      <c r="G110" s="106"/>
    </row>
    <row r="111" spans="1:7">
      <c r="A111" s="10">
        <v>102</v>
      </c>
      <c r="B111" s="8" t="s">
        <v>293</v>
      </c>
      <c r="C111" s="8"/>
      <c r="D111" s="8"/>
      <c r="E111" s="8"/>
      <c r="F111" s="106"/>
      <c r="G111" s="106"/>
    </row>
    <row r="112" spans="1:7">
      <c r="A112" s="10">
        <v>103</v>
      </c>
      <c r="B112" s="8" t="s">
        <v>293</v>
      </c>
      <c r="C112" s="8"/>
      <c r="D112" s="8"/>
      <c r="E112" s="8"/>
      <c r="F112" s="106"/>
      <c r="G112" s="106"/>
    </row>
    <row r="113" spans="1:7">
      <c r="A113" s="10">
        <v>104</v>
      </c>
      <c r="B113" s="8" t="s">
        <v>293</v>
      </c>
      <c r="C113" s="8"/>
      <c r="D113" s="8"/>
      <c r="E113" s="8"/>
      <c r="F113" s="106"/>
      <c r="G113" s="106"/>
    </row>
    <row r="114" spans="1:7">
      <c r="A114" s="10">
        <v>105</v>
      </c>
      <c r="B114" s="8" t="s">
        <v>293</v>
      </c>
      <c r="C114" s="8"/>
      <c r="D114" s="8"/>
      <c r="E114" s="8"/>
      <c r="F114" s="106"/>
      <c r="G114" s="106"/>
    </row>
    <row r="115" spans="1:7" ht="15" thickBot="1">
      <c r="A115" s="109">
        <v>106</v>
      </c>
      <c r="B115" s="71" t="s">
        <v>293</v>
      </c>
      <c r="C115" s="71"/>
      <c r="D115" s="71"/>
      <c r="E115" s="71"/>
      <c r="F115" s="106"/>
      <c r="G115" s="106"/>
    </row>
    <row r="116" spans="1:7" ht="18" thickBot="1">
      <c r="A116" s="241" t="s">
        <v>493</v>
      </c>
      <c r="B116" s="242"/>
      <c r="C116" s="242"/>
      <c r="D116" s="242"/>
      <c r="E116" s="242"/>
      <c r="F116" s="242"/>
      <c r="G116" s="242"/>
    </row>
    <row r="117" spans="1:7">
      <c r="A117" s="105">
        <v>107</v>
      </c>
      <c r="B117" s="106" t="s">
        <v>313</v>
      </c>
      <c r="C117" s="106" t="s">
        <v>441</v>
      </c>
      <c r="D117" s="106" t="s">
        <v>446</v>
      </c>
      <c r="E117" s="107" t="s">
        <v>451</v>
      </c>
      <c r="F117" s="106"/>
      <c r="G117" s="106"/>
    </row>
    <row r="118" spans="1:7">
      <c r="A118" s="10">
        <v>108</v>
      </c>
      <c r="B118" s="8" t="s">
        <v>313</v>
      </c>
      <c r="C118" s="8" t="s">
        <v>442</v>
      </c>
      <c r="D118" s="8" t="s">
        <v>447</v>
      </c>
      <c r="E118" s="108" t="s">
        <v>452</v>
      </c>
      <c r="F118" s="106"/>
      <c r="G118" s="106"/>
    </row>
    <row r="119" spans="1:7">
      <c r="A119" s="10">
        <v>109</v>
      </c>
      <c r="B119" s="8" t="s">
        <v>313</v>
      </c>
      <c r="C119" s="8" t="s">
        <v>443</v>
      </c>
      <c r="D119" s="8" t="s">
        <v>448</v>
      </c>
      <c r="E119" s="108" t="s">
        <v>453</v>
      </c>
      <c r="F119" s="106"/>
      <c r="G119" s="106"/>
    </row>
    <row r="120" spans="1:7" ht="28.8">
      <c r="A120" s="10">
        <v>110</v>
      </c>
      <c r="B120" s="8" t="s">
        <v>313</v>
      </c>
      <c r="C120" s="8" t="s">
        <v>444</v>
      </c>
      <c r="D120" s="8" t="s">
        <v>449</v>
      </c>
      <c r="E120" s="108" t="s">
        <v>454</v>
      </c>
      <c r="F120" s="106"/>
      <c r="G120" s="106"/>
    </row>
    <row r="121" spans="1:7" ht="15" thickBot="1">
      <c r="A121" s="10">
        <v>111</v>
      </c>
      <c r="B121" s="8" t="s">
        <v>313</v>
      </c>
      <c r="C121" s="8" t="s">
        <v>445</v>
      </c>
      <c r="D121" s="8" t="s">
        <v>450</v>
      </c>
      <c r="E121" s="108" t="s">
        <v>455</v>
      </c>
      <c r="F121" s="106"/>
      <c r="G121" s="106"/>
    </row>
    <row r="122" spans="1:7" ht="18" thickBot="1">
      <c r="A122" s="241" t="s">
        <v>494</v>
      </c>
      <c r="B122" s="242"/>
      <c r="C122" s="242"/>
      <c r="D122" s="242"/>
      <c r="E122" s="242"/>
      <c r="F122" s="242"/>
      <c r="G122" s="242"/>
    </row>
    <row r="123" spans="1:7">
      <c r="A123" s="10">
        <v>112</v>
      </c>
      <c r="B123" s="8" t="s">
        <v>314</v>
      </c>
      <c r="C123" s="8"/>
      <c r="D123" s="8"/>
      <c r="E123" s="8"/>
      <c r="F123" s="106"/>
      <c r="G123" s="106"/>
    </row>
    <row r="124" spans="1:7">
      <c r="A124" s="10">
        <v>113</v>
      </c>
      <c r="B124" s="8" t="s">
        <v>314</v>
      </c>
      <c r="C124" s="8"/>
      <c r="D124" s="8"/>
      <c r="E124" s="8"/>
      <c r="F124" s="106"/>
      <c r="G124" s="106"/>
    </row>
    <row r="125" spans="1:7">
      <c r="A125" s="10">
        <v>114</v>
      </c>
      <c r="B125" s="8" t="s">
        <v>314</v>
      </c>
      <c r="C125" s="8"/>
      <c r="D125" s="8"/>
      <c r="E125" s="8"/>
      <c r="F125" s="106"/>
      <c r="G125" s="106"/>
    </row>
    <row r="126" spans="1:7">
      <c r="A126" s="10">
        <v>115</v>
      </c>
      <c r="B126" s="8" t="s">
        <v>314</v>
      </c>
      <c r="C126" s="8"/>
      <c r="D126" s="8"/>
      <c r="E126" s="8"/>
      <c r="F126" s="106"/>
      <c r="G126" s="106"/>
    </row>
    <row r="127" spans="1:7" ht="15" thickBot="1">
      <c r="A127" s="10">
        <v>116</v>
      </c>
      <c r="B127" s="71" t="s">
        <v>314</v>
      </c>
      <c r="C127" s="71"/>
      <c r="D127" s="71"/>
      <c r="E127" s="71"/>
      <c r="F127" s="106"/>
      <c r="G127" s="106"/>
    </row>
    <row r="128" spans="1:7" ht="18" thickBot="1">
      <c r="A128" s="239" t="s">
        <v>495</v>
      </c>
      <c r="B128" s="240"/>
      <c r="C128" s="240"/>
      <c r="D128" s="240"/>
      <c r="E128" s="240"/>
      <c r="F128" s="240"/>
      <c r="G128" s="240"/>
    </row>
    <row r="129" spans="1:7" ht="18" thickBot="1">
      <c r="A129" s="237" t="s">
        <v>594</v>
      </c>
      <c r="B129" s="238"/>
      <c r="C129" s="238"/>
      <c r="D129" s="238"/>
      <c r="E129" s="238"/>
      <c r="F129" s="238"/>
      <c r="G129" s="238"/>
    </row>
    <row r="130" spans="1:7" ht="28.8">
      <c r="A130" s="105">
        <v>117</v>
      </c>
      <c r="B130" s="106" t="s">
        <v>456</v>
      </c>
      <c r="C130" s="106" t="s">
        <v>457</v>
      </c>
      <c r="D130" s="106" t="s">
        <v>460</v>
      </c>
      <c r="E130" s="107" t="s">
        <v>462</v>
      </c>
      <c r="F130" s="106"/>
      <c r="G130" s="106"/>
    </row>
    <row r="131" spans="1:7" ht="28.8">
      <c r="A131" s="10">
        <v>118</v>
      </c>
      <c r="B131" s="8" t="s">
        <v>456</v>
      </c>
      <c r="C131" s="8" t="s">
        <v>458</v>
      </c>
      <c r="D131" s="8" t="s">
        <v>539</v>
      </c>
      <c r="E131" s="108" t="s">
        <v>463</v>
      </c>
      <c r="F131" s="106"/>
      <c r="G131" s="106"/>
    </row>
    <row r="132" spans="1:7" ht="29.4" thickBot="1">
      <c r="A132" s="10">
        <v>119</v>
      </c>
      <c r="B132" s="8" t="s">
        <v>456</v>
      </c>
      <c r="C132" s="8" t="s">
        <v>459</v>
      </c>
      <c r="D132" s="8" t="s">
        <v>461</v>
      </c>
      <c r="E132" s="108" t="s">
        <v>464</v>
      </c>
      <c r="F132" s="106"/>
      <c r="G132" s="106"/>
    </row>
    <row r="133" spans="1:7" ht="18" thickBot="1">
      <c r="A133" s="237" t="s">
        <v>593</v>
      </c>
      <c r="B133" s="238"/>
      <c r="C133" s="238"/>
      <c r="D133" s="238"/>
      <c r="E133" s="238"/>
      <c r="F133" s="238"/>
      <c r="G133" s="238"/>
    </row>
    <row r="134" spans="1:7">
      <c r="A134" s="105">
        <v>120</v>
      </c>
      <c r="B134" s="106" t="s">
        <v>315</v>
      </c>
      <c r="C134" s="106"/>
      <c r="D134" s="106"/>
      <c r="E134" s="106"/>
      <c r="F134" s="106"/>
      <c r="G134" s="106"/>
    </row>
    <row r="135" spans="1:7">
      <c r="A135" s="10">
        <v>121</v>
      </c>
      <c r="B135" s="8" t="s">
        <v>315</v>
      </c>
      <c r="C135" s="8"/>
      <c r="D135" s="8"/>
      <c r="E135" s="8"/>
      <c r="F135" s="106"/>
      <c r="G135" s="106"/>
    </row>
    <row r="136" spans="1:7">
      <c r="A136" s="105">
        <v>122</v>
      </c>
      <c r="B136" s="8" t="s">
        <v>315</v>
      </c>
      <c r="C136" s="8"/>
      <c r="D136" s="8"/>
      <c r="E136" s="8"/>
      <c r="F136" s="106"/>
      <c r="G136" s="106"/>
    </row>
    <row r="137" spans="1:7">
      <c r="A137" s="10">
        <v>123</v>
      </c>
      <c r="B137" s="106" t="s">
        <v>315</v>
      </c>
      <c r="C137" s="133"/>
      <c r="D137" s="133"/>
      <c r="E137" s="133"/>
      <c r="F137" s="133"/>
      <c r="G137" s="133"/>
    </row>
    <row r="138" spans="1:7" ht="15" thickBot="1">
      <c r="A138" s="105">
        <v>124</v>
      </c>
      <c r="B138" s="8" t="s">
        <v>315</v>
      </c>
      <c r="C138" s="133"/>
      <c r="D138" s="133"/>
      <c r="E138" s="133"/>
      <c r="F138" s="133"/>
      <c r="G138" s="133"/>
    </row>
    <row r="139" spans="1:7" ht="18" thickBot="1">
      <c r="A139" s="237" t="s">
        <v>595</v>
      </c>
      <c r="B139" s="238"/>
      <c r="C139" s="238"/>
      <c r="D139" s="238"/>
      <c r="E139" s="238"/>
      <c r="F139" s="238"/>
      <c r="G139" s="238"/>
    </row>
    <row r="140" spans="1:7">
      <c r="A140" s="105">
        <v>125</v>
      </c>
      <c r="B140" s="106" t="s">
        <v>316</v>
      </c>
      <c r="C140" s="106"/>
      <c r="D140" s="106"/>
      <c r="E140" s="106"/>
      <c r="F140" s="106"/>
      <c r="G140" s="106"/>
    </row>
    <row r="141" spans="1:7">
      <c r="A141" s="10">
        <v>126</v>
      </c>
      <c r="B141" s="8" t="s">
        <v>316</v>
      </c>
      <c r="C141" s="8"/>
      <c r="D141" s="8"/>
      <c r="E141" s="8"/>
      <c r="F141" s="106"/>
      <c r="G141" s="106"/>
    </row>
    <row r="142" spans="1:7">
      <c r="A142" s="105">
        <v>127</v>
      </c>
      <c r="B142" s="8" t="s">
        <v>316</v>
      </c>
      <c r="C142" s="8"/>
      <c r="D142" s="8"/>
      <c r="E142" s="8"/>
      <c r="F142" s="106"/>
      <c r="G142" s="106"/>
    </row>
    <row r="143" spans="1:7">
      <c r="A143" s="10">
        <v>128</v>
      </c>
      <c r="B143" s="8" t="s">
        <v>316</v>
      </c>
      <c r="C143" s="133"/>
      <c r="D143" s="133"/>
      <c r="E143" s="133"/>
      <c r="F143" s="133"/>
      <c r="G143" s="133"/>
    </row>
    <row r="144" spans="1:7" ht="15" thickBot="1">
      <c r="A144" s="105">
        <v>129</v>
      </c>
      <c r="B144" s="8" t="s">
        <v>316</v>
      </c>
      <c r="C144" s="133"/>
      <c r="D144" s="133"/>
      <c r="E144" s="133"/>
      <c r="F144" s="133"/>
      <c r="G144" s="133"/>
    </row>
    <row r="145" spans="1:7" ht="18" thickBot="1">
      <c r="A145" s="237" t="s">
        <v>566</v>
      </c>
      <c r="B145" s="238"/>
      <c r="C145" s="238"/>
      <c r="D145" s="238"/>
      <c r="E145" s="238"/>
      <c r="F145" s="238"/>
      <c r="G145" s="238"/>
    </row>
    <row r="146" spans="1:7">
      <c r="A146" s="105">
        <v>130</v>
      </c>
      <c r="B146" s="106" t="s">
        <v>317</v>
      </c>
      <c r="C146" s="106"/>
      <c r="D146" s="106"/>
      <c r="E146" s="106"/>
      <c r="F146" s="106"/>
      <c r="G146" s="106"/>
    </row>
    <row r="147" spans="1:7">
      <c r="A147" s="10">
        <v>131</v>
      </c>
      <c r="B147" s="8" t="s">
        <v>317</v>
      </c>
      <c r="C147" s="8"/>
      <c r="D147" s="8"/>
      <c r="E147" s="8"/>
      <c r="F147" s="106"/>
      <c r="G147" s="106"/>
    </row>
    <row r="148" spans="1:7">
      <c r="A148" s="105">
        <v>132</v>
      </c>
      <c r="B148" s="8" t="s">
        <v>317</v>
      </c>
      <c r="C148" s="8"/>
      <c r="D148" s="8"/>
      <c r="E148" s="8"/>
      <c r="F148" s="106"/>
      <c r="G148" s="106"/>
    </row>
    <row r="149" spans="1:7">
      <c r="A149" s="10">
        <v>133</v>
      </c>
      <c r="B149" s="8" t="s">
        <v>317</v>
      </c>
      <c r="C149" s="133"/>
      <c r="D149" s="133"/>
      <c r="E149" s="133"/>
      <c r="F149" s="133"/>
      <c r="G149" s="133"/>
    </row>
    <row r="150" spans="1:7" ht="15" thickBot="1">
      <c r="A150" s="105">
        <v>134</v>
      </c>
      <c r="B150" s="8" t="s">
        <v>317</v>
      </c>
      <c r="C150" s="133"/>
      <c r="D150" s="133"/>
      <c r="E150" s="133"/>
      <c r="F150" s="133"/>
      <c r="G150" s="133"/>
    </row>
    <row r="151" spans="1:7" ht="18" thickBot="1">
      <c r="A151" s="237" t="s">
        <v>567</v>
      </c>
      <c r="B151" s="238"/>
      <c r="C151" s="238"/>
      <c r="D151" s="238"/>
      <c r="E151" s="238"/>
      <c r="F151" s="238"/>
      <c r="G151" s="238"/>
    </row>
    <row r="152" spans="1:7">
      <c r="A152" s="105">
        <v>135</v>
      </c>
      <c r="B152" s="106" t="s">
        <v>318</v>
      </c>
      <c r="C152" s="106"/>
      <c r="D152" s="106"/>
      <c r="E152" s="106"/>
      <c r="F152" s="106"/>
      <c r="G152" s="106"/>
    </row>
    <row r="153" spans="1:7">
      <c r="A153" s="10">
        <v>136</v>
      </c>
      <c r="B153" s="8" t="s">
        <v>318</v>
      </c>
      <c r="C153" s="8"/>
      <c r="D153" s="8"/>
      <c r="E153" s="8"/>
      <c r="F153" s="106"/>
      <c r="G153" s="106"/>
    </row>
    <row r="154" spans="1:7">
      <c r="A154" s="10">
        <v>137</v>
      </c>
      <c r="B154" s="8" t="s">
        <v>318</v>
      </c>
      <c r="C154" s="8"/>
      <c r="D154" s="8"/>
      <c r="E154" s="8"/>
      <c r="F154" s="106"/>
      <c r="G154" s="106"/>
    </row>
    <row r="155" spans="1:7">
      <c r="A155" s="132">
        <v>138</v>
      </c>
      <c r="B155" s="8" t="s">
        <v>318</v>
      </c>
      <c r="C155" s="133"/>
      <c r="D155" s="133"/>
      <c r="E155" s="133"/>
      <c r="F155" s="133"/>
      <c r="G155" s="133"/>
    </row>
    <row r="156" spans="1:7" ht="15" thickBot="1">
      <c r="A156" s="132">
        <v>139</v>
      </c>
      <c r="B156" s="8" t="s">
        <v>318</v>
      </c>
      <c r="C156" s="133"/>
      <c r="D156" s="133"/>
      <c r="E156" s="133"/>
      <c r="F156" s="133"/>
      <c r="G156" s="133"/>
    </row>
    <row r="157" spans="1:7" ht="18" thickBot="1">
      <c r="A157" s="237" t="s">
        <v>568</v>
      </c>
      <c r="B157" s="238"/>
      <c r="C157" s="238"/>
      <c r="D157" s="238" t="s">
        <v>568</v>
      </c>
      <c r="E157" s="238"/>
      <c r="F157" s="238"/>
      <c r="G157" s="238"/>
    </row>
    <row r="158" spans="1:7" s="132" customFormat="1">
      <c r="A158" s="132">
        <v>140</v>
      </c>
      <c r="B158" s="132" t="s">
        <v>569</v>
      </c>
    </row>
    <row r="159" spans="1:7" s="132" customFormat="1">
      <c r="A159" s="132">
        <v>141</v>
      </c>
      <c r="B159" s="132" t="s">
        <v>569</v>
      </c>
    </row>
    <row r="160" spans="1:7" s="132" customFormat="1">
      <c r="A160" s="132">
        <v>142</v>
      </c>
      <c r="B160" s="132" t="s">
        <v>569</v>
      </c>
    </row>
    <row r="161" spans="1:7" s="132" customFormat="1">
      <c r="A161" s="132">
        <v>143</v>
      </c>
      <c r="B161" s="132" t="s">
        <v>569</v>
      </c>
    </row>
    <row r="162" spans="1:7" ht="15" thickBot="1">
      <c r="A162" s="132">
        <v>144</v>
      </c>
      <c r="B162" s="132" t="s">
        <v>569</v>
      </c>
      <c r="C162" s="133"/>
      <c r="D162" s="133"/>
      <c r="E162" s="133"/>
      <c r="F162" s="133"/>
      <c r="G162" s="133"/>
    </row>
    <row r="163" spans="1:7" ht="18" thickBot="1">
      <c r="A163" s="237" t="s">
        <v>578</v>
      </c>
      <c r="B163" s="238"/>
      <c r="C163" s="238"/>
      <c r="D163" s="238"/>
      <c r="E163" s="238"/>
      <c r="F163" s="238"/>
      <c r="G163" s="238"/>
    </row>
    <row r="164" spans="1:7" s="132" customFormat="1">
      <c r="A164" s="132">
        <v>145</v>
      </c>
      <c r="B164" s="132" t="s">
        <v>570</v>
      </c>
    </row>
    <row r="165" spans="1:7" s="132" customFormat="1">
      <c r="A165" s="132">
        <v>146</v>
      </c>
      <c r="B165" s="132" t="s">
        <v>570</v>
      </c>
    </row>
    <row r="166" spans="1:7">
      <c r="A166" s="132">
        <v>147</v>
      </c>
      <c r="B166" s="132" t="s">
        <v>570</v>
      </c>
      <c r="C166" s="133"/>
      <c r="D166" s="133"/>
      <c r="E166" s="133"/>
      <c r="F166" s="133"/>
      <c r="G166" s="133"/>
    </row>
    <row r="167" spans="1:7">
      <c r="A167" s="132">
        <v>148</v>
      </c>
      <c r="B167" s="132" t="s">
        <v>570</v>
      </c>
      <c r="C167" s="133"/>
      <c r="D167" s="133"/>
      <c r="E167" s="133"/>
      <c r="F167" s="133"/>
      <c r="G167" s="133"/>
    </row>
    <row r="168" spans="1:7" ht="15" thickBot="1">
      <c r="A168" s="132">
        <v>149</v>
      </c>
      <c r="B168" s="132" t="s">
        <v>570</v>
      </c>
      <c r="C168" s="133"/>
      <c r="D168" s="133"/>
      <c r="E168" s="133"/>
      <c r="F168" s="133"/>
      <c r="G168" s="133"/>
    </row>
    <row r="169" spans="1:7" ht="18" thickBot="1">
      <c r="A169" s="237" t="s">
        <v>582</v>
      </c>
      <c r="B169" s="238"/>
      <c r="C169" s="238"/>
      <c r="D169" s="238"/>
      <c r="E169" s="238"/>
      <c r="F169" s="238"/>
      <c r="G169" s="238"/>
    </row>
    <row r="170" spans="1:7">
      <c r="A170" s="132">
        <v>150</v>
      </c>
      <c r="B170" s="133" t="s">
        <v>571</v>
      </c>
      <c r="C170" s="133"/>
      <c r="D170" s="133"/>
      <c r="E170" s="133"/>
      <c r="F170" s="133"/>
      <c r="G170" s="133"/>
    </row>
    <row r="171" spans="1:7">
      <c r="A171" s="132">
        <v>151</v>
      </c>
      <c r="B171" s="133" t="s">
        <v>571</v>
      </c>
      <c r="C171" s="133"/>
      <c r="D171" s="133"/>
      <c r="E171" s="133"/>
      <c r="F171" s="133"/>
      <c r="G171" s="133"/>
    </row>
    <row r="172" spans="1:7">
      <c r="A172" s="132">
        <v>152</v>
      </c>
      <c r="B172" s="133" t="s">
        <v>571</v>
      </c>
      <c r="C172" s="133"/>
      <c r="D172" s="133"/>
      <c r="E172" s="133"/>
      <c r="F172" s="133"/>
      <c r="G172" s="133"/>
    </row>
    <row r="173" spans="1:7">
      <c r="A173" s="132">
        <v>153</v>
      </c>
      <c r="B173" s="133" t="s">
        <v>571</v>
      </c>
      <c r="C173" s="133"/>
      <c r="D173" s="133"/>
      <c r="E173" s="133"/>
      <c r="F173" s="133"/>
      <c r="G173" s="133"/>
    </row>
    <row r="174" spans="1:7" ht="15" thickBot="1">
      <c r="A174" s="132">
        <v>154</v>
      </c>
      <c r="B174" s="133" t="s">
        <v>571</v>
      </c>
      <c r="C174" s="133"/>
      <c r="D174" s="133"/>
      <c r="E174" s="133"/>
      <c r="F174" s="133"/>
      <c r="G174" s="133"/>
    </row>
    <row r="175" spans="1:7" ht="18" thickBot="1">
      <c r="A175" s="237" t="s">
        <v>585</v>
      </c>
      <c r="B175" s="238"/>
      <c r="C175" s="238"/>
      <c r="D175" s="238"/>
      <c r="E175" s="238"/>
      <c r="F175" s="238"/>
      <c r="G175" s="238"/>
    </row>
    <row r="176" spans="1:7">
      <c r="A176" s="132">
        <v>155</v>
      </c>
      <c r="B176" s="133" t="s">
        <v>572</v>
      </c>
      <c r="C176" s="133"/>
      <c r="D176" s="133"/>
      <c r="E176" s="133"/>
      <c r="F176" s="133"/>
      <c r="G176" s="133"/>
    </row>
    <row r="177" spans="1:7">
      <c r="A177" s="132">
        <v>156</v>
      </c>
      <c r="B177" s="133" t="s">
        <v>572</v>
      </c>
      <c r="C177" s="133"/>
      <c r="D177" s="133"/>
      <c r="E177" s="133"/>
      <c r="F177" s="133"/>
      <c r="G177" s="133"/>
    </row>
    <row r="178" spans="1:7">
      <c r="A178" s="132">
        <v>157</v>
      </c>
      <c r="B178" s="133" t="s">
        <v>572</v>
      </c>
      <c r="C178" s="133"/>
      <c r="D178" s="133"/>
      <c r="E178" s="133"/>
      <c r="F178" s="133"/>
      <c r="G178" s="133"/>
    </row>
    <row r="179" spans="1:7">
      <c r="A179" s="132">
        <v>158</v>
      </c>
      <c r="B179" s="133" t="s">
        <v>572</v>
      </c>
      <c r="C179" s="133"/>
      <c r="D179" s="133"/>
      <c r="E179" s="133"/>
      <c r="F179" s="133"/>
      <c r="G179" s="133"/>
    </row>
    <row r="180" spans="1:7" ht="15" thickBot="1">
      <c r="A180" s="132">
        <v>159</v>
      </c>
      <c r="B180" s="133" t="s">
        <v>572</v>
      </c>
      <c r="C180" s="133"/>
      <c r="D180" s="133"/>
      <c r="E180" s="133"/>
      <c r="F180" s="133"/>
      <c r="G180" s="133"/>
    </row>
    <row r="181" spans="1:7" ht="18" thickBot="1">
      <c r="A181" s="237" t="s">
        <v>586</v>
      </c>
      <c r="B181" s="238"/>
      <c r="C181" s="238"/>
      <c r="D181" s="238"/>
      <c r="E181" s="238"/>
      <c r="F181" s="238"/>
      <c r="G181" s="238"/>
    </row>
    <row r="182" spans="1:7">
      <c r="A182" s="132">
        <v>160</v>
      </c>
      <c r="B182" s="133" t="s">
        <v>573</v>
      </c>
      <c r="C182" s="133"/>
      <c r="D182" s="133"/>
      <c r="E182" s="133"/>
      <c r="F182" s="133"/>
      <c r="G182" s="133"/>
    </row>
    <row r="183" spans="1:7">
      <c r="A183" s="132">
        <v>161</v>
      </c>
      <c r="B183" s="133" t="s">
        <v>573</v>
      </c>
      <c r="C183" s="133"/>
      <c r="D183" s="133"/>
      <c r="E183" s="133"/>
      <c r="F183" s="133"/>
      <c r="G183" s="133"/>
    </row>
    <row r="184" spans="1:7">
      <c r="A184" s="132">
        <v>162</v>
      </c>
      <c r="B184" s="133" t="s">
        <v>573</v>
      </c>
      <c r="C184" s="133"/>
      <c r="D184" s="133"/>
      <c r="E184" s="133"/>
      <c r="F184" s="133"/>
      <c r="G184" s="133"/>
    </row>
    <row r="185" spans="1:7">
      <c r="A185" s="132">
        <v>163</v>
      </c>
      <c r="B185" s="133" t="s">
        <v>573</v>
      </c>
      <c r="C185" s="133"/>
      <c r="D185" s="133"/>
      <c r="E185" s="133"/>
      <c r="F185" s="133"/>
      <c r="G185" s="133"/>
    </row>
    <row r="186" spans="1:7" ht="15" thickBot="1">
      <c r="A186" s="132">
        <v>164</v>
      </c>
      <c r="B186" s="133" t="s">
        <v>573</v>
      </c>
      <c r="C186" s="133"/>
      <c r="D186" s="133"/>
      <c r="E186" s="133"/>
      <c r="F186" s="133"/>
      <c r="G186" s="133"/>
    </row>
    <row r="187" spans="1:7" ht="18" thickBot="1">
      <c r="A187" s="237" t="s">
        <v>587</v>
      </c>
      <c r="B187" s="238"/>
      <c r="C187" s="238"/>
      <c r="D187" s="238"/>
      <c r="E187" s="238"/>
      <c r="F187" s="238"/>
      <c r="G187" s="238"/>
    </row>
    <row r="188" spans="1:7">
      <c r="A188" s="132">
        <v>165</v>
      </c>
      <c r="B188" s="133" t="s">
        <v>583</v>
      </c>
      <c r="C188" s="133"/>
      <c r="D188" s="133"/>
      <c r="E188" s="133"/>
      <c r="F188" s="133"/>
      <c r="G188" s="133"/>
    </row>
    <row r="189" spans="1:7">
      <c r="A189" s="132">
        <v>166</v>
      </c>
      <c r="B189" s="133" t="s">
        <v>583</v>
      </c>
      <c r="C189" s="133"/>
      <c r="D189" s="133"/>
      <c r="E189" s="133"/>
      <c r="F189" s="133"/>
      <c r="G189" s="133"/>
    </row>
    <row r="190" spans="1:7">
      <c r="A190" s="132">
        <v>167</v>
      </c>
      <c r="B190" s="133" t="s">
        <v>583</v>
      </c>
      <c r="C190" s="133"/>
      <c r="D190" s="133"/>
      <c r="E190" s="133"/>
      <c r="F190" s="133"/>
      <c r="G190" s="133"/>
    </row>
    <row r="191" spans="1:7">
      <c r="A191" s="132">
        <v>168</v>
      </c>
      <c r="B191" s="133" t="s">
        <v>583</v>
      </c>
      <c r="C191" s="133"/>
      <c r="D191" s="133"/>
      <c r="E191" s="133"/>
      <c r="F191" s="133"/>
      <c r="G191" s="133"/>
    </row>
    <row r="192" spans="1:7" ht="15" thickBot="1">
      <c r="A192" s="132">
        <v>169</v>
      </c>
      <c r="B192" s="133" t="s">
        <v>583</v>
      </c>
      <c r="C192" s="133"/>
      <c r="D192" s="133"/>
      <c r="E192" s="133"/>
      <c r="F192" s="133"/>
      <c r="G192" s="133"/>
    </row>
    <row r="193" spans="1:7" ht="18" thickBot="1">
      <c r="A193" s="237" t="s">
        <v>588</v>
      </c>
      <c r="B193" s="238"/>
      <c r="C193" s="238"/>
      <c r="D193" s="238"/>
      <c r="E193" s="238"/>
      <c r="F193" s="238"/>
      <c r="G193" s="238"/>
    </row>
    <row r="194" spans="1:7">
      <c r="A194" s="132">
        <v>170</v>
      </c>
      <c r="B194" s="133" t="s">
        <v>584</v>
      </c>
      <c r="C194" s="133"/>
      <c r="D194" s="133"/>
      <c r="E194" s="133"/>
      <c r="F194" s="133"/>
      <c r="G194" s="133"/>
    </row>
    <row r="195" spans="1:7">
      <c r="A195" s="132">
        <v>171</v>
      </c>
      <c r="B195" s="133" t="s">
        <v>584</v>
      </c>
      <c r="C195" s="133"/>
      <c r="D195" s="133"/>
      <c r="E195" s="133"/>
      <c r="F195" s="133"/>
      <c r="G195" s="133"/>
    </row>
    <row r="196" spans="1:7">
      <c r="A196" s="132">
        <v>172</v>
      </c>
      <c r="B196" s="133" t="s">
        <v>584</v>
      </c>
      <c r="C196" s="133"/>
      <c r="D196" s="133"/>
      <c r="E196" s="133"/>
      <c r="F196" s="133"/>
      <c r="G196" s="133"/>
    </row>
    <row r="197" spans="1:7">
      <c r="A197" s="132">
        <v>173</v>
      </c>
      <c r="B197" s="133" t="s">
        <v>584</v>
      </c>
      <c r="C197" s="133"/>
      <c r="D197" s="133"/>
      <c r="E197" s="133"/>
      <c r="F197" s="133"/>
      <c r="G197" s="133"/>
    </row>
    <row r="198" spans="1:7" ht="15" thickBot="1">
      <c r="A198" s="132">
        <v>174</v>
      </c>
      <c r="B198" s="133" t="s">
        <v>584</v>
      </c>
      <c r="C198" s="133"/>
      <c r="D198" s="133"/>
      <c r="E198" s="133"/>
      <c r="F198" s="133"/>
      <c r="G198" s="133"/>
    </row>
    <row r="199" spans="1:7" ht="18" thickBot="1">
      <c r="A199" s="239" t="s">
        <v>319</v>
      </c>
      <c r="B199" s="240"/>
      <c r="C199" s="240"/>
      <c r="D199" s="240"/>
      <c r="E199" s="240"/>
      <c r="F199" s="240"/>
      <c r="G199" s="240"/>
    </row>
    <row r="200" spans="1:7" ht="18" thickBot="1">
      <c r="A200" s="237" t="s">
        <v>564</v>
      </c>
      <c r="B200" s="238"/>
      <c r="C200" s="238"/>
      <c r="D200" s="238"/>
      <c r="E200" s="238"/>
      <c r="F200" s="238"/>
      <c r="G200" s="238"/>
    </row>
    <row r="201" spans="1:7">
      <c r="A201" s="105">
        <v>175</v>
      </c>
      <c r="B201" s="106" t="s">
        <v>482</v>
      </c>
      <c r="C201" s="106" t="s">
        <v>465</v>
      </c>
      <c r="D201" s="106" t="s">
        <v>471</v>
      </c>
      <c r="E201" s="107" t="s">
        <v>476</v>
      </c>
      <c r="F201" s="106" t="s">
        <v>488</v>
      </c>
      <c r="G201" s="106"/>
    </row>
    <row r="202" spans="1:7">
      <c r="A202" s="10">
        <v>176</v>
      </c>
      <c r="B202" s="8" t="s">
        <v>482</v>
      </c>
      <c r="C202" s="8" t="s">
        <v>466</v>
      </c>
      <c r="D202" s="8" t="s">
        <v>472</v>
      </c>
      <c r="E202" s="108" t="s">
        <v>477</v>
      </c>
      <c r="F202" s="106" t="s">
        <v>27</v>
      </c>
      <c r="G202" s="106"/>
    </row>
    <row r="203" spans="1:7" ht="28.8">
      <c r="A203" s="105">
        <v>177</v>
      </c>
      <c r="B203" s="8" t="s">
        <v>482</v>
      </c>
      <c r="C203" s="8" t="s">
        <v>467</v>
      </c>
      <c r="D203" s="8" t="s">
        <v>473</v>
      </c>
      <c r="E203" s="108" t="s">
        <v>478</v>
      </c>
      <c r="F203" s="106" t="s">
        <v>27</v>
      </c>
      <c r="G203" s="106"/>
    </row>
    <row r="204" spans="1:7">
      <c r="A204" s="10">
        <v>178</v>
      </c>
      <c r="B204" s="8" t="s">
        <v>482</v>
      </c>
      <c r="C204" s="8" t="s">
        <v>468</v>
      </c>
      <c r="D204" s="8" t="s">
        <v>474</v>
      </c>
      <c r="E204" s="108" t="s">
        <v>479</v>
      </c>
      <c r="F204" s="106" t="s">
        <v>27</v>
      </c>
      <c r="G204" s="106"/>
    </row>
    <row r="205" spans="1:7">
      <c r="A205" s="105">
        <v>179</v>
      </c>
      <c r="B205" s="8" t="s">
        <v>482</v>
      </c>
      <c r="C205" s="8" t="s">
        <v>469</v>
      </c>
      <c r="D205" s="8" t="s">
        <v>475</v>
      </c>
      <c r="E205" s="108" t="s">
        <v>480</v>
      </c>
      <c r="F205" s="106" t="s">
        <v>488</v>
      </c>
      <c r="G205" s="106"/>
    </row>
    <row r="206" spans="1:7" ht="15" thickBot="1">
      <c r="A206" s="10">
        <v>180</v>
      </c>
      <c r="B206" s="71" t="s">
        <v>482</v>
      </c>
      <c r="C206" s="71" t="s">
        <v>470</v>
      </c>
      <c r="D206" s="71" t="s">
        <v>415</v>
      </c>
      <c r="E206" s="110" t="s">
        <v>481</v>
      </c>
      <c r="F206" s="106" t="s">
        <v>488</v>
      </c>
      <c r="G206" s="106"/>
    </row>
    <row r="207" spans="1:7" ht="18" thickBot="1">
      <c r="A207" s="237" t="s">
        <v>565</v>
      </c>
      <c r="B207" s="238"/>
      <c r="C207" s="238"/>
      <c r="D207" s="238"/>
      <c r="E207" s="238"/>
      <c r="F207" s="238"/>
      <c r="G207" s="238"/>
    </row>
    <row r="208" spans="1:7">
      <c r="A208" s="105">
        <v>181</v>
      </c>
      <c r="B208" s="106" t="s">
        <v>484</v>
      </c>
      <c r="C208" s="106"/>
      <c r="D208" s="106"/>
      <c r="E208" s="106"/>
      <c r="F208" s="106"/>
      <c r="G208" s="106"/>
    </row>
    <row r="209" spans="1:7">
      <c r="A209" s="105">
        <v>182</v>
      </c>
      <c r="B209" s="8" t="s">
        <v>484</v>
      </c>
      <c r="C209" s="8"/>
      <c r="D209" s="8"/>
      <c r="E209" s="8"/>
      <c r="F209" s="106"/>
      <c r="G209" s="106"/>
    </row>
    <row r="210" spans="1:7">
      <c r="A210" s="105">
        <v>183</v>
      </c>
      <c r="B210" s="8" t="s">
        <v>484</v>
      </c>
      <c r="C210" s="8"/>
      <c r="D210" s="8"/>
      <c r="E210" s="8"/>
      <c r="F210" s="106"/>
      <c r="G210" s="106"/>
    </row>
    <row r="211" spans="1:7">
      <c r="A211" s="105">
        <v>184</v>
      </c>
      <c r="B211" s="8" t="s">
        <v>484</v>
      </c>
      <c r="C211" s="8"/>
      <c r="D211" s="8"/>
      <c r="E211" s="8"/>
      <c r="F211" s="106"/>
      <c r="G211" s="106"/>
    </row>
    <row r="212" spans="1:7">
      <c r="A212" s="105">
        <v>185</v>
      </c>
      <c r="B212" s="8" t="s">
        <v>484</v>
      </c>
      <c r="C212" s="8"/>
      <c r="D212" s="8"/>
      <c r="E212" s="8"/>
      <c r="F212" s="106"/>
      <c r="G212" s="106"/>
    </row>
    <row r="213" spans="1:7" ht="15" thickBot="1">
      <c r="A213" s="105">
        <v>186</v>
      </c>
      <c r="B213" s="8" t="s">
        <v>484</v>
      </c>
      <c r="C213" s="8"/>
      <c r="D213" s="8"/>
      <c r="E213" s="8"/>
      <c r="F213" s="106"/>
      <c r="G213" s="106"/>
    </row>
    <row r="214" spans="1:7" ht="18" thickBot="1">
      <c r="A214" s="237" t="s">
        <v>589</v>
      </c>
      <c r="B214" s="238"/>
      <c r="C214" s="238"/>
      <c r="D214" s="238"/>
      <c r="E214" s="238"/>
      <c r="F214" s="238"/>
      <c r="G214" s="238"/>
    </row>
    <row r="215" spans="1:7">
      <c r="A215" s="2">
        <v>187</v>
      </c>
      <c r="B215" s="2" t="s">
        <v>589</v>
      </c>
    </row>
    <row r="216" spans="1:7">
      <c r="A216" s="2">
        <v>188</v>
      </c>
      <c r="B216" s="2" t="s">
        <v>589</v>
      </c>
    </row>
    <row r="217" spans="1:7">
      <c r="A217" s="2">
        <v>189</v>
      </c>
      <c r="B217" s="2" t="s">
        <v>589</v>
      </c>
    </row>
    <row r="218" spans="1:7">
      <c r="A218" s="2">
        <v>190</v>
      </c>
      <c r="B218" s="2" t="s">
        <v>589</v>
      </c>
    </row>
    <row r="219" spans="1:7">
      <c r="A219" s="2">
        <v>191</v>
      </c>
      <c r="B219" s="2" t="s">
        <v>589</v>
      </c>
    </row>
    <row r="222" spans="1:7">
      <c r="C222" s="2" t="s">
        <v>312</v>
      </c>
      <c r="D222" s="2">
        <v>80</v>
      </c>
      <c r="E222" s="2" t="s">
        <v>574</v>
      </c>
    </row>
    <row r="223" spans="1:7">
      <c r="C223" s="2" t="s">
        <v>575</v>
      </c>
      <c r="D223" s="2">
        <v>50</v>
      </c>
      <c r="E223" s="2" t="s">
        <v>576</v>
      </c>
    </row>
    <row r="224" spans="1:7">
      <c r="C224" s="2" t="s">
        <v>319</v>
      </c>
      <c r="D224" s="2">
        <v>10</v>
      </c>
      <c r="E224" s="2" t="s">
        <v>627</v>
      </c>
    </row>
    <row r="225" spans="3:5">
      <c r="C225" s="2" t="s">
        <v>577</v>
      </c>
      <c r="D225" s="2">
        <v>20</v>
      </c>
      <c r="E225" s="2" t="s">
        <v>628</v>
      </c>
    </row>
    <row r="226" spans="3:5">
      <c r="D226" s="2">
        <f>SUM(D222:D225)</f>
        <v>160</v>
      </c>
    </row>
  </sheetData>
  <mergeCells count="29">
    <mergeCell ref="A2:G2"/>
    <mergeCell ref="A24:G24"/>
    <mergeCell ref="A33:G33"/>
    <mergeCell ref="A49:G49"/>
    <mergeCell ref="A60:G60"/>
    <mergeCell ref="A139:G139"/>
    <mergeCell ref="A82:G82"/>
    <mergeCell ref="A94:G94"/>
    <mergeCell ref="A105:G105"/>
    <mergeCell ref="A23:G23"/>
    <mergeCell ref="A71:G71"/>
    <mergeCell ref="A116:G116"/>
    <mergeCell ref="A122:G122"/>
    <mergeCell ref="A128:G128"/>
    <mergeCell ref="A129:G129"/>
    <mergeCell ref="A133:G133"/>
    <mergeCell ref="A214:G214"/>
    <mergeCell ref="A145:G145"/>
    <mergeCell ref="A151:G151"/>
    <mergeCell ref="A199:G199"/>
    <mergeCell ref="A200:G200"/>
    <mergeCell ref="A207:G207"/>
    <mergeCell ref="A157:G157"/>
    <mergeCell ref="A163:G163"/>
    <mergeCell ref="A169:G169"/>
    <mergeCell ref="A175:G175"/>
    <mergeCell ref="A181:G181"/>
    <mergeCell ref="A187:G187"/>
    <mergeCell ref="A193:G193"/>
  </mergeCells>
  <phoneticPr fontId="28" type="noConversion"/>
  <hyperlinks>
    <hyperlink ref="E37" r:id="rId1" xr:uid="{8F0B8D74-B011-4EF2-B27D-8AF885E5C723}"/>
    <hyperlink ref="E35" r:id="rId2" xr:uid="{49DC10E9-DFA6-406A-A66E-3E359DA1CD11}"/>
    <hyperlink ref="E10" r:id="rId3" xr:uid="{03E8F73B-6D47-D344-B7F2-B46EE9C7E38E}"/>
    <hyperlink ref="E17" r:id="rId4" xr:uid="{213966FB-1DBD-F844-9B34-67D2BE337E24}"/>
    <hyperlink ref="E3" r:id="rId5" xr:uid="{A19E2D06-F8A7-2E46-9860-D14B03293479}"/>
    <hyperlink ref="E44" r:id="rId6" xr:uid="{54D7324A-55D8-8947-B8C9-4B2FD753D99F}"/>
    <hyperlink ref="E21" r:id="rId7" xr:uid="{01D5FF05-1876-C241-A05A-F1558086A248}"/>
    <hyperlink ref="E96" r:id="rId8" xr:uid="{19183C21-E786-4E41-A855-F68682F5CAF4}"/>
    <hyperlink ref="E95" r:id="rId9" xr:uid="{08412A78-3B5B-0243-9F79-CF41A029FCDB}"/>
    <hyperlink ref="E97" r:id="rId10" xr:uid="{C1DBDCA9-9E08-1A49-A5D4-74E10A1E1E97}"/>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82E0453-0E6E-4E4D-B27F-C7D96158AB88}">
          <x14:formula1>
            <xm:f>Sheet3!$A$3:$A$6</xm:f>
          </x14:formula1>
          <xm:sqref>F152:F198 F25:F32 F34:F48 F50:F59 F61:F70 F72:F81 F83:F93 F95:F104 F106:F115 F130:F132 F134:F138 F140:F144 F146:F150 F123:F127 F201:F206 F208:F213 F3:F22 F117:F121</xm:sqref>
        </x14:dataValidation>
        <x14:dataValidation type="list" allowBlank="1" showInputMessage="1" showErrorMessage="1" xr:uid="{008CF33F-E23A-DD4F-A7D4-E1C3AAEB1AA3}">
          <x14:formula1>
            <xm:f>Sheet3!$E$3:$E$4</xm:f>
          </x14:formula1>
          <xm:sqref>G25:G32 G34:G48 G50:G59 G61:G70 G72:G81 G83:G93 G95:G104 G106:G115 G130:G132 G134:G138 G140:G144 G146:G150 G123:G127 G201:G206 G152:G198 G208:G213 G3:G22 G117:G121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9A624-3157-E845-A715-F073FF5A4CD6}">
  <dimension ref="A3:E6"/>
  <sheetViews>
    <sheetView workbookViewId="0">
      <selection activeCell="A7" sqref="A7"/>
    </sheetView>
  </sheetViews>
  <sheetFormatPr defaultColWidth="10.88671875" defaultRowHeight="14.4"/>
  <sheetData>
    <row r="3" spans="1:5">
      <c r="A3" t="s">
        <v>26</v>
      </c>
      <c r="E3" t="s">
        <v>84</v>
      </c>
    </row>
    <row r="4" spans="1:5">
      <c r="A4" t="s">
        <v>27</v>
      </c>
      <c r="E4" t="s">
        <v>487</v>
      </c>
    </row>
    <row r="5" spans="1:5">
      <c r="A5" t="s">
        <v>486</v>
      </c>
    </row>
    <row r="6" spans="1:5">
      <c r="A6" t="s">
        <v>488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7E435-0E03-6A41-BA68-A352B3350A3E}">
  <dimension ref="A1:L34"/>
  <sheetViews>
    <sheetView topLeftCell="A7" workbookViewId="0">
      <selection activeCell="B10" sqref="B10"/>
    </sheetView>
  </sheetViews>
  <sheetFormatPr defaultColWidth="10.88671875" defaultRowHeight="14.4"/>
  <cols>
    <col min="1" max="1" width="28.44140625" style="101" customWidth="1"/>
    <col min="2" max="2" width="55.77734375" style="101" customWidth="1"/>
    <col min="3" max="3" width="45.21875" style="101" customWidth="1"/>
    <col min="4" max="4" width="19.6640625" style="101" customWidth="1"/>
    <col min="5" max="7" width="10.77734375" style="101"/>
    <col min="8" max="8" width="18.21875" style="101" customWidth="1"/>
    <col min="9" max="10" width="10.77734375" style="101"/>
    <col min="11" max="11" width="9.77734375" style="101" customWidth="1"/>
    <col min="12" max="12" width="18.77734375" style="101" hidden="1" customWidth="1"/>
  </cols>
  <sheetData>
    <row r="1" spans="1:12" ht="18">
      <c r="A1" s="93" t="s">
        <v>3</v>
      </c>
      <c r="B1" s="94" t="s">
        <v>4</v>
      </c>
      <c r="C1" s="94" t="s">
        <v>23</v>
      </c>
      <c r="D1" s="94" t="s">
        <v>9</v>
      </c>
      <c r="E1" s="251" t="s">
        <v>294</v>
      </c>
      <c r="F1" s="251"/>
      <c r="G1" s="251"/>
      <c r="H1" s="251"/>
      <c r="I1" s="251" t="s">
        <v>301</v>
      </c>
      <c r="J1" s="251"/>
      <c r="K1" s="251"/>
      <c r="L1" s="252"/>
    </row>
    <row r="2" spans="1:12" ht="43.95" customHeight="1">
      <c r="A2" s="95" t="s">
        <v>6</v>
      </c>
      <c r="B2" s="85" t="s">
        <v>20</v>
      </c>
      <c r="C2" s="85" t="s">
        <v>8</v>
      </c>
      <c r="D2" s="87" t="s">
        <v>10</v>
      </c>
      <c r="E2" s="253" t="s">
        <v>295</v>
      </c>
      <c r="F2" s="253"/>
      <c r="G2" s="253"/>
      <c r="H2" s="253"/>
      <c r="I2" s="253"/>
      <c r="J2" s="253"/>
      <c r="K2" s="253"/>
      <c r="L2" s="254"/>
    </row>
    <row r="3" spans="1:12" ht="82.95" customHeight="1">
      <c r="A3" s="96" t="s">
        <v>257</v>
      </c>
      <c r="B3" s="88" t="s">
        <v>190</v>
      </c>
      <c r="C3" s="88" t="s">
        <v>540</v>
      </c>
      <c r="D3" s="89" t="s">
        <v>19</v>
      </c>
      <c r="E3" s="200"/>
      <c r="F3" s="200"/>
      <c r="G3" s="200"/>
      <c r="H3" s="200"/>
      <c r="I3" s="246" t="s">
        <v>302</v>
      </c>
      <c r="J3" s="246"/>
      <c r="K3" s="246"/>
      <c r="L3" s="247"/>
    </row>
    <row r="4" spans="1:12" ht="39" customHeight="1">
      <c r="A4" s="96" t="s">
        <v>258</v>
      </c>
      <c r="B4" s="88" t="s">
        <v>167</v>
      </c>
      <c r="C4" s="113" t="s">
        <v>541</v>
      </c>
      <c r="D4" s="89" t="s">
        <v>19</v>
      </c>
      <c r="E4" s="200"/>
      <c r="F4" s="200"/>
      <c r="G4" s="200"/>
      <c r="H4" s="200"/>
      <c r="I4" s="246" t="s">
        <v>302</v>
      </c>
      <c r="J4" s="246"/>
      <c r="K4" s="246"/>
      <c r="L4" s="247"/>
    </row>
    <row r="5" spans="1:12" ht="70.95" customHeight="1">
      <c r="A5" s="96" t="s">
        <v>259</v>
      </c>
      <c r="B5" s="88" t="s">
        <v>250</v>
      </c>
      <c r="C5" s="88" t="s">
        <v>501</v>
      </c>
      <c r="D5" s="89" t="s">
        <v>21</v>
      </c>
      <c r="E5" s="200" t="s">
        <v>194</v>
      </c>
      <c r="F5" s="200"/>
      <c r="G5" s="200"/>
      <c r="H5" s="200"/>
      <c r="I5" s="246" t="s">
        <v>302</v>
      </c>
      <c r="J5" s="246"/>
      <c r="K5" s="246"/>
      <c r="L5" s="247"/>
    </row>
    <row r="6" spans="1:12" ht="40.950000000000003" customHeight="1">
      <c r="A6" s="96" t="s">
        <v>260</v>
      </c>
      <c r="B6" s="88" t="s">
        <v>248</v>
      </c>
      <c r="C6" s="88" t="s">
        <v>43</v>
      </c>
      <c r="D6" s="89" t="s">
        <v>10</v>
      </c>
      <c r="E6" s="200" t="s">
        <v>192</v>
      </c>
      <c r="F6" s="200"/>
      <c r="G6" s="200"/>
      <c r="H6" s="200"/>
      <c r="I6" s="246" t="s">
        <v>302</v>
      </c>
      <c r="J6" s="246"/>
      <c r="K6" s="246"/>
      <c r="L6" s="247"/>
    </row>
    <row r="7" spans="1:12" ht="97.95" customHeight="1">
      <c r="A7" s="96" t="s">
        <v>275</v>
      </c>
      <c r="B7" s="88" t="s">
        <v>177</v>
      </c>
      <c r="C7" s="88" t="s">
        <v>542</v>
      </c>
      <c r="D7" s="89" t="s">
        <v>10</v>
      </c>
      <c r="E7" s="191" t="s">
        <v>299</v>
      </c>
      <c r="F7" s="192"/>
      <c r="G7" s="192"/>
      <c r="H7" s="192"/>
      <c r="I7" s="246" t="s">
        <v>302</v>
      </c>
      <c r="J7" s="246"/>
      <c r="K7" s="246"/>
      <c r="L7" s="247"/>
    </row>
    <row r="8" spans="1:12" ht="42" customHeight="1">
      <c r="A8" s="95" t="s">
        <v>276</v>
      </c>
      <c r="B8" s="86" t="s">
        <v>181</v>
      </c>
      <c r="C8" s="86"/>
      <c r="D8" s="86" t="s">
        <v>251</v>
      </c>
      <c r="E8" s="197"/>
      <c r="F8" s="198"/>
      <c r="G8" s="198"/>
      <c r="H8" s="199"/>
      <c r="I8" s="197"/>
      <c r="J8" s="198"/>
      <c r="K8" s="199"/>
      <c r="L8" s="112"/>
    </row>
    <row r="9" spans="1:12" ht="118.95" customHeight="1">
      <c r="A9" s="97" t="s">
        <v>277</v>
      </c>
      <c r="B9" s="88" t="s">
        <v>191</v>
      </c>
      <c r="C9" s="88" t="s">
        <v>303</v>
      </c>
      <c r="D9" s="89" t="s">
        <v>10</v>
      </c>
      <c r="E9" s="200"/>
      <c r="F9" s="200"/>
      <c r="G9" s="200"/>
      <c r="H9" s="200"/>
      <c r="I9" s="246" t="s">
        <v>302</v>
      </c>
      <c r="J9" s="246"/>
      <c r="K9" s="246"/>
      <c r="L9" s="247"/>
    </row>
    <row r="10" spans="1:12" ht="85.05" customHeight="1">
      <c r="A10" s="97" t="s">
        <v>278</v>
      </c>
      <c r="B10" s="88" t="s">
        <v>237</v>
      </c>
      <c r="C10" s="114" t="s">
        <v>240</v>
      </c>
      <c r="D10" s="89" t="s">
        <v>10</v>
      </c>
      <c r="E10" s="200">
        <f>25</f>
        <v>25</v>
      </c>
      <c r="F10" s="200"/>
      <c r="G10" s="200"/>
      <c r="H10" s="200"/>
      <c r="I10" s="246" t="s">
        <v>302</v>
      </c>
      <c r="J10" s="246"/>
      <c r="K10" s="246"/>
      <c r="L10" s="247"/>
    </row>
    <row r="11" spans="1:12" ht="36" customHeight="1">
      <c r="A11" s="95" t="s">
        <v>279</v>
      </c>
      <c r="B11" s="86" t="s">
        <v>71</v>
      </c>
      <c r="C11" s="86"/>
      <c r="D11" s="86" t="s">
        <v>21</v>
      </c>
      <c r="E11" s="197"/>
      <c r="F11" s="198"/>
      <c r="G11" s="198"/>
      <c r="H11" s="199"/>
      <c r="I11" s="197"/>
      <c r="J11" s="198"/>
      <c r="K11" s="198"/>
      <c r="L11" s="248"/>
    </row>
    <row r="12" spans="1:12" ht="67.95" customHeight="1">
      <c r="A12" s="97" t="s">
        <v>280</v>
      </c>
      <c r="B12" s="88" t="s">
        <v>13</v>
      </c>
      <c r="C12" s="88" t="s">
        <v>304</v>
      </c>
      <c r="D12" s="89" t="s">
        <v>10</v>
      </c>
      <c r="E12" s="200"/>
      <c r="F12" s="200"/>
      <c r="G12" s="200"/>
      <c r="H12" s="200"/>
      <c r="I12" s="246" t="s">
        <v>302</v>
      </c>
      <c r="J12" s="246"/>
      <c r="K12" s="246"/>
      <c r="L12" s="247"/>
    </row>
    <row r="13" spans="1:12" ht="45" customHeight="1">
      <c r="A13" s="97" t="s">
        <v>281</v>
      </c>
      <c r="B13" s="88" t="s">
        <v>187</v>
      </c>
      <c r="C13" s="88" t="s">
        <v>543</v>
      </c>
      <c r="D13" s="89" t="s">
        <v>10</v>
      </c>
      <c r="E13" s="200"/>
      <c r="F13" s="200"/>
      <c r="G13" s="200"/>
      <c r="H13" s="200"/>
      <c r="I13" s="246" t="s">
        <v>302</v>
      </c>
      <c r="J13" s="246"/>
      <c r="K13" s="246"/>
      <c r="L13" s="247"/>
    </row>
    <row r="14" spans="1:12" ht="55.05" customHeight="1">
      <c r="A14" s="97" t="s">
        <v>282</v>
      </c>
      <c r="B14" s="88" t="s">
        <v>290</v>
      </c>
      <c r="C14" s="102" t="s">
        <v>252</v>
      </c>
      <c r="D14" s="89" t="s">
        <v>10</v>
      </c>
      <c r="E14" s="204" t="s">
        <v>200</v>
      </c>
      <c r="F14" s="204"/>
      <c r="G14" s="204"/>
      <c r="H14" s="204"/>
      <c r="I14" s="246" t="s">
        <v>302</v>
      </c>
      <c r="J14" s="246"/>
      <c r="K14" s="246"/>
      <c r="L14" s="247"/>
    </row>
    <row r="15" spans="1:12" ht="160.94999999999999" customHeight="1">
      <c r="A15" s="97" t="s">
        <v>283</v>
      </c>
      <c r="B15" s="88" t="s">
        <v>254</v>
      </c>
      <c r="C15" s="88" t="s">
        <v>305</v>
      </c>
      <c r="D15" s="89" t="s">
        <v>10</v>
      </c>
      <c r="E15" s="191" t="s">
        <v>300</v>
      </c>
      <c r="F15" s="192"/>
      <c r="G15" s="192"/>
      <c r="H15" s="192"/>
      <c r="I15" s="246" t="s">
        <v>302</v>
      </c>
      <c r="J15" s="246"/>
      <c r="K15" s="246"/>
      <c r="L15" s="247"/>
    </row>
    <row r="16" spans="1:12" ht="105" customHeight="1">
      <c r="A16" s="97" t="s">
        <v>284</v>
      </c>
      <c r="B16" s="89" t="s">
        <v>22</v>
      </c>
      <c r="C16" s="88" t="s">
        <v>306</v>
      </c>
      <c r="D16" s="89" t="s">
        <v>10</v>
      </c>
      <c r="E16" s="250" t="s">
        <v>296</v>
      </c>
      <c r="F16" s="250"/>
      <c r="G16" s="250"/>
      <c r="H16" s="250"/>
      <c r="I16" s="246" t="s">
        <v>302</v>
      </c>
      <c r="J16" s="246"/>
      <c r="K16" s="246"/>
      <c r="L16" s="247"/>
    </row>
    <row r="17" spans="1:12" ht="45" customHeight="1">
      <c r="A17" s="97" t="s">
        <v>285</v>
      </c>
      <c r="B17" s="89" t="s">
        <v>287</v>
      </c>
      <c r="C17" s="88" t="s">
        <v>544</v>
      </c>
      <c r="D17" s="89" t="s">
        <v>286</v>
      </c>
      <c r="E17" s="200" t="s">
        <v>196</v>
      </c>
      <c r="F17" s="200"/>
      <c r="G17" s="200"/>
      <c r="H17" s="200"/>
      <c r="I17" s="246" t="s">
        <v>302</v>
      </c>
      <c r="J17" s="246"/>
      <c r="K17" s="246"/>
      <c r="L17" s="247"/>
    </row>
    <row r="18" spans="1:12" ht="45" customHeight="1" thickBot="1">
      <c r="A18" s="98" t="s">
        <v>288</v>
      </c>
      <c r="B18" s="99" t="s">
        <v>289</v>
      </c>
      <c r="C18" s="99"/>
      <c r="D18" s="99"/>
      <c r="E18" s="184"/>
      <c r="F18" s="185"/>
      <c r="G18" s="185"/>
      <c r="H18" s="186"/>
      <c r="I18" s="184"/>
      <c r="J18" s="185"/>
      <c r="K18" s="185"/>
      <c r="L18" s="249"/>
    </row>
    <row r="19" spans="1:12">
      <c r="E19" s="245"/>
      <c r="F19" s="245"/>
      <c r="G19" s="245"/>
      <c r="H19" s="245"/>
      <c r="I19" s="245"/>
      <c r="J19" s="245"/>
      <c r="K19" s="245"/>
      <c r="L19" s="245"/>
    </row>
    <row r="20" spans="1:12">
      <c r="E20" s="245"/>
      <c r="F20" s="245"/>
      <c r="G20" s="245"/>
      <c r="H20" s="245"/>
      <c r="I20" s="245"/>
      <c r="J20" s="245"/>
      <c r="K20" s="245"/>
      <c r="L20" s="245"/>
    </row>
    <row r="21" spans="1:12">
      <c r="E21" s="245"/>
      <c r="F21" s="245"/>
      <c r="G21" s="245"/>
      <c r="H21" s="245"/>
      <c r="I21" s="245"/>
      <c r="J21" s="245"/>
      <c r="K21" s="245"/>
      <c r="L21" s="245"/>
    </row>
    <row r="22" spans="1:12">
      <c r="E22" s="245"/>
      <c r="F22" s="245"/>
      <c r="G22" s="245"/>
      <c r="H22" s="245"/>
      <c r="I22" s="245"/>
      <c r="J22" s="245"/>
      <c r="K22" s="245"/>
      <c r="L22" s="245"/>
    </row>
    <row r="23" spans="1:12">
      <c r="E23" s="245"/>
      <c r="F23" s="245"/>
      <c r="G23" s="245"/>
      <c r="H23" s="245"/>
      <c r="I23" s="245"/>
      <c r="J23" s="245"/>
      <c r="K23" s="245"/>
      <c r="L23" s="245"/>
    </row>
    <row r="24" spans="1:12">
      <c r="E24" s="245"/>
      <c r="F24" s="245"/>
      <c r="G24" s="245"/>
      <c r="H24" s="245"/>
      <c r="I24" s="245"/>
      <c r="J24" s="245"/>
      <c r="K24" s="245"/>
      <c r="L24" s="245"/>
    </row>
    <row r="25" spans="1:12">
      <c r="E25" s="245"/>
      <c r="F25" s="245"/>
      <c r="G25" s="245"/>
      <c r="H25" s="245"/>
      <c r="I25" s="245"/>
      <c r="J25" s="245"/>
      <c r="K25" s="245"/>
      <c r="L25" s="245"/>
    </row>
    <row r="26" spans="1:12">
      <c r="E26" s="245"/>
      <c r="F26" s="245"/>
      <c r="G26" s="245"/>
      <c r="H26" s="245"/>
      <c r="I26" s="245"/>
      <c r="J26" s="245"/>
      <c r="K26" s="245"/>
      <c r="L26" s="245"/>
    </row>
    <row r="27" spans="1:12">
      <c r="E27" s="245"/>
      <c r="F27" s="245"/>
      <c r="G27" s="245"/>
      <c r="H27" s="245"/>
      <c r="I27" s="245"/>
      <c r="J27" s="245"/>
      <c r="K27" s="245"/>
      <c r="L27" s="245"/>
    </row>
    <row r="28" spans="1:12">
      <c r="E28" s="245"/>
      <c r="F28" s="245"/>
      <c r="G28" s="245"/>
      <c r="H28" s="245"/>
      <c r="I28" s="245"/>
      <c r="J28" s="245"/>
      <c r="K28" s="245"/>
      <c r="L28" s="245"/>
    </row>
    <row r="29" spans="1:12">
      <c r="E29" s="245"/>
      <c r="F29" s="245"/>
      <c r="G29" s="245"/>
      <c r="H29" s="245"/>
      <c r="I29" s="245"/>
      <c r="J29" s="245"/>
      <c r="K29" s="245"/>
      <c r="L29" s="245"/>
    </row>
    <row r="30" spans="1:12">
      <c r="E30" s="245"/>
      <c r="F30" s="245"/>
      <c r="G30" s="245"/>
      <c r="H30" s="245"/>
      <c r="I30" s="245"/>
      <c r="J30" s="245"/>
      <c r="K30" s="245"/>
      <c r="L30" s="245"/>
    </row>
    <row r="31" spans="1:12">
      <c r="E31" s="245"/>
      <c r="F31" s="245"/>
      <c r="G31" s="245"/>
      <c r="H31" s="245"/>
      <c r="I31" s="245"/>
      <c r="J31" s="245"/>
      <c r="K31" s="245"/>
      <c r="L31" s="245"/>
    </row>
    <row r="32" spans="1:12">
      <c r="E32" s="245"/>
      <c r="F32" s="245"/>
      <c r="G32" s="245"/>
      <c r="H32" s="245"/>
      <c r="I32" s="245"/>
      <c r="J32" s="245"/>
      <c r="K32" s="245"/>
      <c r="L32" s="245"/>
    </row>
    <row r="33" spans="5:12">
      <c r="E33" s="245"/>
      <c r="F33" s="245"/>
      <c r="G33" s="245"/>
      <c r="H33" s="245"/>
      <c r="I33" s="245"/>
      <c r="J33" s="245"/>
      <c r="K33" s="245"/>
      <c r="L33" s="245"/>
    </row>
    <row r="34" spans="5:12">
      <c r="E34" s="245"/>
      <c r="F34" s="245"/>
      <c r="G34" s="245"/>
      <c r="H34" s="245"/>
      <c r="I34" s="245"/>
      <c r="J34" s="245"/>
      <c r="K34" s="245"/>
      <c r="L34" s="245"/>
    </row>
  </sheetData>
  <mergeCells count="68">
    <mergeCell ref="E5:H5"/>
    <mergeCell ref="E1:H1"/>
    <mergeCell ref="I1:L1"/>
    <mergeCell ref="E2:H2"/>
    <mergeCell ref="E3:H3"/>
    <mergeCell ref="E4:H4"/>
    <mergeCell ref="I2:L2"/>
    <mergeCell ref="I3:L3"/>
    <mergeCell ref="I4:L4"/>
    <mergeCell ref="I5:L5"/>
    <mergeCell ref="E11:H11"/>
    <mergeCell ref="E6:H6"/>
    <mergeCell ref="E7:H7"/>
    <mergeCell ref="E8:H8"/>
    <mergeCell ref="E9:H9"/>
    <mergeCell ref="E10:H10"/>
    <mergeCell ref="E18:H18"/>
    <mergeCell ref="E19:H19"/>
    <mergeCell ref="E20:H20"/>
    <mergeCell ref="E21:H21"/>
    <mergeCell ref="E12:H12"/>
    <mergeCell ref="E13:H13"/>
    <mergeCell ref="E14:H14"/>
    <mergeCell ref="E15:H15"/>
    <mergeCell ref="E16:H16"/>
    <mergeCell ref="E17:H17"/>
    <mergeCell ref="I6:L6"/>
    <mergeCell ref="I20:L20"/>
    <mergeCell ref="I9:L9"/>
    <mergeCell ref="I10:L10"/>
    <mergeCell ref="I11:L11"/>
    <mergeCell ref="I12:L12"/>
    <mergeCell ref="I13:L13"/>
    <mergeCell ref="I14:L14"/>
    <mergeCell ref="I15:L15"/>
    <mergeCell ref="I16:L16"/>
    <mergeCell ref="I17:L17"/>
    <mergeCell ref="I18:L18"/>
    <mergeCell ref="I19:L19"/>
    <mergeCell ref="I8:K8"/>
    <mergeCell ref="I7:L7"/>
    <mergeCell ref="E27:H27"/>
    <mergeCell ref="E24:H24"/>
    <mergeCell ref="E25:H25"/>
    <mergeCell ref="E26:H26"/>
    <mergeCell ref="E22:H22"/>
    <mergeCell ref="E23:H23"/>
    <mergeCell ref="I21:L21"/>
    <mergeCell ref="I22:L22"/>
    <mergeCell ref="I23:L23"/>
    <mergeCell ref="I24:L24"/>
    <mergeCell ref="I25:L25"/>
    <mergeCell ref="E34:H34"/>
    <mergeCell ref="I26:L26"/>
    <mergeCell ref="I27:L27"/>
    <mergeCell ref="I28:L28"/>
    <mergeCell ref="I29:L29"/>
    <mergeCell ref="I30:L30"/>
    <mergeCell ref="I31:L31"/>
    <mergeCell ref="I32:L32"/>
    <mergeCell ref="I33:L33"/>
    <mergeCell ref="I34:L34"/>
    <mergeCell ref="E28:H28"/>
    <mergeCell ref="E29:H29"/>
    <mergeCell ref="E30:H30"/>
    <mergeCell ref="E31:H31"/>
    <mergeCell ref="E32:H32"/>
    <mergeCell ref="E33:H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DA76E-227D-47CE-8779-513EC5197840}">
  <dimension ref="A1:D15"/>
  <sheetViews>
    <sheetView workbookViewId="0"/>
  </sheetViews>
  <sheetFormatPr defaultColWidth="8.77734375" defaultRowHeight="14.4"/>
  <sheetData>
    <row r="1" spans="1:4">
      <c r="A1" s="33"/>
      <c r="B1" s="34"/>
      <c r="C1" s="34"/>
      <c r="D1" s="35"/>
    </row>
    <row r="2" spans="1:4">
      <c r="A2" s="36"/>
      <c r="B2" s="31"/>
      <c r="C2" s="31"/>
      <c r="D2" s="37"/>
    </row>
    <row r="3" spans="1:4">
      <c r="A3" s="36"/>
      <c r="B3" s="31"/>
      <c r="C3" s="31"/>
      <c r="D3" s="37"/>
    </row>
    <row r="4" spans="1:4">
      <c r="A4" s="38" t="s">
        <v>194</v>
      </c>
      <c r="B4" s="24"/>
      <c r="C4" s="31"/>
      <c r="D4" s="37"/>
    </row>
    <row r="5" spans="1:4" ht="43.2">
      <c r="A5" s="39" t="s">
        <v>192</v>
      </c>
      <c r="B5" s="30" t="s">
        <v>193</v>
      </c>
      <c r="C5" s="31"/>
      <c r="D5" s="37"/>
    </row>
    <row r="6" spans="1:4">
      <c r="A6" s="36"/>
      <c r="B6" s="31"/>
      <c r="C6" s="31"/>
      <c r="D6" s="37"/>
    </row>
    <row r="7" spans="1:4" ht="15.6">
      <c r="A7" s="36"/>
      <c r="B7" s="31"/>
      <c r="C7" s="40"/>
      <c r="D7" s="37"/>
    </row>
    <row r="8" spans="1:4">
      <c r="A8" s="36"/>
      <c r="B8" s="31"/>
      <c r="C8" s="31"/>
      <c r="D8" s="37"/>
    </row>
    <row r="9" spans="1:4">
      <c r="A9" s="36"/>
      <c r="B9" s="31"/>
      <c r="C9" s="31"/>
      <c r="D9" s="37"/>
    </row>
    <row r="10" spans="1:4">
      <c r="A10" s="36"/>
      <c r="B10" s="31"/>
      <c r="C10" s="31"/>
      <c r="D10" s="37"/>
    </row>
    <row r="11" spans="1:4">
      <c r="A11" s="255" t="s">
        <v>200</v>
      </c>
      <c r="B11" s="256"/>
      <c r="C11" s="256"/>
      <c r="D11" s="257"/>
    </row>
    <row r="12" spans="1:4">
      <c r="A12" s="36" t="s">
        <v>197</v>
      </c>
      <c r="B12" s="31"/>
      <c r="C12" s="31"/>
      <c r="D12" s="37"/>
    </row>
    <row r="13" spans="1:4">
      <c r="A13" s="258" t="s">
        <v>195</v>
      </c>
      <c r="B13" s="259"/>
      <c r="C13" s="259"/>
      <c r="D13" s="37"/>
    </row>
    <row r="14" spans="1:4">
      <c r="A14" s="36" t="s">
        <v>196</v>
      </c>
      <c r="B14" s="31"/>
      <c r="C14" s="31"/>
      <c r="D14" s="37"/>
    </row>
    <row r="15" spans="1:4" ht="15" thickBot="1">
      <c r="A15" s="260" t="s">
        <v>204</v>
      </c>
      <c r="B15" s="261"/>
      <c r="C15" s="261"/>
      <c r="D15" s="262"/>
    </row>
  </sheetData>
  <mergeCells count="3">
    <mergeCell ref="A11:D11"/>
    <mergeCell ref="A13:C13"/>
    <mergeCell ref="A15:D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368A7-65E7-444A-8FC7-0F45D2974463}">
  <sheetPr>
    <tabColor theme="7"/>
  </sheetPr>
  <dimension ref="A1:C14"/>
  <sheetViews>
    <sheetView topLeftCell="A6" workbookViewId="0">
      <selection activeCell="C13" sqref="C13"/>
    </sheetView>
  </sheetViews>
  <sheetFormatPr defaultColWidth="10.88671875" defaultRowHeight="14.4"/>
  <cols>
    <col min="1" max="1" width="28.44140625" style="101" customWidth="1"/>
    <col min="2" max="2" width="55.77734375" style="101" customWidth="1"/>
    <col min="3" max="3" width="45.21875" style="101" customWidth="1"/>
  </cols>
  <sheetData>
    <row r="1" spans="1:3" ht="18">
      <c r="A1" s="93" t="s">
        <v>3</v>
      </c>
      <c r="B1" s="94" t="s">
        <v>4</v>
      </c>
      <c r="C1" s="94" t="s">
        <v>23</v>
      </c>
    </row>
    <row r="2" spans="1:3" ht="31.2">
      <c r="A2" s="95" t="s">
        <v>6</v>
      </c>
      <c r="B2" s="85" t="s">
        <v>20</v>
      </c>
      <c r="C2" s="85" t="s">
        <v>8</v>
      </c>
    </row>
    <row r="3" spans="1:3" ht="28.8">
      <c r="A3" s="125" t="s">
        <v>547</v>
      </c>
      <c r="B3" s="88" t="s">
        <v>190</v>
      </c>
      <c r="C3" s="130" t="s">
        <v>554</v>
      </c>
    </row>
    <row r="4" spans="1:3" ht="28.8">
      <c r="A4" s="125" t="s">
        <v>549</v>
      </c>
      <c r="B4" s="88" t="s">
        <v>167</v>
      </c>
      <c r="C4" s="130" t="s">
        <v>555</v>
      </c>
    </row>
    <row r="5" spans="1:3" ht="78">
      <c r="A5" s="125" t="s">
        <v>550</v>
      </c>
      <c r="B5" s="88" t="s">
        <v>250</v>
      </c>
      <c r="C5" s="130" t="s">
        <v>208</v>
      </c>
    </row>
    <row r="6" spans="1:3" ht="15.6">
      <c r="A6" s="126" t="s">
        <v>600</v>
      </c>
      <c r="B6" s="88" t="s">
        <v>248</v>
      </c>
      <c r="C6" s="130" t="s">
        <v>43</v>
      </c>
    </row>
    <row r="7" spans="1:3" ht="62.4">
      <c r="A7" s="125" t="s">
        <v>602</v>
      </c>
      <c r="B7" s="135" t="s">
        <v>612</v>
      </c>
      <c r="C7" s="130" t="s">
        <v>556</v>
      </c>
    </row>
    <row r="8" spans="1:3" ht="31.2">
      <c r="A8" s="127" t="s">
        <v>603</v>
      </c>
      <c r="B8" s="88" t="s">
        <v>191</v>
      </c>
      <c r="C8" s="130" t="s">
        <v>16</v>
      </c>
    </row>
    <row r="9" spans="1:3" ht="46.8">
      <c r="A9" s="127" t="s">
        <v>280</v>
      </c>
      <c r="B9" s="88" t="s">
        <v>237</v>
      </c>
      <c r="C9" s="130" t="s">
        <v>240</v>
      </c>
    </row>
    <row r="10" spans="1:3" ht="31.2">
      <c r="A10" s="127" t="s">
        <v>281</v>
      </c>
      <c r="B10" s="88" t="s">
        <v>13</v>
      </c>
      <c r="C10" s="130" t="s">
        <v>12</v>
      </c>
    </row>
    <row r="11" spans="1:3" ht="31.2">
      <c r="A11" s="127" t="s">
        <v>606</v>
      </c>
      <c r="B11" s="88" t="s">
        <v>187</v>
      </c>
      <c r="C11" s="130" t="s">
        <v>557</v>
      </c>
    </row>
    <row r="12" spans="1:3" ht="31.2">
      <c r="A12" s="127" t="s">
        <v>607</v>
      </c>
      <c r="B12" s="88" t="s">
        <v>290</v>
      </c>
      <c r="C12" s="130" t="s">
        <v>252</v>
      </c>
    </row>
    <row r="13" spans="1:3" ht="28.8">
      <c r="A13" s="128" t="s">
        <v>611</v>
      </c>
      <c r="B13" s="89" t="s">
        <v>22</v>
      </c>
      <c r="C13" s="130" t="s">
        <v>18</v>
      </c>
    </row>
    <row r="14" spans="1:3" ht="28.8">
      <c r="A14" s="97" t="s">
        <v>285</v>
      </c>
      <c r="B14" s="89" t="s">
        <v>287</v>
      </c>
      <c r="C14" s="130" t="s">
        <v>558</v>
      </c>
    </row>
  </sheetData>
  <hyperlinks>
    <hyperlink ref="C4" location="'Abstract &amp; Presentation'!C4" display="'Abstract &amp; Presentation'!C4" xr:uid="{67607E52-29DF-6743-93F7-326BFC3BCA2A}"/>
    <hyperlink ref="C3" location="'Abstract &amp; Presentation'!C3" display="'Abstract &amp; Presentation'!C3" xr:uid="{3816BF88-CD14-D447-A7B2-1F04E18BA6C2}"/>
    <hyperlink ref="C5" location="'Abstract &amp; Presentation'!C5" display="'Abstract &amp; Presentation'!C5" xr:uid="{5A869F39-2B90-974C-B7CA-EE681CC1D7FB}"/>
    <hyperlink ref="C7" location="'Abstract &amp; Presentation'!C7" display="'Abstract &amp; Presentation'!C7" xr:uid="{5DEAFD93-5FCF-6C41-956D-220123B5E0EB}"/>
    <hyperlink ref="C8" location="'Abstract &amp; Presentation'!C8" display="'Abstract &amp; Presentation'!C8" xr:uid="{74A72F37-CDE8-174A-8674-78432540F5B5}"/>
    <hyperlink ref="C9" location="'Abstract &amp; Presentation'!C9" display=" Panel Discussion" xr:uid="{A3D6A848-9E0A-EA42-8A47-F0BBCE0B13F5}"/>
    <hyperlink ref="C10" location="'Abstract &amp; Presentation'!C12" display="'Abstract &amp; Presentation'!C12" xr:uid="{525A1A26-9D53-9742-B663-785838FF4354}"/>
    <hyperlink ref="C11" location="'Abstract &amp; Presentation'!C13" display="'Abstract &amp; Presentation'!C13" xr:uid="{618ADF20-4E6A-004B-8924-39E74689AB89}"/>
    <hyperlink ref="C6" location="'Abstract &amp; Presentation'!C6" display="TBD" xr:uid="{94C616A2-E49E-F74B-A422-8312336CECA4}"/>
    <hyperlink ref="C12" location="'Abstract &amp; Presentation'!C14" display="ANBAZHAGAN MANI" xr:uid="{392E56C3-47C7-D244-B648-5E6C119F76F8}"/>
    <hyperlink ref="C13" location="'Abstract &amp; Presentation'!C16" display="'Abstract &amp; Presentation'!C16" xr:uid="{0A0B5FE6-41AF-4446-B5CA-D86284BEEC09}"/>
    <hyperlink ref="C14" location="'Abstract &amp; Presentation'!C17" display="'Abstract &amp; Presentation'!C17" xr:uid="{9C4C56A5-FCDB-D341-BC9C-8EDE46F5D68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C7ED-826A-4B08-856C-337D7588A2EB}">
  <dimension ref="B1:I59"/>
  <sheetViews>
    <sheetView workbookViewId="0">
      <selection activeCell="C7" sqref="C7"/>
    </sheetView>
  </sheetViews>
  <sheetFormatPr defaultColWidth="8.77734375" defaultRowHeight="14.4"/>
  <cols>
    <col min="3" max="3" width="34.6640625" customWidth="1"/>
    <col min="6" max="6" width="35.33203125" customWidth="1"/>
  </cols>
  <sheetData>
    <row r="1" spans="3:9">
      <c r="C1" t="s">
        <v>85</v>
      </c>
    </row>
    <row r="4" spans="3:9">
      <c r="D4" s="19" t="s">
        <v>26</v>
      </c>
      <c r="G4" s="19" t="s">
        <v>27</v>
      </c>
    </row>
    <row r="5" spans="3:9" ht="28.8">
      <c r="C5" s="8" t="s">
        <v>141</v>
      </c>
      <c r="D5" s="7">
        <v>16000</v>
      </c>
      <c r="F5" s="7" t="s">
        <v>140</v>
      </c>
      <c r="G5" s="7">
        <v>80000</v>
      </c>
    </row>
    <row r="6" spans="3:9">
      <c r="C6" s="7" t="s">
        <v>111</v>
      </c>
      <c r="D6" s="7">
        <v>20000</v>
      </c>
      <c r="F6" s="7" t="s">
        <v>117</v>
      </c>
      <c r="G6" s="7">
        <v>120000</v>
      </c>
    </row>
    <row r="7" spans="3:9">
      <c r="C7" s="7" t="s">
        <v>112</v>
      </c>
      <c r="D7" s="7">
        <v>300000</v>
      </c>
      <c r="F7" s="7" t="s">
        <v>112</v>
      </c>
      <c r="G7" s="7">
        <v>300000</v>
      </c>
    </row>
    <row r="8" spans="3:9">
      <c r="C8" s="7" t="s">
        <v>69</v>
      </c>
      <c r="D8" s="7">
        <v>15000</v>
      </c>
      <c r="F8" s="7" t="s">
        <v>69</v>
      </c>
      <c r="G8" s="7">
        <v>15000</v>
      </c>
    </row>
    <row r="9" spans="3:9">
      <c r="C9" s="7" t="s">
        <v>116</v>
      </c>
      <c r="D9" s="7">
        <v>2000</v>
      </c>
      <c r="F9" s="7" t="s">
        <v>116</v>
      </c>
      <c r="G9" s="7">
        <v>2000</v>
      </c>
    </row>
    <row r="10" spans="3:9">
      <c r="C10" s="7" t="s">
        <v>114</v>
      </c>
      <c r="D10" s="7">
        <f>SUM(D5:D9)</f>
        <v>353000</v>
      </c>
      <c r="F10" s="7" t="s">
        <v>114</v>
      </c>
      <c r="G10" s="7">
        <f>SUM(G5:G9)</f>
        <v>517000</v>
      </c>
    </row>
    <row r="11" spans="3:9">
      <c r="C11" s="7" t="s">
        <v>113</v>
      </c>
      <c r="D11" s="7">
        <v>82</v>
      </c>
      <c r="F11" s="7" t="s">
        <v>113</v>
      </c>
      <c r="G11" s="7">
        <v>82</v>
      </c>
    </row>
    <row r="12" spans="3:9">
      <c r="C12" s="5" t="s">
        <v>115</v>
      </c>
      <c r="D12" s="23">
        <f>D10/D11</f>
        <v>4304.8780487804879</v>
      </c>
      <c r="F12" s="5" t="s">
        <v>115</v>
      </c>
      <c r="G12" s="23">
        <f>G10/G11</f>
        <v>6304.8780487804879</v>
      </c>
      <c r="I12" s="22">
        <f>G12+D12</f>
        <v>10609.756097560976</v>
      </c>
    </row>
    <row r="31" spans="2:4" ht="57.6">
      <c r="B31">
        <v>1</v>
      </c>
      <c r="C31" s="2" t="s">
        <v>108</v>
      </c>
      <c r="D31">
        <v>3000</v>
      </c>
    </row>
    <row r="32" spans="2:4">
      <c r="B32">
        <v>2</v>
      </c>
      <c r="C32" t="s">
        <v>109</v>
      </c>
      <c r="D32">
        <v>15000</v>
      </c>
    </row>
    <row r="34" spans="3:7">
      <c r="C34" s="3" t="s">
        <v>118</v>
      </c>
      <c r="D34">
        <f>SUM(D35:D44)</f>
        <v>80000</v>
      </c>
      <c r="G34" s="1"/>
    </row>
    <row r="35" spans="3:7">
      <c r="C35" t="s">
        <v>86</v>
      </c>
      <c r="D35">
        <v>8000</v>
      </c>
      <c r="G35" s="1"/>
    </row>
    <row r="36" spans="3:7">
      <c r="C36" t="s">
        <v>87</v>
      </c>
      <c r="D36">
        <v>8000</v>
      </c>
      <c r="G36" s="1"/>
    </row>
    <row r="37" spans="3:7">
      <c r="C37" t="s">
        <v>88</v>
      </c>
      <c r="D37">
        <v>8000</v>
      </c>
    </row>
    <row r="38" spans="3:7">
      <c r="C38" t="s">
        <v>89</v>
      </c>
      <c r="D38">
        <v>8000</v>
      </c>
    </row>
    <row r="39" spans="3:7">
      <c r="C39" t="s">
        <v>90</v>
      </c>
      <c r="D39">
        <v>8000</v>
      </c>
    </row>
    <row r="40" spans="3:7">
      <c r="C40" t="s">
        <v>91</v>
      </c>
      <c r="D40">
        <v>8000</v>
      </c>
    </row>
    <row r="41" spans="3:7">
      <c r="C41" t="s">
        <v>92</v>
      </c>
      <c r="D41">
        <v>8000</v>
      </c>
    </row>
    <row r="42" spans="3:7">
      <c r="C42" t="s">
        <v>93</v>
      </c>
      <c r="D42">
        <v>8000</v>
      </c>
    </row>
    <row r="43" spans="3:7">
      <c r="C43" t="s">
        <v>94</v>
      </c>
      <c r="D43">
        <v>8000</v>
      </c>
    </row>
    <row r="44" spans="3:7">
      <c r="C44" t="s">
        <v>94</v>
      </c>
      <c r="D44">
        <v>8000</v>
      </c>
    </row>
    <row r="45" spans="3:7">
      <c r="C45" t="s">
        <v>110</v>
      </c>
      <c r="D45">
        <v>8000</v>
      </c>
    </row>
    <row r="46" spans="3:7">
      <c r="C46" s="3" t="s">
        <v>95</v>
      </c>
    </row>
    <row r="47" spans="3:7">
      <c r="C47" t="s">
        <v>96</v>
      </c>
      <c r="D47">
        <v>10000</v>
      </c>
    </row>
    <row r="48" spans="3:7">
      <c r="C48" t="s">
        <v>98</v>
      </c>
      <c r="D48">
        <v>10000</v>
      </c>
    </row>
    <row r="49" spans="3:4">
      <c r="C49" t="s">
        <v>97</v>
      </c>
      <c r="D49">
        <v>10000</v>
      </c>
    </row>
    <row r="50" spans="3:4">
      <c r="C50" t="s">
        <v>100</v>
      </c>
      <c r="D50">
        <v>10000</v>
      </c>
    </row>
    <row r="51" spans="3:4">
      <c r="C51" t="s">
        <v>101</v>
      </c>
      <c r="D51">
        <v>10000</v>
      </c>
    </row>
    <row r="52" spans="3:4">
      <c r="C52" t="s">
        <v>102</v>
      </c>
      <c r="D52">
        <v>10000</v>
      </c>
    </row>
    <row r="53" spans="3:4">
      <c r="C53" t="s">
        <v>103</v>
      </c>
      <c r="D53">
        <v>10000</v>
      </c>
    </row>
    <row r="54" spans="3:4">
      <c r="C54" t="s">
        <v>104</v>
      </c>
      <c r="D54">
        <v>10000</v>
      </c>
    </row>
    <row r="55" spans="3:4">
      <c r="C55" t="s">
        <v>105</v>
      </c>
      <c r="D55">
        <v>10000</v>
      </c>
    </row>
    <row r="56" spans="3:4">
      <c r="C56" t="s">
        <v>106</v>
      </c>
      <c r="D56">
        <v>10000</v>
      </c>
    </row>
    <row r="57" spans="3:4">
      <c r="C57" t="s">
        <v>107</v>
      </c>
      <c r="D57">
        <v>10000</v>
      </c>
    </row>
    <row r="58" spans="3:4">
      <c r="C58" t="s">
        <v>107</v>
      </c>
      <c r="D58">
        <v>10000</v>
      </c>
    </row>
    <row r="59" spans="3:4">
      <c r="D59">
        <f>SUM(D47:D58)</f>
        <v>120000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4A2A2-E45D-4F86-9846-81F829170312}">
  <dimension ref="C1:E18"/>
  <sheetViews>
    <sheetView workbookViewId="0">
      <selection activeCell="E9" sqref="E9"/>
    </sheetView>
  </sheetViews>
  <sheetFormatPr defaultColWidth="8.77734375" defaultRowHeight="14.4"/>
  <cols>
    <col min="3" max="3" width="39.44140625" customWidth="1"/>
    <col min="4" max="4" width="57.33203125" customWidth="1"/>
    <col min="5" max="5" width="61.33203125" customWidth="1"/>
  </cols>
  <sheetData>
    <row r="1" spans="3:5" ht="15" thickBot="1"/>
    <row r="2" spans="3:5">
      <c r="C2" s="56" t="s">
        <v>0</v>
      </c>
      <c r="D2" s="263" t="s">
        <v>209</v>
      </c>
      <c r="E2" s="264"/>
    </row>
    <row r="3" spans="3:5" ht="43.5" customHeight="1">
      <c r="C3" s="57" t="s">
        <v>210</v>
      </c>
      <c r="D3" s="265" t="s">
        <v>211</v>
      </c>
      <c r="E3" s="266"/>
    </row>
    <row r="4" spans="3:5">
      <c r="C4" s="57" t="s">
        <v>25</v>
      </c>
      <c r="D4" s="58" t="s">
        <v>26</v>
      </c>
      <c r="E4" s="59" t="s">
        <v>27</v>
      </c>
    </row>
    <row r="5" spans="3:5">
      <c r="C5" s="57" t="s">
        <v>28</v>
      </c>
      <c r="D5" s="60">
        <v>45229</v>
      </c>
      <c r="E5" s="61">
        <v>45231</v>
      </c>
    </row>
    <row r="6" spans="3:5">
      <c r="C6" s="57" t="s">
        <v>29</v>
      </c>
      <c r="D6" s="62" t="s">
        <v>212</v>
      </c>
      <c r="E6" s="63" t="s">
        <v>213</v>
      </c>
    </row>
    <row r="7" spans="3:5">
      <c r="C7" s="57" t="s">
        <v>99</v>
      </c>
      <c r="D7" s="62" t="s">
        <v>502</v>
      </c>
      <c r="E7" s="62" t="s">
        <v>502</v>
      </c>
    </row>
    <row r="8" spans="3:5">
      <c r="C8" s="57" t="s">
        <v>214</v>
      </c>
      <c r="D8" s="62" t="s">
        <v>215</v>
      </c>
      <c r="E8" s="63" t="s">
        <v>216</v>
      </c>
    </row>
    <row r="9" spans="3:5">
      <c r="C9" s="57" t="s">
        <v>217</v>
      </c>
      <c r="D9" s="62">
        <v>100</v>
      </c>
      <c r="E9" s="63">
        <v>100</v>
      </c>
    </row>
    <row r="10" spans="3:5">
      <c r="C10" s="57" t="s">
        <v>218</v>
      </c>
      <c r="D10" s="62" t="s">
        <v>219</v>
      </c>
      <c r="E10" s="63" t="s">
        <v>219</v>
      </c>
    </row>
    <row r="11" spans="3:5" ht="28.8">
      <c r="C11" s="57" t="s">
        <v>220</v>
      </c>
      <c r="D11" s="64" t="s">
        <v>221</v>
      </c>
      <c r="E11" s="65" t="s">
        <v>221</v>
      </c>
    </row>
    <row r="12" spans="3:5">
      <c r="C12" s="57" t="s">
        <v>222</v>
      </c>
      <c r="D12" s="66" t="s">
        <v>223</v>
      </c>
      <c r="E12" s="67" t="s">
        <v>223</v>
      </c>
    </row>
    <row r="13" spans="3:5">
      <c r="C13" s="57" t="s">
        <v>71</v>
      </c>
      <c r="D13" s="66" t="s">
        <v>224</v>
      </c>
      <c r="E13" s="67" t="s">
        <v>224</v>
      </c>
    </row>
    <row r="14" spans="3:5">
      <c r="C14" s="57" t="s">
        <v>225</v>
      </c>
      <c r="D14" s="62" t="s">
        <v>226</v>
      </c>
      <c r="E14" s="63" t="s">
        <v>226</v>
      </c>
    </row>
    <row r="15" spans="3:5">
      <c r="C15" s="57" t="s">
        <v>227</v>
      </c>
      <c r="D15" s="62" t="s">
        <v>226</v>
      </c>
      <c r="E15" s="63" t="s">
        <v>226</v>
      </c>
    </row>
    <row r="16" spans="3:5">
      <c r="C16" s="57" t="s">
        <v>228</v>
      </c>
      <c r="D16" s="62" t="s">
        <v>226</v>
      </c>
      <c r="E16" s="63" t="s">
        <v>226</v>
      </c>
    </row>
    <row r="17" spans="3:5">
      <c r="C17" s="57" t="s">
        <v>229</v>
      </c>
      <c r="D17" s="62" t="s">
        <v>230</v>
      </c>
      <c r="E17" s="63" t="s">
        <v>230</v>
      </c>
    </row>
    <row r="18" spans="3:5" ht="29.4" thickBot="1">
      <c r="C18" s="68" t="s">
        <v>231</v>
      </c>
      <c r="D18" s="69" t="s">
        <v>232</v>
      </c>
      <c r="E18" s="70" t="s">
        <v>233</v>
      </c>
    </row>
  </sheetData>
  <mergeCells count="2">
    <mergeCell ref="D2:E2"/>
    <mergeCell ref="D3:E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9B3C-4686-F942-BDBF-A74B1AD45E5A}">
  <dimension ref="A1:G168"/>
  <sheetViews>
    <sheetView workbookViewId="0">
      <selection activeCell="C23" sqref="C23:F23"/>
    </sheetView>
  </sheetViews>
  <sheetFormatPr defaultColWidth="8.77734375" defaultRowHeight="14.4"/>
  <cols>
    <col min="1" max="1" width="6" style="2" bestFit="1" customWidth="1"/>
    <col min="2" max="2" width="15.6640625" style="2" bestFit="1" customWidth="1"/>
    <col min="3" max="3" width="24.6640625" style="2" bestFit="1" customWidth="1"/>
    <col min="4" max="4" width="51.6640625" style="2" bestFit="1" customWidth="1"/>
    <col min="5" max="5" width="37.77734375" style="2" bestFit="1" customWidth="1"/>
    <col min="6" max="6" width="12.33203125" style="2" customWidth="1"/>
    <col min="7" max="7" width="17" style="2" customWidth="1"/>
  </cols>
  <sheetData>
    <row r="1" spans="1:7" ht="36.6" thickBot="1">
      <c r="A1" s="103" t="s">
        <v>60</v>
      </c>
      <c r="B1" s="104" t="s">
        <v>32</v>
      </c>
      <c r="C1" s="104" t="s">
        <v>34</v>
      </c>
      <c r="D1" s="104" t="s">
        <v>292</v>
      </c>
      <c r="E1" s="104" t="s">
        <v>61</v>
      </c>
      <c r="F1" s="104" t="s">
        <v>25</v>
      </c>
      <c r="G1" s="104" t="s">
        <v>485</v>
      </c>
    </row>
    <row r="2" spans="1:7" ht="18" thickBot="1">
      <c r="A2" s="243" t="s">
        <v>33</v>
      </c>
      <c r="B2" s="244"/>
      <c r="C2" s="244"/>
      <c r="D2" s="244"/>
      <c r="E2" s="244"/>
      <c r="F2" s="244"/>
      <c r="G2" s="244"/>
    </row>
    <row r="3" spans="1:7">
      <c r="A3" s="105">
        <v>1</v>
      </c>
      <c r="B3" s="106" t="s">
        <v>33</v>
      </c>
      <c r="C3" s="106" t="s">
        <v>35</v>
      </c>
      <c r="D3" s="106"/>
      <c r="E3" s="107" t="s">
        <v>309</v>
      </c>
      <c r="F3" s="106" t="s">
        <v>486</v>
      </c>
      <c r="G3" s="106"/>
    </row>
    <row r="4" spans="1:7">
      <c r="A4" s="10">
        <v>2</v>
      </c>
      <c r="B4" s="8" t="s">
        <v>33</v>
      </c>
      <c r="C4" s="8" t="s">
        <v>7</v>
      </c>
      <c r="D4" s="8"/>
      <c r="E4" s="108" t="s">
        <v>119</v>
      </c>
      <c r="F4" s="106" t="s">
        <v>486</v>
      </c>
      <c r="G4" s="106"/>
    </row>
    <row r="5" spans="1:7">
      <c r="A5" s="10">
        <v>3</v>
      </c>
      <c r="B5" s="8" t="s">
        <v>33</v>
      </c>
      <c r="C5" s="8" t="s">
        <v>36</v>
      </c>
      <c r="D5" s="8"/>
      <c r="E5" s="108" t="s">
        <v>120</v>
      </c>
      <c r="F5" s="106" t="s">
        <v>486</v>
      </c>
      <c r="G5" s="106"/>
    </row>
    <row r="6" spans="1:7">
      <c r="A6" s="10">
        <v>4</v>
      </c>
      <c r="B6" s="8" t="s">
        <v>33</v>
      </c>
      <c r="C6" s="8" t="s">
        <v>37</v>
      </c>
      <c r="D6" s="8"/>
      <c r="E6" s="108" t="s">
        <v>121</v>
      </c>
      <c r="F6" s="106" t="s">
        <v>486</v>
      </c>
      <c r="G6" s="106"/>
    </row>
    <row r="7" spans="1:7">
      <c r="A7" s="10">
        <v>5</v>
      </c>
      <c r="B7" s="8" t="s">
        <v>33</v>
      </c>
      <c r="C7" s="8" t="s">
        <v>17</v>
      </c>
      <c r="D7" s="8"/>
      <c r="E7" s="108" t="s">
        <v>122</v>
      </c>
      <c r="F7" s="106" t="s">
        <v>486</v>
      </c>
      <c r="G7" s="106"/>
    </row>
    <row r="8" spans="1:7">
      <c r="A8" s="10">
        <v>6</v>
      </c>
      <c r="B8" s="8" t="s">
        <v>33</v>
      </c>
      <c r="C8" s="8" t="s">
        <v>38</v>
      </c>
      <c r="D8" s="8"/>
      <c r="E8" s="108" t="s">
        <v>123</v>
      </c>
      <c r="F8" s="106" t="s">
        <v>486</v>
      </c>
      <c r="G8" s="106"/>
    </row>
    <row r="9" spans="1:7">
      <c r="A9" s="10">
        <v>7</v>
      </c>
      <c r="B9" s="8" t="s">
        <v>33</v>
      </c>
      <c r="C9" s="8" t="s">
        <v>39</v>
      </c>
      <c r="D9" s="8"/>
      <c r="E9" s="108" t="s">
        <v>124</v>
      </c>
      <c r="F9" s="106" t="s">
        <v>486</v>
      </c>
      <c r="G9" s="106"/>
    </row>
    <row r="10" spans="1:7">
      <c r="A10" s="10">
        <v>8</v>
      </c>
      <c r="B10" s="8" t="s">
        <v>33</v>
      </c>
      <c r="C10" s="8" t="s">
        <v>44</v>
      </c>
      <c r="D10" s="8"/>
      <c r="E10" s="108" t="s">
        <v>125</v>
      </c>
      <c r="F10" s="106" t="s">
        <v>486</v>
      </c>
      <c r="G10" s="106"/>
    </row>
    <row r="11" spans="1:7">
      <c r="A11" s="10">
        <v>9</v>
      </c>
      <c r="B11" s="8" t="s">
        <v>33</v>
      </c>
      <c r="C11" s="8" t="s">
        <v>40</v>
      </c>
      <c r="D11" s="8"/>
      <c r="E11" s="108" t="s">
        <v>126</v>
      </c>
      <c r="F11" s="106" t="s">
        <v>486</v>
      </c>
      <c r="G11" s="106"/>
    </row>
    <row r="12" spans="1:7">
      <c r="A12" s="10">
        <v>10</v>
      </c>
      <c r="B12" s="8" t="s">
        <v>33</v>
      </c>
      <c r="C12" s="8" t="s">
        <v>46</v>
      </c>
      <c r="D12" s="8"/>
      <c r="E12" s="108" t="s">
        <v>127</v>
      </c>
      <c r="F12" s="106" t="s">
        <v>486</v>
      </c>
      <c r="G12" s="106"/>
    </row>
    <row r="13" spans="1:7">
      <c r="A13" s="10">
        <v>11</v>
      </c>
      <c r="B13" s="8" t="s">
        <v>33</v>
      </c>
      <c r="C13" s="8" t="s">
        <v>42</v>
      </c>
      <c r="D13" s="8"/>
      <c r="E13" s="108" t="s">
        <v>128</v>
      </c>
      <c r="F13" s="106" t="s">
        <v>26</v>
      </c>
      <c r="G13" s="106"/>
    </row>
    <row r="14" spans="1:7">
      <c r="A14" s="10">
        <v>12</v>
      </c>
      <c r="B14" s="8" t="s">
        <v>33</v>
      </c>
      <c r="C14" s="8" t="s">
        <v>45</v>
      </c>
      <c r="D14" s="8"/>
      <c r="E14" s="108" t="s">
        <v>129</v>
      </c>
      <c r="F14" s="106" t="s">
        <v>26</v>
      </c>
      <c r="G14" s="106"/>
    </row>
    <row r="15" spans="1:7">
      <c r="A15" s="10">
        <v>13</v>
      </c>
      <c r="B15" s="8" t="s">
        <v>33</v>
      </c>
      <c r="C15" s="8" t="s">
        <v>47</v>
      </c>
      <c r="D15" s="8"/>
      <c r="E15" s="108" t="s">
        <v>130</v>
      </c>
      <c r="F15" s="106" t="s">
        <v>26</v>
      </c>
      <c r="G15" s="106"/>
    </row>
    <row r="16" spans="1:7">
      <c r="A16" s="10">
        <v>14</v>
      </c>
      <c r="B16" s="8" t="s">
        <v>33</v>
      </c>
      <c r="C16" s="8" t="s">
        <v>41</v>
      </c>
      <c r="D16" s="8"/>
      <c r="E16" s="108" t="s">
        <v>131</v>
      </c>
      <c r="F16" s="106" t="s">
        <v>26</v>
      </c>
      <c r="G16" s="106"/>
    </row>
    <row r="17" spans="1:7">
      <c r="A17" s="10">
        <v>15</v>
      </c>
      <c r="B17" s="8" t="s">
        <v>33</v>
      </c>
      <c r="C17" s="8" t="s">
        <v>307</v>
      </c>
      <c r="D17" s="8"/>
      <c r="E17" s="108" t="s">
        <v>308</v>
      </c>
      <c r="F17" s="106" t="s">
        <v>26</v>
      </c>
      <c r="G17" s="106"/>
    </row>
    <row r="18" spans="1:7">
      <c r="A18" s="10">
        <v>16</v>
      </c>
      <c r="B18" s="8" t="s">
        <v>33</v>
      </c>
      <c r="C18" s="8" t="s">
        <v>48</v>
      </c>
      <c r="D18" s="8"/>
      <c r="E18" s="108" t="s">
        <v>49</v>
      </c>
      <c r="F18" s="106" t="s">
        <v>486</v>
      </c>
      <c r="G18" s="106"/>
    </row>
    <row r="19" spans="1:7">
      <c r="A19" s="10">
        <v>17</v>
      </c>
      <c r="B19" s="8" t="s">
        <v>33</v>
      </c>
      <c r="C19" s="8" t="s">
        <v>50</v>
      </c>
      <c r="D19" s="8"/>
      <c r="E19" s="108" t="s">
        <v>132</v>
      </c>
      <c r="F19" s="106" t="s">
        <v>486</v>
      </c>
      <c r="G19" s="106"/>
    </row>
    <row r="20" spans="1:7">
      <c r="A20" s="10">
        <v>18</v>
      </c>
      <c r="B20" s="8" t="s">
        <v>33</v>
      </c>
      <c r="C20" s="8" t="s">
        <v>51</v>
      </c>
      <c r="D20" s="8"/>
      <c r="E20" s="108" t="s">
        <v>133</v>
      </c>
      <c r="F20" s="106" t="s">
        <v>26</v>
      </c>
      <c r="G20" s="106"/>
    </row>
    <row r="21" spans="1:7">
      <c r="A21" s="10">
        <v>19</v>
      </c>
      <c r="B21" s="8" t="s">
        <v>33</v>
      </c>
      <c r="C21" s="8" t="s">
        <v>53</v>
      </c>
      <c r="D21" s="8"/>
      <c r="E21" s="108" t="s">
        <v>134</v>
      </c>
      <c r="F21" s="106" t="s">
        <v>486</v>
      </c>
      <c r="G21" s="106"/>
    </row>
    <row r="22" spans="1:7">
      <c r="A22" s="10">
        <v>20</v>
      </c>
      <c r="B22" s="8" t="s">
        <v>33</v>
      </c>
      <c r="C22" s="8" t="s">
        <v>52</v>
      </c>
      <c r="D22" s="8"/>
      <c r="E22" s="108" t="s">
        <v>135</v>
      </c>
      <c r="F22" s="106" t="s">
        <v>486</v>
      </c>
      <c r="G22" s="106"/>
    </row>
    <row r="23" spans="1:7" ht="15" thickBot="1">
      <c r="A23" s="109">
        <v>21</v>
      </c>
      <c r="B23" s="71" t="s">
        <v>33</v>
      </c>
      <c r="C23" s="71" t="s">
        <v>498</v>
      </c>
      <c r="D23" s="71" t="s">
        <v>500</v>
      </c>
      <c r="E23" s="110" t="s">
        <v>499</v>
      </c>
      <c r="F23" s="106" t="s">
        <v>486</v>
      </c>
      <c r="G23" s="106"/>
    </row>
    <row r="24" spans="1:7" ht="18" thickBot="1">
      <c r="A24" s="239" t="s">
        <v>312</v>
      </c>
      <c r="B24" s="240"/>
      <c r="C24" s="240"/>
      <c r="D24" s="240"/>
      <c r="E24" s="240"/>
      <c r="F24" s="240"/>
      <c r="G24" s="240"/>
    </row>
    <row r="25" spans="1:7" ht="18" thickBot="1">
      <c r="A25" s="237" t="s">
        <v>54</v>
      </c>
      <c r="B25" s="238"/>
      <c r="C25" s="238"/>
      <c r="D25" s="238"/>
      <c r="E25" s="238"/>
      <c r="F25" s="238"/>
      <c r="G25" s="238"/>
    </row>
    <row r="26" spans="1:7">
      <c r="A26" s="105">
        <v>22</v>
      </c>
      <c r="B26" s="106" t="s">
        <v>54</v>
      </c>
      <c r="C26" s="106" t="s">
        <v>137</v>
      </c>
      <c r="D26" s="106" t="s">
        <v>490</v>
      </c>
      <c r="E26" s="107" t="s">
        <v>136</v>
      </c>
      <c r="F26" s="106"/>
      <c r="G26" s="106"/>
    </row>
    <row r="27" spans="1:7">
      <c r="A27" s="10">
        <v>23</v>
      </c>
      <c r="B27" s="8" t="s">
        <v>54</v>
      </c>
      <c r="C27" s="8" t="s">
        <v>139</v>
      </c>
      <c r="D27" s="8" t="s">
        <v>491</v>
      </c>
      <c r="E27" s="108" t="s">
        <v>138</v>
      </c>
      <c r="F27" s="106"/>
      <c r="G27" s="106"/>
    </row>
    <row r="28" spans="1:7">
      <c r="A28" s="10">
        <v>24</v>
      </c>
      <c r="B28" s="8" t="s">
        <v>54</v>
      </c>
      <c r="C28" s="8" t="s">
        <v>363</v>
      </c>
      <c r="D28" s="8" t="s">
        <v>491</v>
      </c>
      <c r="E28" s="108" t="s">
        <v>373</v>
      </c>
      <c r="F28" s="106"/>
      <c r="G28" s="106"/>
    </row>
    <row r="29" spans="1:7" ht="28.8">
      <c r="A29" s="10">
        <v>25</v>
      </c>
      <c r="B29" s="8" t="s">
        <v>54</v>
      </c>
      <c r="C29" s="8" t="s">
        <v>364</v>
      </c>
      <c r="D29" s="8" t="s">
        <v>369</v>
      </c>
      <c r="E29" s="108" t="s">
        <v>374</v>
      </c>
      <c r="F29" s="106"/>
      <c r="G29" s="106"/>
    </row>
    <row r="30" spans="1:7">
      <c r="A30" s="10">
        <v>26</v>
      </c>
      <c r="B30" s="8" t="s">
        <v>54</v>
      </c>
      <c r="C30" s="8" t="s">
        <v>365</v>
      </c>
      <c r="D30" s="8" t="s">
        <v>370</v>
      </c>
      <c r="E30" s="108" t="s">
        <v>375</v>
      </c>
      <c r="F30" s="106"/>
      <c r="G30" s="106"/>
    </row>
    <row r="31" spans="1:7" ht="28.8">
      <c r="A31" s="10">
        <v>27</v>
      </c>
      <c r="B31" s="8" t="s">
        <v>54</v>
      </c>
      <c r="C31" s="8" t="s">
        <v>366</v>
      </c>
      <c r="D31" s="8" t="s">
        <v>371</v>
      </c>
      <c r="E31" s="108" t="s">
        <v>376</v>
      </c>
      <c r="F31" s="106"/>
      <c r="G31" s="106"/>
    </row>
    <row r="32" spans="1:7">
      <c r="A32" s="10">
        <v>28</v>
      </c>
      <c r="B32" s="8" t="s">
        <v>54</v>
      </c>
      <c r="C32" s="8" t="s">
        <v>367</v>
      </c>
      <c r="D32" s="8" t="s">
        <v>372</v>
      </c>
      <c r="E32" s="108" t="s">
        <v>377</v>
      </c>
      <c r="F32" s="106"/>
      <c r="G32" s="106"/>
    </row>
    <row r="33" spans="1:7">
      <c r="A33" s="10">
        <v>29</v>
      </c>
      <c r="B33" s="8" t="s">
        <v>54</v>
      </c>
      <c r="C33" s="8" t="s">
        <v>368</v>
      </c>
      <c r="D33" s="8" t="s">
        <v>492</v>
      </c>
      <c r="E33" s="108" t="s">
        <v>378</v>
      </c>
      <c r="F33" s="106"/>
      <c r="G33" s="106"/>
    </row>
    <row r="34" spans="1:7">
      <c r="A34" s="10">
        <v>30</v>
      </c>
      <c r="B34" s="8" t="s">
        <v>54</v>
      </c>
      <c r="C34" s="8"/>
      <c r="D34" s="8"/>
      <c r="E34" s="108"/>
      <c r="F34" s="106"/>
      <c r="G34" s="106"/>
    </row>
    <row r="35" spans="1:7" ht="15" thickBot="1">
      <c r="A35" s="109">
        <v>31</v>
      </c>
      <c r="B35" s="71" t="s">
        <v>54</v>
      </c>
      <c r="C35" s="71"/>
      <c r="D35" s="71"/>
      <c r="E35" s="110"/>
      <c r="F35" s="106"/>
      <c r="G35" s="106"/>
    </row>
    <row r="36" spans="1:7" ht="18" thickBot="1">
      <c r="A36" s="237" t="s">
        <v>310</v>
      </c>
      <c r="B36" s="238"/>
      <c r="C36" s="238"/>
      <c r="D36" s="238"/>
      <c r="E36" s="238"/>
      <c r="F36" s="238"/>
      <c r="G36" s="238"/>
    </row>
    <row r="37" spans="1:7">
      <c r="A37" s="105">
        <v>32</v>
      </c>
      <c r="B37" s="106" t="s">
        <v>55</v>
      </c>
      <c r="C37" s="106" t="s">
        <v>143</v>
      </c>
      <c r="D37" s="106"/>
      <c r="E37" s="107" t="s">
        <v>142</v>
      </c>
      <c r="F37" s="106"/>
      <c r="G37" s="106"/>
    </row>
    <row r="38" spans="1:7" ht="28.8">
      <c r="A38" s="10">
        <v>33</v>
      </c>
      <c r="B38" s="8" t="s">
        <v>55</v>
      </c>
      <c r="C38" s="8" t="s">
        <v>145</v>
      </c>
      <c r="D38" s="8"/>
      <c r="E38" s="108" t="s">
        <v>144</v>
      </c>
      <c r="F38" s="106"/>
      <c r="G38" s="106"/>
    </row>
    <row r="39" spans="1:7">
      <c r="A39" s="10">
        <v>34</v>
      </c>
      <c r="B39" s="8" t="s">
        <v>55</v>
      </c>
      <c r="C39" s="8" t="s">
        <v>147</v>
      </c>
      <c r="D39" s="8"/>
      <c r="E39" s="108" t="s">
        <v>146</v>
      </c>
      <c r="F39" s="106"/>
      <c r="G39" s="106"/>
    </row>
    <row r="40" spans="1:7">
      <c r="A40" s="10">
        <v>35</v>
      </c>
      <c r="B40" s="8" t="s">
        <v>55</v>
      </c>
      <c r="C40" s="8" t="s">
        <v>158</v>
      </c>
      <c r="D40" s="8"/>
      <c r="E40" s="108" t="s">
        <v>157</v>
      </c>
      <c r="F40" s="106"/>
      <c r="G40" s="106"/>
    </row>
    <row r="41" spans="1:7">
      <c r="A41" s="10">
        <v>36</v>
      </c>
      <c r="B41" s="8" t="s">
        <v>55</v>
      </c>
      <c r="C41" s="8" t="s">
        <v>160</v>
      </c>
      <c r="D41" s="8"/>
      <c r="E41" s="108" t="s">
        <v>159</v>
      </c>
      <c r="F41" s="106"/>
      <c r="G41" s="106"/>
    </row>
    <row r="42" spans="1:7">
      <c r="A42" s="10">
        <v>37</v>
      </c>
      <c r="B42" s="8" t="s">
        <v>55</v>
      </c>
      <c r="C42" s="8" t="s">
        <v>162</v>
      </c>
      <c r="D42" s="8"/>
      <c r="E42" s="108" t="s">
        <v>161</v>
      </c>
      <c r="F42" s="106"/>
      <c r="G42" s="106"/>
    </row>
    <row r="43" spans="1:7">
      <c r="A43" s="10">
        <v>38</v>
      </c>
      <c r="B43" s="8" t="s">
        <v>55</v>
      </c>
      <c r="C43" s="8" t="s">
        <v>164</v>
      </c>
      <c r="D43" s="8"/>
      <c r="E43" s="108" t="s">
        <v>163</v>
      </c>
      <c r="F43" s="106"/>
      <c r="G43" s="106"/>
    </row>
    <row r="44" spans="1:7">
      <c r="A44" s="10">
        <v>39</v>
      </c>
      <c r="B44" s="8" t="s">
        <v>55</v>
      </c>
      <c r="C44" s="8" t="s">
        <v>322</v>
      </c>
      <c r="D44" s="8"/>
      <c r="E44" s="108" t="s">
        <v>328</v>
      </c>
      <c r="F44" s="106"/>
      <c r="G44" s="106"/>
    </row>
    <row r="45" spans="1:7">
      <c r="A45" s="10">
        <v>40</v>
      </c>
      <c r="B45" s="8" t="s">
        <v>55</v>
      </c>
      <c r="C45" s="8" t="s">
        <v>323</v>
      </c>
      <c r="D45" s="8"/>
      <c r="E45" s="108" t="s">
        <v>329</v>
      </c>
      <c r="F45" s="106"/>
      <c r="G45" s="106"/>
    </row>
    <row r="46" spans="1:7">
      <c r="A46" s="10">
        <v>41</v>
      </c>
      <c r="B46" s="8" t="s">
        <v>55</v>
      </c>
      <c r="C46" s="8" t="s">
        <v>324</v>
      </c>
      <c r="D46" s="8"/>
      <c r="E46" s="108" t="s">
        <v>330</v>
      </c>
      <c r="F46" s="106"/>
      <c r="G46" s="106"/>
    </row>
    <row r="47" spans="1:7">
      <c r="A47" s="10">
        <v>42</v>
      </c>
      <c r="B47" s="8" t="s">
        <v>55</v>
      </c>
      <c r="C47" s="8" t="s">
        <v>325</v>
      </c>
      <c r="D47" s="8"/>
      <c r="E47" s="108" t="s">
        <v>334</v>
      </c>
      <c r="F47" s="106"/>
      <c r="G47" s="106"/>
    </row>
    <row r="48" spans="1:7">
      <c r="A48" s="10">
        <v>43</v>
      </c>
      <c r="B48" s="8" t="s">
        <v>55</v>
      </c>
      <c r="C48" s="8" t="s">
        <v>326</v>
      </c>
      <c r="D48" s="8"/>
      <c r="E48" s="108" t="s">
        <v>331</v>
      </c>
      <c r="F48" s="106"/>
      <c r="G48" s="106"/>
    </row>
    <row r="49" spans="1:7">
      <c r="A49" s="10">
        <v>44</v>
      </c>
      <c r="B49" s="8" t="s">
        <v>55</v>
      </c>
      <c r="C49" s="8" t="s">
        <v>327</v>
      </c>
      <c r="D49" s="8"/>
      <c r="E49" s="108" t="s">
        <v>332</v>
      </c>
      <c r="F49" s="106"/>
      <c r="G49" s="106"/>
    </row>
    <row r="50" spans="1:7" ht="15" thickBot="1">
      <c r="A50" s="109">
        <v>45</v>
      </c>
      <c r="B50" s="71" t="s">
        <v>55</v>
      </c>
      <c r="C50" s="71" t="s">
        <v>321</v>
      </c>
      <c r="D50" s="71"/>
      <c r="E50" s="110" t="s">
        <v>333</v>
      </c>
      <c r="F50" s="106"/>
      <c r="G50" s="106"/>
    </row>
    <row r="51" spans="1:7" ht="18" thickBot="1">
      <c r="A51" s="237" t="s">
        <v>56</v>
      </c>
      <c r="B51" s="238"/>
      <c r="C51" s="238"/>
      <c r="D51" s="238"/>
      <c r="E51" s="238"/>
      <c r="F51" s="238"/>
      <c r="G51" s="238"/>
    </row>
    <row r="52" spans="1:7">
      <c r="A52" s="105">
        <v>46</v>
      </c>
      <c r="B52" s="106" t="s">
        <v>56</v>
      </c>
      <c r="C52" s="106" t="s">
        <v>421</v>
      </c>
      <c r="D52" s="106" t="s">
        <v>428</v>
      </c>
      <c r="E52" s="107" t="s">
        <v>434</v>
      </c>
      <c r="F52" s="106"/>
      <c r="G52" s="106"/>
    </row>
    <row r="53" spans="1:7">
      <c r="A53" s="10">
        <v>47</v>
      </c>
      <c r="B53" s="8" t="s">
        <v>56</v>
      </c>
      <c r="C53" s="8" t="s">
        <v>422</v>
      </c>
      <c r="D53" s="8" t="s">
        <v>429</v>
      </c>
      <c r="E53" s="108" t="s">
        <v>435</v>
      </c>
      <c r="F53" s="106"/>
      <c r="G53" s="106"/>
    </row>
    <row r="54" spans="1:7">
      <c r="A54" s="10">
        <v>48</v>
      </c>
      <c r="B54" s="8" t="s">
        <v>56</v>
      </c>
      <c r="C54" s="8" t="s">
        <v>423</v>
      </c>
      <c r="D54" s="8" t="s">
        <v>430</v>
      </c>
      <c r="E54" s="108" t="s">
        <v>436</v>
      </c>
      <c r="F54" s="106"/>
      <c r="G54" s="106"/>
    </row>
    <row r="55" spans="1:7">
      <c r="A55" s="10">
        <v>49</v>
      </c>
      <c r="B55" s="8" t="s">
        <v>56</v>
      </c>
      <c r="C55" s="8" t="s">
        <v>424</v>
      </c>
      <c r="D55" s="8" t="s">
        <v>431</v>
      </c>
      <c r="E55" s="108" t="s">
        <v>437</v>
      </c>
      <c r="F55" s="106"/>
      <c r="G55" s="106"/>
    </row>
    <row r="56" spans="1:7">
      <c r="A56" s="10">
        <v>50</v>
      </c>
      <c r="B56" s="8" t="s">
        <v>56</v>
      </c>
      <c r="C56" s="8" t="s">
        <v>425</v>
      </c>
      <c r="D56" s="8" t="s">
        <v>432</v>
      </c>
      <c r="E56" s="108" t="s">
        <v>438</v>
      </c>
      <c r="F56" s="106"/>
      <c r="G56" s="106"/>
    </row>
    <row r="57" spans="1:7">
      <c r="A57" s="10">
        <v>51</v>
      </c>
      <c r="B57" s="8" t="s">
        <v>56</v>
      </c>
      <c r="C57" s="8" t="s">
        <v>426</v>
      </c>
      <c r="D57" s="8" t="s">
        <v>430</v>
      </c>
      <c r="E57" s="108" t="s">
        <v>439</v>
      </c>
      <c r="F57" s="106"/>
      <c r="G57" s="106"/>
    </row>
    <row r="58" spans="1:7">
      <c r="A58" s="10">
        <v>52</v>
      </c>
      <c r="B58" s="8" t="s">
        <v>56</v>
      </c>
      <c r="C58" s="8" t="s">
        <v>427</v>
      </c>
      <c r="D58" s="8" t="s">
        <v>433</v>
      </c>
      <c r="E58" s="108" t="s">
        <v>440</v>
      </c>
      <c r="F58" s="106"/>
      <c r="G58" s="106"/>
    </row>
    <row r="59" spans="1:7">
      <c r="A59" s="10">
        <v>53</v>
      </c>
      <c r="B59" s="8" t="s">
        <v>56</v>
      </c>
      <c r="C59" s="8"/>
      <c r="D59" s="8"/>
      <c r="E59" s="8"/>
      <c r="F59" s="106"/>
      <c r="G59" s="106"/>
    </row>
    <row r="60" spans="1:7">
      <c r="A60" s="10">
        <v>54</v>
      </c>
      <c r="B60" s="8" t="s">
        <v>56</v>
      </c>
      <c r="C60" s="8"/>
      <c r="D60" s="8"/>
      <c r="E60" s="8"/>
      <c r="F60" s="106"/>
      <c r="G60" s="106"/>
    </row>
    <row r="61" spans="1:7" ht="15" thickBot="1">
      <c r="A61" s="109">
        <v>55</v>
      </c>
      <c r="B61" s="71" t="s">
        <v>56</v>
      </c>
      <c r="C61" s="71"/>
      <c r="D61" s="71"/>
      <c r="E61" s="71"/>
      <c r="F61" s="106"/>
      <c r="G61" s="106"/>
    </row>
    <row r="62" spans="1:7" ht="18" thickBot="1">
      <c r="A62" s="237" t="s">
        <v>57</v>
      </c>
      <c r="B62" s="238"/>
      <c r="C62" s="238"/>
      <c r="D62" s="238"/>
      <c r="E62" s="238"/>
      <c r="F62" s="238"/>
      <c r="G62" s="238"/>
    </row>
    <row r="63" spans="1:7">
      <c r="A63" s="105">
        <v>56</v>
      </c>
      <c r="B63" s="106" t="s">
        <v>57</v>
      </c>
      <c r="C63" s="106" t="s">
        <v>410</v>
      </c>
      <c r="D63" s="106" t="s">
        <v>414</v>
      </c>
      <c r="E63" s="107" t="s">
        <v>417</v>
      </c>
      <c r="F63" s="106"/>
      <c r="G63" s="106"/>
    </row>
    <row r="64" spans="1:7">
      <c r="A64" s="10">
        <v>57</v>
      </c>
      <c r="B64" s="8" t="s">
        <v>57</v>
      </c>
      <c r="C64" s="8" t="s">
        <v>411</v>
      </c>
      <c r="D64" s="8" t="s">
        <v>415</v>
      </c>
      <c r="E64" s="108" t="s">
        <v>418</v>
      </c>
      <c r="F64" s="106"/>
      <c r="G64" s="106"/>
    </row>
    <row r="65" spans="1:7" ht="28.8">
      <c r="A65" s="10">
        <v>58</v>
      </c>
      <c r="B65" s="8" t="s">
        <v>57</v>
      </c>
      <c r="C65" s="8" t="s">
        <v>412</v>
      </c>
      <c r="D65" s="8" t="s">
        <v>416</v>
      </c>
      <c r="E65" s="108" t="s">
        <v>419</v>
      </c>
      <c r="F65" s="106"/>
      <c r="G65" s="106"/>
    </row>
    <row r="66" spans="1:7">
      <c r="A66" s="10">
        <v>59</v>
      </c>
      <c r="B66" s="8" t="s">
        <v>57</v>
      </c>
      <c r="C66" s="8" t="s">
        <v>413</v>
      </c>
      <c r="D66" s="8" t="s">
        <v>369</v>
      </c>
      <c r="E66" s="108" t="s">
        <v>420</v>
      </c>
      <c r="F66" s="106"/>
      <c r="G66" s="106"/>
    </row>
    <row r="67" spans="1:7">
      <c r="A67" s="10">
        <v>60</v>
      </c>
      <c r="B67" s="8" t="s">
        <v>57</v>
      </c>
      <c r="C67" s="8"/>
      <c r="D67" s="8"/>
      <c r="E67" s="8"/>
      <c r="F67" s="106"/>
      <c r="G67" s="106"/>
    </row>
    <row r="68" spans="1:7">
      <c r="A68" s="10">
        <v>61</v>
      </c>
      <c r="B68" s="8" t="s">
        <v>57</v>
      </c>
      <c r="C68" s="8"/>
      <c r="D68" s="8"/>
      <c r="E68" s="8"/>
      <c r="F68" s="106"/>
      <c r="G68" s="106"/>
    </row>
    <row r="69" spans="1:7">
      <c r="A69" s="10">
        <v>62</v>
      </c>
      <c r="B69" s="8" t="s">
        <v>57</v>
      </c>
      <c r="C69" s="8"/>
      <c r="D69" s="8"/>
      <c r="E69" s="8"/>
      <c r="F69" s="106"/>
      <c r="G69" s="106"/>
    </row>
    <row r="70" spans="1:7">
      <c r="A70" s="10">
        <v>63</v>
      </c>
      <c r="B70" s="8" t="s">
        <v>57</v>
      </c>
      <c r="C70" s="8"/>
      <c r="D70" s="8"/>
      <c r="E70" s="8"/>
      <c r="F70" s="106"/>
      <c r="G70" s="106"/>
    </row>
    <row r="71" spans="1:7">
      <c r="A71" s="10">
        <v>64</v>
      </c>
      <c r="B71" s="8" t="s">
        <v>57</v>
      </c>
      <c r="C71" s="8"/>
      <c r="D71" s="8"/>
      <c r="E71" s="8"/>
      <c r="F71" s="106"/>
      <c r="G71" s="106"/>
    </row>
    <row r="72" spans="1:7" ht="15" thickBot="1">
      <c r="A72" s="109">
        <v>65</v>
      </c>
      <c r="B72" s="71" t="s">
        <v>57</v>
      </c>
      <c r="C72" s="71"/>
      <c r="D72" s="71"/>
      <c r="E72" s="71"/>
      <c r="F72" s="106"/>
      <c r="G72" s="106"/>
    </row>
    <row r="73" spans="1:7" ht="18" thickBot="1">
      <c r="A73" s="237" t="s">
        <v>59</v>
      </c>
      <c r="B73" s="238"/>
      <c r="C73" s="238"/>
      <c r="D73" s="238"/>
      <c r="E73" s="238"/>
      <c r="F73" s="238"/>
      <c r="G73" s="238"/>
    </row>
    <row r="74" spans="1:7">
      <c r="A74" s="105">
        <v>66</v>
      </c>
      <c r="B74" s="106" t="s">
        <v>59</v>
      </c>
      <c r="C74" s="106" t="s">
        <v>335</v>
      </c>
      <c r="D74" s="106"/>
      <c r="E74" s="107" t="s">
        <v>353</v>
      </c>
      <c r="F74" s="106"/>
      <c r="G74" s="106"/>
    </row>
    <row r="75" spans="1:7">
      <c r="A75" s="10">
        <v>67</v>
      </c>
      <c r="B75" s="8" t="s">
        <v>59</v>
      </c>
      <c r="C75" s="8" t="s">
        <v>336</v>
      </c>
      <c r="D75" s="8"/>
      <c r="E75" s="108" t="s">
        <v>354</v>
      </c>
      <c r="F75" s="106"/>
      <c r="G75" s="106"/>
    </row>
    <row r="76" spans="1:7">
      <c r="A76" s="10">
        <v>68</v>
      </c>
      <c r="B76" s="8" t="s">
        <v>59</v>
      </c>
      <c r="C76" s="8" t="s">
        <v>337</v>
      </c>
      <c r="D76" s="8" t="s">
        <v>345</v>
      </c>
      <c r="E76" s="108" t="s">
        <v>355</v>
      </c>
      <c r="F76" s="106"/>
      <c r="G76" s="106"/>
    </row>
    <row r="77" spans="1:7">
      <c r="A77" s="10">
        <v>69</v>
      </c>
      <c r="B77" s="8" t="s">
        <v>59</v>
      </c>
      <c r="C77" s="8" t="s">
        <v>338</v>
      </c>
      <c r="D77" s="8" t="s">
        <v>346</v>
      </c>
      <c r="E77" s="108" t="s">
        <v>356</v>
      </c>
      <c r="F77" s="106"/>
      <c r="G77" s="106"/>
    </row>
    <row r="78" spans="1:7">
      <c r="A78" s="10">
        <v>70</v>
      </c>
      <c r="B78" s="8" t="s">
        <v>59</v>
      </c>
      <c r="C78" s="8" t="s">
        <v>339</v>
      </c>
      <c r="D78" s="8" t="s">
        <v>347</v>
      </c>
      <c r="E78" s="108" t="s">
        <v>357</v>
      </c>
      <c r="F78" s="106"/>
      <c r="G78" s="106"/>
    </row>
    <row r="79" spans="1:7">
      <c r="A79" s="10">
        <v>71</v>
      </c>
      <c r="B79" s="8" t="s">
        <v>59</v>
      </c>
      <c r="C79" s="8" t="s">
        <v>340</v>
      </c>
      <c r="D79" s="8" t="s">
        <v>348</v>
      </c>
      <c r="E79" s="108" t="s">
        <v>358</v>
      </c>
      <c r="F79" s="106"/>
      <c r="G79" s="106"/>
    </row>
    <row r="80" spans="1:7">
      <c r="A80" s="10">
        <v>72</v>
      </c>
      <c r="B80" s="8" t="s">
        <v>59</v>
      </c>
      <c r="C80" s="8" t="s">
        <v>341</v>
      </c>
      <c r="D80" s="8" t="s">
        <v>349</v>
      </c>
      <c r="E80" s="108" t="s">
        <v>359</v>
      </c>
      <c r="F80" s="106"/>
      <c r="G80" s="106"/>
    </row>
    <row r="81" spans="1:7">
      <c r="A81" s="10">
        <v>73</v>
      </c>
      <c r="B81" s="8" t="s">
        <v>59</v>
      </c>
      <c r="C81" s="8" t="s">
        <v>342</v>
      </c>
      <c r="D81" s="8" t="s">
        <v>350</v>
      </c>
      <c r="E81" s="108" t="s">
        <v>360</v>
      </c>
      <c r="F81" s="106"/>
      <c r="G81" s="106"/>
    </row>
    <row r="82" spans="1:7">
      <c r="A82" s="10">
        <v>74</v>
      </c>
      <c r="B82" s="8" t="s">
        <v>59</v>
      </c>
      <c r="C82" s="8" t="s">
        <v>343</v>
      </c>
      <c r="D82" s="8" t="s">
        <v>351</v>
      </c>
      <c r="E82" s="108" t="s">
        <v>361</v>
      </c>
      <c r="F82" s="106"/>
      <c r="G82" s="106"/>
    </row>
    <row r="83" spans="1:7" ht="15" thickBot="1">
      <c r="A83" s="109">
        <v>75</v>
      </c>
      <c r="B83" s="71" t="s">
        <v>59</v>
      </c>
      <c r="C83" s="71" t="s">
        <v>344</v>
      </c>
      <c r="D83" s="71" t="s">
        <v>352</v>
      </c>
      <c r="E83" s="110" t="s">
        <v>362</v>
      </c>
      <c r="F83" s="106"/>
      <c r="G83" s="106"/>
    </row>
    <row r="84" spans="1:7" ht="18" thickBot="1">
      <c r="A84" s="237" t="s">
        <v>58</v>
      </c>
      <c r="B84" s="238"/>
      <c r="C84" s="238"/>
      <c r="D84" s="238"/>
      <c r="E84" s="238"/>
      <c r="F84" s="238"/>
      <c r="G84" s="238"/>
    </row>
    <row r="85" spans="1:7">
      <c r="A85" s="105">
        <v>76</v>
      </c>
      <c r="B85" s="106" t="s">
        <v>58</v>
      </c>
      <c r="C85" s="106" t="s">
        <v>379</v>
      </c>
      <c r="D85" s="106" t="s">
        <v>390</v>
      </c>
      <c r="E85" s="107" t="s">
        <v>399</v>
      </c>
      <c r="F85" s="106"/>
      <c r="G85" s="106"/>
    </row>
    <row r="86" spans="1:7">
      <c r="A86" s="10">
        <v>77</v>
      </c>
      <c r="B86" s="8" t="s">
        <v>58</v>
      </c>
      <c r="C86" s="8" t="s">
        <v>380</v>
      </c>
      <c r="D86" s="8" t="s">
        <v>390</v>
      </c>
      <c r="E86" s="108" t="s">
        <v>400</v>
      </c>
      <c r="F86" s="106"/>
      <c r="G86" s="106"/>
    </row>
    <row r="87" spans="1:7">
      <c r="A87" s="10">
        <v>78</v>
      </c>
      <c r="B87" s="8" t="s">
        <v>58</v>
      </c>
      <c r="C87" s="8" t="s">
        <v>381</v>
      </c>
      <c r="D87" s="8" t="s">
        <v>391</v>
      </c>
      <c r="E87" s="108" t="s">
        <v>401</v>
      </c>
      <c r="F87" s="106"/>
      <c r="G87" s="106"/>
    </row>
    <row r="88" spans="1:7">
      <c r="A88" s="10">
        <v>79</v>
      </c>
      <c r="B88" s="8" t="s">
        <v>58</v>
      </c>
      <c r="C88" s="8" t="s">
        <v>382</v>
      </c>
      <c r="D88" s="8" t="s">
        <v>392</v>
      </c>
      <c r="E88" s="108" t="s">
        <v>402</v>
      </c>
      <c r="F88" s="106"/>
      <c r="G88" s="106"/>
    </row>
    <row r="89" spans="1:7">
      <c r="A89" s="10">
        <v>80</v>
      </c>
      <c r="B89" s="8" t="s">
        <v>58</v>
      </c>
      <c r="C89" s="8" t="s">
        <v>383</v>
      </c>
      <c r="D89" s="8" t="s">
        <v>393</v>
      </c>
      <c r="E89" s="108" t="s">
        <v>403</v>
      </c>
      <c r="F89" s="106"/>
      <c r="G89" s="106"/>
    </row>
    <row r="90" spans="1:7">
      <c r="A90" s="10">
        <v>81</v>
      </c>
      <c r="B90" s="8" t="s">
        <v>58</v>
      </c>
      <c r="C90" s="8" t="s">
        <v>384</v>
      </c>
      <c r="D90" s="8" t="s">
        <v>394</v>
      </c>
      <c r="E90" s="108" t="s">
        <v>404</v>
      </c>
      <c r="F90" s="106"/>
      <c r="G90" s="106"/>
    </row>
    <row r="91" spans="1:7">
      <c r="A91" s="10">
        <v>82</v>
      </c>
      <c r="B91" s="8" t="s">
        <v>58</v>
      </c>
      <c r="C91" s="8" t="s">
        <v>385</v>
      </c>
      <c r="D91" s="8" t="s">
        <v>395</v>
      </c>
      <c r="E91" s="108" t="s">
        <v>405</v>
      </c>
      <c r="F91" s="106"/>
      <c r="G91" s="106"/>
    </row>
    <row r="92" spans="1:7">
      <c r="A92" s="10">
        <v>83</v>
      </c>
      <c r="B92" s="8" t="s">
        <v>58</v>
      </c>
      <c r="C92" s="8" t="s">
        <v>386</v>
      </c>
      <c r="D92" s="8" t="s">
        <v>396</v>
      </c>
      <c r="E92" s="108" t="s">
        <v>406</v>
      </c>
      <c r="F92" s="106"/>
      <c r="G92" s="106"/>
    </row>
    <row r="93" spans="1:7">
      <c r="A93" s="10">
        <v>84</v>
      </c>
      <c r="B93" s="8" t="s">
        <v>58</v>
      </c>
      <c r="C93" s="8" t="s">
        <v>387</v>
      </c>
      <c r="D93" s="8" t="s">
        <v>397</v>
      </c>
      <c r="E93" s="108" t="s">
        <v>407</v>
      </c>
      <c r="F93" s="106"/>
      <c r="G93" s="106"/>
    </row>
    <row r="94" spans="1:7">
      <c r="A94" s="10">
        <v>85</v>
      </c>
      <c r="B94" s="8" t="s">
        <v>58</v>
      </c>
      <c r="C94" s="8" t="s">
        <v>388</v>
      </c>
      <c r="D94" s="8" t="s">
        <v>398</v>
      </c>
      <c r="E94" s="108" t="s">
        <v>408</v>
      </c>
      <c r="F94" s="106"/>
      <c r="G94" s="106"/>
    </row>
    <row r="95" spans="1:7" ht="15" thickBot="1">
      <c r="A95" s="109">
        <v>86</v>
      </c>
      <c r="B95" s="71" t="s">
        <v>58</v>
      </c>
      <c r="C95" s="71" t="s">
        <v>389</v>
      </c>
      <c r="D95" s="71"/>
      <c r="E95" s="110" t="s">
        <v>409</v>
      </c>
      <c r="F95" s="106"/>
      <c r="G95" s="106"/>
    </row>
    <row r="96" spans="1:7" ht="18" thickBot="1">
      <c r="A96" s="237" t="s">
        <v>311</v>
      </c>
      <c r="B96" s="238"/>
      <c r="C96" s="238"/>
      <c r="D96" s="238"/>
      <c r="E96" s="238"/>
      <c r="F96" s="238"/>
      <c r="G96" s="238"/>
    </row>
    <row r="97" spans="1:7">
      <c r="A97" s="105">
        <v>87</v>
      </c>
      <c r="B97" s="106" t="s">
        <v>311</v>
      </c>
      <c r="C97" s="106" t="s">
        <v>165</v>
      </c>
      <c r="D97" s="106"/>
      <c r="E97" s="106"/>
      <c r="F97" s="106"/>
      <c r="G97" s="106"/>
    </row>
    <row r="98" spans="1:7">
      <c r="A98" s="10">
        <v>88</v>
      </c>
      <c r="B98" s="8" t="s">
        <v>311</v>
      </c>
      <c r="C98" s="8"/>
      <c r="D98" s="8"/>
      <c r="E98" s="8"/>
      <c r="F98" s="106"/>
      <c r="G98" s="106"/>
    </row>
    <row r="99" spans="1:7">
      <c r="A99" s="10">
        <v>89</v>
      </c>
      <c r="B99" s="8" t="s">
        <v>311</v>
      </c>
      <c r="C99" s="8"/>
      <c r="D99" s="8"/>
      <c r="E99" s="8"/>
      <c r="F99" s="106"/>
      <c r="G99" s="106"/>
    </row>
    <row r="100" spans="1:7">
      <c r="A100" s="10">
        <v>90</v>
      </c>
      <c r="B100" s="8" t="s">
        <v>311</v>
      </c>
      <c r="C100" s="8"/>
      <c r="D100" s="8"/>
      <c r="E100" s="8"/>
      <c r="F100" s="106"/>
      <c r="G100" s="106"/>
    </row>
    <row r="101" spans="1:7">
      <c r="A101" s="10">
        <v>91</v>
      </c>
      <c r="B101" s="8" t="s">
        <v>311</v>
      </c>
      <c r="C101" s="8"/>
      <c r="D101" s="8"/>
      <c r="E101" s="8"/>
      <c r="F101" s="106"/>
      <c r="G101" s="106"/>
    </row>
    <row r="102" spans="1:7">
      <c r="A102" s="10">
        <v>92</v>
      </c>
      <c r="B102" s="8" t="s">
        <v>311</v>
      </c>
      <c r="C102" s="8"/>
      <c r="D102" s="8"/>
      <c r="E102" s="8"/>
      <c r="F102" s="106"/>
      <c r="G102" s="106"/>
    </row>
    <row r="103" spans="1:7">
      <c r="A103" s="10">
        <v>93</v>
      </c>
      <c r="B103" s="8" t="s">
        <v>311</v>
      </c>
      <c r="C103" s="8"/>
      <c r="D103" s="8"/>
      <c r="E103" s="8"/>
      <c r="F103" s="106"/>
      <c r="G103" s="106"/>
    </row>
    <row r="104" spans="1:7">
      <c r="A104" s="10">
        <v>94</v>
      </c>
      <c r="B104" s="8" t="s">
        <v>311</v>
      </c>
      <c r="C104" s="8"/>
      <c r="D104" s="8"/>
      <c r="E104" s="8"/>
      <c r="F104" s="106"/>
      <c r="G104" s="106"/>
    </row>
    <row r="105" spans="1:7">
      <c r="A105" s="10">
        <v>95</v>
      </c>
      <c r="B105" s="8" t="s">
        <v>311</v>
      </c>
      <c r="C105" s="8"/>
      <c r="D105" s="8"/>
      <c r="E105" s="8"/>
      <c r="F105" s="106"/>
      <c r="G105" s="106"/>
    </row>
    <row r="106" spans="1:7" ht="15" thickBot="1">
      <c r="A106" s="109">
        <v>96</v>
      </c>
      <c r="B106" s="71" t="s">
        <v>311</v>
      </c>
      <c r="C106" s="71"/>
      <c r="D106" s="71"/>
      <c r="E106" s="71"/>
      <c r="F106" s="106"/>
      <c r="G106" s="106"/>
    </row>
    <row r="107" spans="1:7" ht="18" thickBot="1">
      <c r="A107" s="237" t="s">
        <v>293</v>
      </c>
      <c r="B107" s="238"/>
      <c r="C107" s="238"/>
      <c r="D107" s="238"/>
      <c r="E107" s="238"/>
      <c r="F107" s="238"/>
      <c r="G107" s="238"/>
    </row>
    <row r="108" spans="1:7">
      <c r="A108" s="105">
        <v>97</v>
      </c>
      <c r="B108" s="106" t="s">
        <v>293</v>
      </c>
      <c r="C108" s="106"/>
      <c r="D108" s="106"/>
      <c r="E108" s="106"/>
      <c r="F108" s="106"/>
      <c r="G108" s="106"/>
    </row>
    <row r="109" spans="1:7">
      <c r="A109" s="10">
        <v>98</v>
      </c>
      <c r="B109" s="8" t="s">
        <v>293</v>
      </c>
      <c r="C109" s="8"/>
      <c r="D109" s="8"/>
      <c r="E109" s="8"/>
      <c r="F109" s="106"/>
      <c r="G109" s="106"/>
    </row>
    <row r="110" spans="1:7">
      <c r="A110" s="10">
        <v>99</v>
      </c>
      <c r="B110" s="8" t="s">
        <v>293</v>
      </c>
      <c r="C110" s="8"/>
      <c r="D110" s="8"/>
      <c r="E110" s="8"/>
      <c r="F110" s="106"/>
      <c r="G110" s="106"/>
    </row>
    <row r="111" spans="1:7">
      <c r="A111" s="10">
        <v>100</v>
      </c>
      <c r="B111" s="8" t="s">
        <v>293</v>
      </c>
      <c r="C111" s="8"/>
      <c r="D111" s="8"/>
      <c r="E111" s="8"/>
      <c r="F111" s="106"/>
      <c r="G111" s="106"/>
    </row>
    <row r="112" spans="1:7">
      <c r="A112" s="10">
        <v>101</v>
      </c>
      <c r="B112" s="8" t="s">
        <v>293</v>
      </c>
      <c r="C112" s="8"/>
      <c r="D112" s="8"/>
      <c r="E112" s="8"/>
      <c r="F112" s="106"/>
      <c r="G112" s="106"/>
    </row>
    <row r="113" spans="1:7">
      <c r="A113" s="10">
        <v>102</v>
      </c>
      <c r="B113" s="8" t="s">
        <v>293</v>
      </c>
      <c r="C113" s="8"/>
      <c r="D113" s="8"/>
      <c r="E113" s="8"/>
      <c r="F113" s="106"/>
      <c r="G113" s="106"/>
    </row>
    <row r="114" spans="1:7">
      <c r="A114" s="10">
        <v>103</v>
      </c>
      <c r="B114" s="8" t="s">
        <v>293</v>
      </c>
      <c r="C114" s="8"/>
      <c r="D114" s="8"/>
      <c r="E114" s="8"/>
      <c r="F114" s="106"/>
      <c r="G114" s="106"/>
    </row>
    <row r="115" spans="1:7">
      <c r="A115" s="10">
        <v>104</v>
      </c>
      <c r="B115" s="8" t="s">
        <v>293</v>
      </c>
      <c r="C115" s="8"/>
      <c r="D115" s="8"/>
      <c r="E115" s="8"/>
      <c r="F115" s="106"/>
      <c r="G115" s="106"/>
    </row>
    <row r="116" spans="1:7">
      <c r="A116" s="10">
        <v>105</v>
      </c>
      <c r="B116" s="8" t="s">
        <v>293</v>
      </c>
      <c r="C116" s="8"/>
      <c r="D116" s="8"/>
      <c r="E116" s="8"/>
      <c r="F116" s="106"/>
      <c r="G116" s="106"/>
    </row>
    <row r="117" spans="1:7" ht="15" thickBot="1">
      <c r="A117" s="109">
        <v>106</v>
      </c>
      <c r="B117" s="71" t="s">
        <v>293</v>
      </c>
      <c r="C117" s="71"/>
      <c r="D117" s="71"/>
      <c r="E117" s="71"/>
      <c r="F117" s="106"/>
      <c r="G117" s="106"/>
    </row>
    <row r="118" spans="1:7" ht="18" thickBot="1">
      <c r="A118" s="241" t="s">
        <v>493</v>
      </c>
      <c r="B118" s="242"/>
      <c r="C118" s="242"/>
      <c r="D118" s="242"/>
      <c r="E118" s="242"/>
      <c r="F118" s="242"/>
      <c r="G118" s="242"/>
    </row>
    <row r="119" spans="1:7">
      <c r="A119" s="105">
        <v>107</v>
      </c>
      <c r="B119" s="106" t="s">
        <v>313</v>
      </c>
      <c r="C119" s="106" t="s">
        <v>441</v>
      </c>
      <c r="D119" s="106" t="s">
        <v>446</v>
      </c>
      <c r="E119" s="107" t="s">
        <v>451</v>
      </c>
      <c r="F119" s="106"/>
      <c r="G119" s="106"/>
    </row>
    <row r="120" spans="1:7">
      <c r="A120" s="10">
        <v>108</v>
      </c>
      <c r="B120" s="8" t="s">
        <v>313</v>
      </c>
      <c r="C120" s="8" t="s">
        <v>442</v>
      </c>
      <c r="D120" s="8" t="s">
        <v>447</v>
      </c>
      <c r="E120" s="108" t="s">
        <v>452</v>
      </c>
      <c r="F120" s="106"/>
      <c r="G120" s="106"/>
    </row>
    <row r="121" spans="1:7">
      <c r="A121" s="10">
        <v>109</v>
      </c>
      <c r="B121" s="8" t="s">
        <v>313</v>
      </c>
      <c r="C121" s="8" t="s">
        <v>443</v>
      </c>
      <c r="D121" s="8" t="s">
        <v>448</v>
      </c>
      <c r="E121" s="108" t="s">
        <v>453</v>
      </c>
      <c r="F121" s="106"/>
      <c r="G121" s="106"/>
    </row>
    <row r="122" spans="1:7" ht="28.8">
      <c r="A122" s="10">
        <v>110</v>
      </c>
      <c r="B122" s="8" t="s">
        <v>313</v>
      </c>
      <c r="C122" s="8" t="s">
        <v>444</v>
      </c>
      <c r="D122" s="8" t="s">
        <v>449</v>
      </c>
      <c r="E122" s="108" t="s">
        <v>454</v>
      </c>
      <c r="F122" s="106"/>
      <c r="G122" s="106"/>
    </row>
    <row r="123" spans="1:7" ht="15" thickBot="1">
      <c r="A123" s="10">
        <v>111</v>
      </c>
      <c r="B123" s="8" t="s">
        <v>313</v>
      </c>
      <c r="C123" s="8" t="s">
        <v>445</v>
      </c>
      <c r="D123" s="8" t="s">
        <v>450</v>
      </c>
      <c r="E123" s="108" t="s">
        <v>455</v>
      </c>
      <c r="F123" s="106"/>
      <c r="G123" s="106"/>
    </row>
    <row r="124" spans="1:7" ht="18" thickBot="1">
      <c r="A124" s="241" t="s">
        <v>494</v>
      </c>
      <c r="B124" s="242"/>
      <c r="C124" s="242"/>
      <c r="D124" s="242"/>
      <c r="E124" s="242"/>
      <c r="F124" s="242"/>
      <c r="G124" s="242"/>
    </row>
    <row r="125" spans="1:7">
      <c r="A125" s="10">
        <v>112</v>
      </c>
      <c r="B125" s="8" t="s">
        <v>314</v>
      </c>
      <c r="C125" s="8"/>
      <c r="D125" s="8"/>
      <c r="E125" s="8"/>
      <c r="F125" s="106"/>
      <c r="G125" s="106"/>
    </row>
    <row r="126" spans="1:7">
      <c r="A126" s="10">
        <v>113</v>
      </c>
      <c r="B126" s="8" t="s">
        <v>314</v>
      </c>
      <c r="C126" s="8"/>
      <c r="D126" s="8"/>
      <c r="E126" s="8"/>
      <c r="F126" s="106"/>
      <c r="G126" s="106"/>
    </row>
    <row r="127" spans="1:7">
      <c r="A127" s="10">
        <v>114</v>
      </c>
      <c r="B127" s="8" t="s">
        <v>314</v>
      </c>
      <c r="C127" s="8"/>
      <c r="D127" s="8"/>
      <c r="E127" s="8"/>
      <c r="F127" s="106"/>
      <c r="G127" s="106"/>
    </row>
    <row r="128" spans="1:7">
      <c r="A128" s="10">
        <v>115</v>
      </c>
      <c r="B128" s="8" t="s">
        <v>314</v>
      </c>
      <c r="C128" s="8"/>
      <c r="D128" s="8"/>
      <c r="E128" s="8"/>
      <c r="F128" s="106"/>
      <c r="G128" s="106"/>
    </row>
    <row r="129" spans="1:7" ht="15" thickBot="1">
      <c r="A129" s="10">
        <v>116</v>
      </c>
      <c r="B129" s="71" t="s">
        <v>314</v>
      </c>
      <c r="C129" s="71"/>
      <c r="D129" s="71"/>
      <c r="E129" s="71"/>
      <c r="F129" s="106"/>
      <c r="G129" s="106"/>
    </row>
    <row r="130" spans="1:7" ht="18" thickBot="1">
      <c r="A130" s="239" t="s">
        <v>495</v>
      </c>
      <c r="B130" s="240"/>
      <c r="C130" s="240"/>
      <c r="D130" s="240"/>
      <c r="E130" s="240"/>
      <c r="F130" s="240"/>
      <c r="G130" s="240"/>
    </row>
    <row r="131" spans="1:7" ht="18" thickBot="1">
      <c r="A131" s="237" t="s">
        <v>496</v>
      </c>
      <c r="B131" s="238"/>
      <c r="C131" s="238"/>
      <c r="D131" s="238"/>
      <c r="E131" s="238"/>
      <c r="F131" s="238"/>
      <c r="G131" s="238"/>
    </row>
    <row r="132" spans="1:7" ht="28.8">
      <c r="A132" s="105">
        <v>117</v>
      </c>
      <c r="B132" s="106" t="s">
        <v>456</v>
      </c>
      <c r="C132" s="106" t="s">
        <v>457</v>
      </c>
      <c r="D132" s="106" t="s">
        <v>460</v>
      </c>
      <c r="E132" s="107" t="s">
        <v>462</v>
      </c>
      <c r="F132" s="106"/>
      <c r="G132" s="106"/>
    </row>
    <row r="133" spans="1:7" ht="28.8">
      <c r="A133" s="10">
        <v>118</v>
      </c>
      <c r="B133" s="8" t="s">
        <v>456</v>
      </c>
      <c r="C133" s="8" t="s">
        <v>458</v>
      </c>
      <c r="D133" s="8"/>
      <c r="E133" s="108" t="s">
        <v>463</v>
      </c>
      <c r="F133" s="106"/>
      <c r="G133" s="106"/>
    </row>
    <row r="134" spans="1:7" ht="29.4" thickBot="1">
      <c r="A134" s="10">
        <v>119</v>
      </c>
      <c r="B134" s="8" t="s">
        <v>456</v>
      </c>
      <c r="C134" s="8" t="s">
        <v>459</v>
      </c>
      <c r="D134" s="8" t="s">
        <v>461</v>
      </c>
      <c r="E134" s="108" t="s">
        <v>464</v>
      </c>
      <c r="F134" s="106"/>
      <c r="G134" s="106"/>
    </row>
    <row r="135" spans="1:7" ht="18" thickBot="1">
      <c r="A135" s="237" t="s">
        <v>315</v>
      </c>
      <c r="B135" s="238"/>
      <c r="C135" s="238"/>
      <c r="D135" s="238"/>
      <c r="E135" s="238"/>
      <c r="F135" s="238"/>
      <c r="G135" s="238"/>
    </row>
    <row r="136" spans="1:7">
      <c r="A136" s="105">
        <v>120</v>
      </c>
      <c r="B136" s="106" t="s">
        <v>315</v>
      </c>
      <c r="C136" s="106"/>
      <c r="D136" s="106"/>
      <c r="E136" s="106"/>
      <c r="F136" s="106"/>
      <c r="G136" s="106"/>
    </row>
    <row r="137" spans="1:7">
      <c r="A137" s="10">
        <v>121</v>
      </c>
      <c r="B137" s="8" t="s">
        <v>315</v>
      </c>
      <c r="C137" s="8"/>
      <c r="D137" s="8"/>
      <c r="E137" s="8"/>
      <c r="F137" s="106"/>
      <c r="G137" s="106"/>
    </row>
    <row r="138" spans="1:7" ht="15" thickBot="1">
      <c r="A138" s="10">
        <v>122</v>
      </c>
      <c r="B138" s="8" t="s">
        <v>315</v>
      </c>
      <c r="C138" s="8"/>
      <c r="D138" s="8"/>
      <c r="E138" s="8"/>
      <c r="F138" s="106"/>
      <c r="G138" s="106"/>
    </row>
    <row r="139" spans="1:7" ht="18" thickBot="1">
      <c r="A139" s="237" t="s">
        <v>316</v>
      </c>
      <c r="B139" s="238"/>
      <c r="C139" s="238"/>
      <c r="D139" s="238"/>
      <c r="E139" s="238"/>
      <c r="F139" s="238"/>
      <c r="G139" s="238"/>
    </row>
    <row r="140" spans="1:7">
      <c r="A140" s="105">
        <v>123</v>
      </c>
      <c r="B140" s="106" t="s">
        <v>316</v>
      </c>
      <c r="C140" s="106"/>
      <c r="D140" s="106"/>
      <c r="E140" s="106"/>
      <c r="F140" s="106"/>
      <c r="G140" s="106"/>
    </row>
    <row r="141" spans="1:7">
      <c r="A141" s="10">
        <v>124</v>
      </c>
      <c r="B141" s="8" t="s">
        <v>316</v>
      </c>
      <c r="C141" s="8"/>
      <c r="D141" s="8"/>
      <c r="E141" s="8"/>
      <c r="F141" s="106"/>
      <c r="G141" s="106"/>
    </row>
    <row r="142" spans="1:7" ht="15" thickBot="1">
      <c r="A142" s="10">
        <v>125</v>
      </c>
      <c r="B142" s="8" t="s">
        <v>316</v>
      </c>
      <c r="C142" s="8"/>
      <c r="D142" s="8"/>
      <c r="E142" s="8"/>
      <c r="F142" s="106"/>
      <c r="G142" s="106"/>
    </row>
    <row r="143" spans="1:7" ht="18" thickBot="1">
      <c r="A143" s="237" t="s">
        <v>317</v>
      </c>
      <c r="B143" s="238"/>
      <c r="C143" s="238"/>
      <c r="D143" s="238"/>
      <c r="E143" s="238"/>
      <c r="F143" s="238"/>
      <c r="G143" s="238"/>
    </row>
    <row r="144" spans="1:7">
      <c r="A144" s="105">
        <v>126</v>
      </c>
      <c r="B144" s="106" t="s">
        <v>317</v>
      </c>
      <c r="C144" s="106"/>
      <c r="D144" s="106"/>
      <c r="E144" s="106"/>
      <c r="F144" s="106"/>
      <c r="G144" s="106"/>
    </row>
    <row r="145" spans="1:7">
      <c r="A145" s="10">
        <v>127</v>
      </c>
      <c r="B145" s="8" t="s">
        <v>317</v>
      </c>
      <c r="C145" s="8"/>
      <c r="D145" s="8"/>
      <c r="E145" s="8"/>
      <c r="F145" s="106"/>
      <c r="G145" s="106"/>
    </row>
    <row r="146" spans="1:7" ht="15" thickBot="1">
      <c r="A146" s="10">
        <v>128</v>
      </c>
      <c r="B146" s="8" t="s">
        <v>317</v>
      </c>
      <c r="C146" s="8"/>
      <c r="D146" s="8"/>
      <c r="E146" s="8"/>
      <c r="F146" s="106"/>
      <c r="G146" s="106"/>
    </row>
    <row r="147" spans="1:7" ht="18" thickBot="1">
      <c r="A147" s="237" t="s">
        <v>318</v>
      </c>
      <c r="B147" s="238"/>
      <c r="C147" s="238"/>
      <c r="D147" s="238"/>
      <c r="E147" s="238"/>
      <c r="F147" s="238"/>
      <c r="G147" s="238"/>
    </row>
    <row r="148" spans="1:7">
      <c r="A148" s="105">
        <v>129</v>
      </c>
      <c r="B148" s="106" t="s">
        <v>318</v>
      </c>
      <c r="C148" s="106"/>
      <c r="D148" s="106"/>
      <c r="E148" s="106"/>
      <c r="F148" s="106"/>
      <c r="G148" s="106"/>
    </row>
    <row r="149" spans="1:7">
      <c r="A149" s="10">
        <v>130</v>
      </c>
      <c r="B149" s="8" t="s">
        <v>318</v>
      </c>
      <c r="C149" s="8"/>
      <c r="D149" s="8"/>
      <c r="E149" s="8"/>
      <c r="F149" s="106"/>
      <c r="G149" s="106"/>
    </row>
    <row r="150" spans="1:7" ht="15" thickBot="1">
      <c r="A150" s="10">
        <v>131</v>
      </c>
      <c r="B150" s="8" t="s">
        <v>318</v>
      </c>
      <c r="C150" s="8"/>
      <c r="D150" s="8"/>
      <c r="E150" s="8"/>
      <c r="F150" s="106"/>
      <c r="G150" s="106"/>
    </row>
    <row r="151" spans="1:7" ht="18" thickBot="1">
      <c r="A151" s="239" t="s">
        <v>319</v>
      </c>
      <c r="B151" s="240"/>
      <c r="C151" s="240"/>
      <c r="D151" s="240"/>
      <c r="E151" s="240"/>
      <c r="F151" s="240"/>
      <c r="G151" s="240"/>
    </row>
    <row r="152" spans="1:7" ht="18" thickBot="1">
      <c r="A152" s="237" t="s">
        <v>320</v>
      </c>
      <c r="B152" s="238"/>
      <c r="C152" s="238"/>
      <c r="D152" s="238"/>
      <c r="E152" s="238"/>
      <c r="F152" s="238"/>
      <c r="G152" s="238"/>
    </row>
    <row r="153" spans="1:7">
      <c r="A153" s="105">
        <v>132</v>
      </c>
      <c r="B153" s="106" t="s">
        <v>482</v>
      </c>
      <c r="C153" s="106" t="s">
        <v>465</v>
      </c>
      <c r="D153" s="106" t="s">
        <v>471</v>
      </c>
      <c r="E153" s="107" t="s">
        <v>476</v>
      </c>
      <c r="F153" s="106" t="s">
        <v>488</v>
      </c>
      <c r="G153" s="106"/>
    </row>
    <row r="154" spans="1:7">
      <c r="A154" s="10">
        <v>133</v>
      </c>
      <c r="B154" s="8" t="s">
        <v>482</v>
      </c>
      <c r="C154" s="8" t="s">
        <v>466</v>
      </c>
      <c r="D154" s="8" t="s">
        <v>472</v>
      </c>
      <c r="E154" s="108" t="s">
        <v>477</v>
      </c>
      <c r="F154" s="106" t="s">
        <v>27</v>
      </c>
      <c r="G154" s="106"/>
    </row>
    <row r="155" spans="1:7" ht="28.8">
      <c r="A155" s="105">
        <v>134</v>
      </c>
      <c r="B155" s="8" t="s">
        <v>482</v>
      </c>
      <c r="C155" s="8" t="s">
        <v>467</v>
      </c>
      <c r="D155" s="8" t="s">
        <v>473</v>
      </c>
      <c r="E155" s="108" t="s">
        <v>478</v>
      </c>
      <c r="F155" s="106" t="s">
        <v>27</v>
      </c>
      <c r="G155" s="106"/>
    </row>
    <row r="156" spans="1:7">
      <c r="A156" s="10">
        <v>135</v>
      </c>
      <c r="B156" s="8" t="s">
        <v>482</v>
      </c>
      <c r="C156" s="8" t="s">
        <v>468</v>
      </c>
      <c r="D156" s="8" t="s">
        <v>474</v>
      </c>
      <c r="E156" s="108" t="s">
        <v>479</v>
      </c>
      <c r="F156" s="106" t="s">
        <v>27</v>
      </c>
      <c r="G156" s="106"/>
    </row>
    <row r="157" spans="1:7">
      <c r="A157" s="105">
        <v>136</v>
      </c>
      <c r="B157" s="8" t="s">
        <v>482</v>
      </c>
      <c r="C157" s="8" t="s">
        <v>469</v>
      </c>
      <c r="D157" s="8" t="s">
        <v>475</v>
      </c>
      <c r="E157" s="108" t="s">
        <v>480</v>
      </c>
      <c r="F157" s="106" t="s">
        <v>488</v>
      </c>
      <c r="G157" s="106"/>
    </row>
    <row r="158" spans="1:7" ht="15" thickBot="1">
      <c r="A158" s="10">
        <v>137</v>
      </c>
      <c r="B158" s="71" t="s">
        <v>482</v>
      </c>
      <c r="C158" s="71" t="s">
        <v>470</v>
      </c>
      <c r="D158" s="71" t="s">
        <v>415</v>
      </c>
      <c r="E158" s="110" t="s">
        <v>481</v>
      </c>
      <c r="F158" s="106" t="s">
        <v>488</v>
      </c>
      <c r="G158" s="106"/>
    </row>
    <row r="159" spans="1:7" ht="18" thickBot="1">
      <c r="A159" s="237" t="s">
        <v>483</v>
      </c>
      <c r="B159" s="238"/>
      <c r="C159" s="238"/>
      <c r="D159" s="238"/>
      <c r="E159" s="238"/>
      <c r="F159" s="238"/>
      <c r="G159" s="238"/>
    </row>
    <row r="160" spans="1:7">
      <c r="A160" s="105">
        <v>138</v>
      </c>
      <c r="B160" s="106" t="s">
        <v>484</v>
      </c>
      <c r="C160" s="106"/>
      <c r="D160" s="106"/>
      <c r="E160" s="106"/>
      <c r="F160" s="106"/>
      <c r="G160" s="106"/>
    </row>
    <row r="161" spans="1:7">
      <c r="A161" s="10">
        <v>139</v>
      </c>
      <c r="B161" s="8" t="s">
        <v>484</v>
      </c>
      <c r="C161" s="8"/>
      <c r="D161" s="8"/>
      <c r="E161" s="8"/>
      <c r="F161" s="106"/>
      <c r="G161" s="106"/>
    </row>
    <row r="162" spans="1:7">
      <c r="A162" s="105">
        <v>140</v>
      </c>
      <c r="B162" s="8" t="s">
        <v>484</v>
      </c>
      <c r="C162" s="8"/>
      <c r="D162" s="8"/>
      <c r="E162" s="8"/>
      <c r="F162" s="106"/>
      <c r="G162" s="106"/>
    </row>
    <row r="163" spans="1:7">
      <c r="A163" s="10">
        <v>141</v>
      </c>
      <c r="B163" s="8" t="s">
        <v>484</v>
      </c>
      <c r="C163" s="8"/>
      <c r="D163" s="8"/>
      <c r="E163" s="8"/>
      <c r="F163" s="106"/>
      <c r="G163" s="106"/>
    </row>
    <row r="164" spans="1:7">
      <c r="A164" s="105">
        <v>142</v>
      </c>
      <c r="B164" s="8" t="s">
        <v>484</v>
      </c>
      <c r="C164" s="8"/>
      <c r="D164" s="8"/>
      <c r="E164" s="8"/>
      <c r="F164" s="106"/>
      <c r="G164" s="106"/>
    </row>
    <row r="165" spans="1:7">
      <c r="A165" s="10">
        <v>143</v>
      </c>
      <c r="B165" s="8" t="s">
        <v>484</v>
      </c>
      <c r="C165" s="8"/>
      <c r="D165" s="8"/>
      <c r="E165" s="8"/>
      <c r="F165" s="106"/>
      <c r="G165" s="106"/>
    </row>
    <row r="166" spans="1:7" ht="15" thickBot="1">
      <c r="A166" s="100"/>
      <c r="B166" s="14"/>
      <c r="C166" s="14"/>
      <c r="D166" s="14"/>
      <c r="E166" s="14"/>
      <c r="F166" s="14"/>
      <c r="G166" s="14"/>
    </row>
    <row r="167" spans="1:7" ht="15" thickBot="1"/>
    <row r="168" spans="1:7" ht="18" thickBot="1">
      <c r="A168" s="237" t="s">
        <v>497</v>
      </c>
      <c r="B168" s="238"/>
      <c r="C168" s="238"/>
      <c r="D168" s="238"/>
      <c r="E168" s="238"/>
      <c r="F168" s="238"/>
      <c r="G168" s="238"/>
    </row>
  </sheetData>
  <mergeCells count="22">
    <mergeCell ref="A124:G124"/>
    <mergeCell ref="A2:G2"/>
    <mergeCell ref="A24:G24"/>
    <mergeCell ref="A25:G25"/>
    <mergeCell ref="A36:G36"/>
    <mergeCell ref="A51:G51"/>
    <mergeCell ref="A62:G62"/>
    <mergeCell ref="A73:G73"/>
    <mergeCell ref="A84:G84"/>
    <mergeCell ref="A96:G96"/>
    <mergeCell ref="A107:G107"/>
    <mergeCell ref="A118:G118"/>
    <mergeCell ref="A151:G151"/>
    <mergeCell ref="A152:G152"/>
    <mergeCell ref="A159:G159"/>
    <mergeCell ref="A168:G168"/>
    <mergeCell ref="A130:G130"/>
    <mergeCell ref="A131:G131"/>
    <mergeCell ref="A135:G135"/>
    <mergeCell ref="A139:G139"/>
    <mergeCell ref="A143:G143"/>
    <mergeCell ref="A147:G147"/>
  </mergeCells>
  <hyperlinks>
    <hyperlink ref="E40" r:id="rId1" xr:uid="{77C4D766-E1F4-9343-A788-EAE3171C83F2}"/>
    <hyperlink ref="E38" r:id="rId2" xr:uid="{259DAC53-5E5B-ED40-B88D-755DCAF75949}"/>
    <hyperlink ref="E18" r:id="rId3" xr:uid="{E8E54B7F-4BA5-F44E-8E48-B699D3B58ADC}"/>
    <hyperlink ref="E10" r:id="rId4" xr:uid="{B7A18117-6895-D943-8B84-820B83894C40}"/>
    <hyperlink ref="E19" r:id="rId5" xr:uid="{D9B9E5A4-A520-0748-8ADE-CE622F96D0D8}"/>
    <hyperlink ref="E17" r:id="rId6" xr:uid="{7B38B31F-E35D-7642-829E-629B60EEFD6D}"/>
    <hyperlink ref="E3" r:id="rId7" xr:uid="{FF927B5D-D96E-0047-80FB-3BB507DDAA28}"/>
    <hyperlink ref="E47" r:id="rId8" xr:uid="{6A3D9247-ED0A-5A4A-ADA5-2E28B6E3BFAA}"/>
    <hyperlink ref="E23" r:id="rId9" xr:uid="{9F245A4B-9D32-F844-9FF3-541EF29D625A}"/>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156740D-74CC-A445-BF38-24BC7CF3B7E1}">
          <x14:formula1>
            <xm:f>Sheet3!$E$3:$E$4</xm:f>
          </x14:formula1>
          <xm:sqref>G3:G23 G26:G35 G37:G50 G52:G61 G63:G72 G74:G83 G85:G95 G97:G106 G108:G117 G119:G123 G132:G134 G136:G138 G140:G142 G144:G146 G148:G150 G153:G158 G160:G166 G125:G129</xm:sqref>
        </x14:dataValidation>
        <x14:dataValidation type="list" allowBlank="1" showInputMessage="1" showErrorMessage="1" xr:uid="{A42B8A09-229A-CE4D-9BE9-75CFF4CE4F46}">
          <x14:formula1>
            <xm:f>Sheet3!$A$3:$A$6</xm:f>
          </x14:formula1>
          <xm:sqref>F160:F166 F26:F35 F37:F50 F52:F61 F63:F72 F74:F83 F85:F95 F97:F106 F108:F117 F119:F123 F132:F134 F136:F138 F140:F142 F144:F146 F148:F150 F125:F129 F3:F23 F153:F158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45 Minutes plan (2)</vt:lpstr>
      <vt:lpstr>30 Minutes plan</vt:lpstr>
      <vt:lpstr>45 Minutes plan (3)</vt:lpstr>
      <vt:lpstr>45 Minutes plan</vt:lpstr>
      <vt:lpstr>45 Minutes plan </vt:lpstr>
      <vt:lpstr>45-Minutes plan</vt:lpstr>
      <vt:lpstr>Participants (2)</vt:lpstr>
      <vt:lpstr>Participants</vt:lpstr>
      <vt:lpstr>Sheet3</vt:lpstr>
      <vt:lpstr>Abstract &amp; Presentation</vt:lpstr>
      <vt:lpstr>Sheet9</vt:lpstr>
      <vt:lpstr>Speakers&amp;Panel</vt:lpstr>
      <vt:lpstr>Estimate</vt:lpstr>
      <vt:lpstr>High Level Plan </vt:lpstr>
      <vt:lpstr>Copy Participants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 Varghese</dc:creator>
  <cp:lastModifiedBy>Amit Mishra</cp:lastModifiedBy>
  <dcterms:created xsi:type="dcterms:W3CDTF">2023-08-08T19:34:57Z</dcterms:created>
  <dcterms:modified xsi:type="dcterms:W3CDTF">2023-09-11T16:07:54Z</dcterms:modified>
</cp:coreProperties>
</file>