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YBER SECURITY - T BATCH" sheetId="1" r:id="rId4"/>
    <sheet state="visible" name="Offline" sheetId="2" r:id="rId5"/>
    <sheet state="visible" name="NRS" sheetId="3" r:id="rId6"/>
    <sheet state="visible" name="Networking October Batch " sheetId="4" r:id="rId7"/>
    <sheet state="visible" name="Feb Web." sheetId="5" r:id="rId8"/>
    <sheet state="visible" name="Kali &amp; Ethical Hacking" sheetId="6" r:id="rId9"/>
    <sheet state="visible" name="Web development new batch" sheetId="7" r:id="rId10"/>
    <sheet state="visible" name="Expected Batch sheet " sheetId="8" r:id="rId11"/>
    <sheet state="visible" name="Course Changes 2.0" sheetId="9" r:id="rId12"/>
    <sheet state="visible" name="ASD Enrollments &amp; Gmail " sheetId="10" r:id="rId13"/>
    <sheet state="visible" name="Global student list " sheetId="11" r:id="rId14"/>
  </sheets>
  <definedNames/>
  <calcPr/>
  <extLst>
    <ext uri="GoogleSheetsCustomDataVersion2">
      <go:sheetsCustomData xmlns:go="http://customooxmlschemas.google.com/" r:id="rId15" roundtripDataChecksum="avToLpjOZEomjehNOE/IKPT4bYGDHcvwKMkecFRNORs="/>
    </ext>
  </extLst>
</workbook>
</file>

<file path=xl/sharedStrings.xml><?xml version="1.0" encoding="utf-8"?>
<sst xmlns="http://schemas.openxmlformats.org/spreadsheetml/2006/main" count="5284" uniqueCount="1591">
  <si>
    <t xml:space="preserve">ASD February Cyber Security Batch 202503-I </t>
  </si>
  <si>
    <t>CEH - 35</t>
  </si>
  <si>
    <t xml:space="preserve">TAPAN SIR BATCH ACADEMIC </t>
  </si>
  <si>
    <t>Batch Start - 10th March</t>
  </si>
  <si>
    <t>S.No</t>
  </si>
  <si>
    <t>Admission Date</t>
  </si>
  <si>
    <t>Student Name</t>
  </si>
  <si>
    <t>Contect No.</t>
  </si>
  <si>
    <t>Semester</t>
  </si>
  <si>
    <t>Course Name</t>
  </si>
  <si>
    <t>State</t>
  </si>
  <si>
    <t>Father Name</t>
  </si>
  <si>
    <t xml:space="preserve">Mail Id </t>
  </si>
  <si>
    <t>Telecaller</t>
  </si>
  <si>
    <t>Ajinkya Awakale (N )</t>
  </si>
  <si>
    <t>2nd.Sem</t>
  </si>
  <si>
    <t>super 30  batch</t>
  </si>
  <si>
    <t>Maharashtra</t>
  </si>
  <si>
    <t xml:space="preserve">Ananda </t>
  </si>
  <si>
    <t>ajinkyaawkale837@gmail.com</t>
  </si>
  <si>
    <t xml:space="preserve">Bhupendra </t>
  </si>
  <si>
    <t>Shubham Kumar</t>
  </si>
  <si>
    <t xml:space="preserve">Super 30 </t>
  </si>
  <si>
    <t>Bihar</t>
  </si>
  <si>
    <t>Santosh Kumar Yadav ( N )</t>
  </si>
  <si>
    <t>shubham924109@gmail.com</t>
  </si>
  <si>
    <t>Vishal Kumar (N)</t>
  </si>
  <si>
    <t>Delhi</t>
  </si>
  <si>
    <t>Pawan Kumar Gupta</t>
  </si>
  <si>
    <t>xiomei2000@gmail.com</t>
  </si>
  <si>
    <t>Manoj Aasare ( N )</t>
  </si>
  <si>
    <t xml:space="preserve">Lets win Batch </t>
  </si>
  <si>
    <t>Nasik, Mharastra</t>
  </si>
  <si>
    <t>Sanjay Garud</t>
  </si>
  <si>
    <t>garudkrishna882@gmail.com</t>
  </si>
  <si>
    <t>KrIshna Garud ( N )</t>
  </si>
  <si>
    <t xml:space="preserve">Sirsa , Haryana </t>
  </si>
  <si>
    <t>Sanjeev Kumar</t>
  </si>
  <si>
    <t>manishshb802@gmail.com</t>
  </si>
  <si>
    <t>Rahul Bisoyi ( N )</t>
  </si>
  <si>
    <t>Utter Predesh</t>
  </si>
  <si>
    <t>Rajan Bisoyi</t>
  </si>
  <si>
    <t>shivatiwari3960@gmail.com</t>
  </si>
  <si>
    <t>Bhupendra  - M</t>
  </si>
  <si>
    <t>Shiva Tiwari</t>
  </si>
  <si>
    <t>Chattisgarh</t>
  </si>
  <si>
    <t>Shobnath Tiwari</t>
  </si>
  <si>
    <t>h.mansu2005@gmail.com</t>
  </si>
  <si>
    <t>Himanshu Rathore</t>
  </si>
  <si>
    <t>Telengana</t>
  </si>
  <si>
    <t>Rajesh Rathore</t>
  </si>
  <si>
    <t>craj0956@gmail.com</t>
  </si>
  <si>
    <t>Rahul</t>
  </si>
  <si>
    <t>Tanmay Pahi</t>
  </si>
  <si>
    <t>Patna Bhihar</t>
  </si>
  <si>
    <t>Debendra Kumar Pahi</t>
  </si>
  <si>
    <t>gpranjal1516@gmail.com</t>
  </si>
  <si>
    <t>Ashok Kumar Singh</t>
  </si>
  <si>
    <t>New Delhi</t>
  </si>
  <si>
    <t>Krishna Kumar Singh</t>
  </si>
  <si>
    <t>sameerraj.officel2007@gmail.com</t>
  </si>
  <si>
    <t>Ayush Singh Rajput</t>
  </si>
  <si>
    <t>Super 30</t>
  </si>
  <si>
    <t>Utter Perdesh</t>
  </si>
  <si>
    <t>Dinesh SIngh</t>
  </si>
  <si>
    <t>ayushrajput8924@gmail.com</t>
  </si>
  <si>
    <t xml:space="preserve">Jaspreet Singh Dhillion </t>
  </si>
  <si>
    <t>Bhatinda , Maharshtra</t>
  </si>
  <si>
    <t>Kulwant Singh</t>
  </si>
  <si>
    <t>jaspreetdhillon806@gmail.com</t>
  </si>
  <si>
    <t>Hari Om Giri</t>
  </si>
  <si>
    <t>Gaziyabad , utter pedesh</t>
  </si>
  <si>
    <t>Niraj Giri</t>
  </si>
  <si>
    <t>hariomgiri268@gmail.com</t>
  </si>
  <si>
    <t>Bhupendra - M</t>
  </si>
  <si>
    <t xml:space="preserve">Fardeen Khan </t>
  </si>
  <si>
    <t xml:space="preserve">Jaipur , Rajsthan </t>
  </si>
  <si>
    <t>mohd riyaz khan</t>
  </si>
  <si>
    <t>0fardeen26@gmail.com</t>
  </si>
  <si>
    <t xml:space="preserve">Sanket Kajal </t>
  </si>
  <si>
    <t xml:space="preserve">Harayana </t>
  </si>
  <si>
    <t>Sandeep Kumar</t>
  </si>
  <si>
    <t>sanket8570@gmail.com</t>
  </si>
  <si>
    <t>Ritika Bisht</t>
  </si>
  <si>
    <t xml:space="preserve">Utrakhand </t>
  </si>
  <si>
    <t>Raj Pal Singh</t>
  </si>
  <si>
    <t>ritikabisht561@gmail.com</t>
  </si>
  <si>
    <t xml:space="preserve">Shaurya Chondhe </t>
  </si>
  <si>
    <t xml:space="preserve">Maharshtra </t>
  </si>
  <si>
    <t>Kapil</t>
  </si>
  <si>
    <t>shauryachondhe5738@gmail.com</t>
  </si>
  <si>
    <t xml:space="preserve">Aninda Betal </t>
  </si>
  <si>
    <t>West Bengal</t>
  </si>
  <si>
    <t xml:space="preserve">Uttam Kumar </t>
  </si>
  <si>
    <t>michaelshroud01@gmail.com</t>
  </si>
  <si>
    <t xml:space="preserve">Arslan Shaikh </t>
  </si>
  <si>
    <t>Shamsuddin shaikh</t>
  </si>
  <si>
    <t>mrarslanshaikh476@gmail.com</t>
  </si>
  <si>
    <t xml:space="preserve">Nilesh Rathod </t>
  </si>
  <si>
    <t xml:space="preserve">Sanjay Rathod </t>
  </si>
  <si>
    <t>nileshrathodpass1236@gmail.com</t>
  </si>
  <si>
    <t>Kundan Singh</t>
  </si>
  <si>
    <t xml:space="preserve">Jharkhand </t>
  </si>
  <si>
    <t>Jwahar Singh</t>
  </si>
  <si>
    <t>kundan1789kks@gmail.com</t>
  </si>
  <si>
    <t xml:space="preserve">Aditi Shyam Pandit </t>
  </si>
  <si>
    <t xml:space="preserve">Mharshtra </t>
  </si>
  <si>
    <t xml:space="preserve">Shyam S Pandit </t>
  </si>
  <si>
    <t>aditipandit002@gmail.com</t>
  </si>
  <si>
    <t>18th June 2025</t>
  </si>
  <si>
    <t>karan vaniya</t>
  </si>
  <si>
    <t>bitexbounter@gmail.com</t>
  </si>
  <si>
    <t xml:space="preserve"> yuvraj</t>
  </si>
  <si>
    <t>kk24112007@gmail.com</t>
  </si>
  <si>
    <t>Ashok Kumar (RJ)</t>
  </si>
  <si>
    <t>Let'sWin</t>
  </si>
  <si>
    <t xml:space="preserve">Bihar </t>
  </si>
  <si>
    <t>-</t>
  </si>
  <si>
    <t>saiba naaz</t>
  </si>
  <si>
    <t>saiba123naaz@gmail.com</t>
  </si>
  <si>
    <t xml:space="preserve">Arun Chavan </t>
  </si>
  <si>
    <t xml:space="preserve">Only CEH </t>
  </si>
  <si>
    <t xml:space="preserve">Pune , Maharshtra </t>
  </si>
  <si>
    <t>jackaryan9028@gmail.com</t>
  </si>
  <si>
    <t>31th December 2024</t>
  </si>
  <si>
    <t xml:space="preserve">Vishal Joshi </t>
  </si>
  <si>
    <t>6350006753 / 72969 21272</t>
  </si>
  <si>
    <t xml:space="preserve">CEH +  VAPT </t>
  </si>
  <si>
    <t xml:space="preserve">Udaipur ,  Rajasthan   </t>
  </si>
  <si>
    <t xml:space="preserve">prabhu Lal Joshi </t>
  </si>
  <si>
    <t>vishaljoshi7296@gmail.com</t>
  </si>
  <si>
    <t xml:space="preserve">Akshay </t>
  </si>
  <si>
    <t>19th March 2025</t>
  </si>
  <si>
    <t xml:space="preserve">Rahul Gorai </t>
  </si>
  <si>
    <t xml:space="preserve">West Bengal </t>
  </si>
  <si>
    <t>gorairahul@@gmail.com</t>
  </si>
  <si>
    <t>20th March 2025</t>
  </si>
  <si>
    <t>Govind Soni</t>
  </si>
  <si>
    <t>09th April 2025</t>
  </si>
  <si>
    <t>Asim Anugrah Lakra</t>
  </si>
  <si>
    <t>Benjamin lakra</t>
  </si>
  <si>
    <t>Asimlakra10@gmail.com</t>
  </si>
  <si>
    <t xml:space="preserve">ASD January OLD Website Development Batch </t>
  </si>
  <si>
    <t xml:space="preserve">KANCHAN MAM BATCH ACADEMIC </t>
  </si>
  <si>
    <t>Batch Start - 6th Jan</t>
  </si>
  <si>
    <t>Pankaj Kewat</t>
  </si>
  <si>
    <t>1st sem.</t>
  </si>
  <si>
    <t xml:space="preserve">kota,Rajasthan </t>
  </si>
  <si>
    <t>Om Prakash Kewat</t>
  </si>
  <si>
    <t>pankajkewat137@gmail.com</t>
  </si>
  <si>
    <t>Bhupendra</t>
  </si>
  <si>
    <t xml:space="preserve">Ayush Sahu </t>
  </si>
  <si>
    <t>M.P.</t>
  </si>
  <si>
    <t>Neetu sahu</t>
  </si>
  <si>
    <t>sahuayush939@gmail.com</t>
  </si>
  <si>
    <t>Deepak</t>
  </si>
  <si>
    <t xml:space="preserve">Asihsh Kumar </t>
  </si>
  <si>
    <t xml:space="preserve">1st sem </t>
  </si>
  <si>
    <t xml:space="preserve">Pravin Kumar </t>
  </si>
  <si>
    <t>indiaashish41@gmail.com</t>
  </si>
  <si>
    <t xml:space="preserve">Bhuependra  </t>
  </si>
  <si>
    <t>Lakshay Parashar</t>
  </si>
  <si>
    <t>Rajasthan</t>
  </si>
  <si>
    <t xml:space="preserve">Manoj Kumar Sharma </t>
  </si>
  <si>
    <r>
      <rPr>
        <rFont val="-apple-system, BlinkMacSystemFont, &quot;Segoe UI&quot;, Roboto, Oxygen-Sans, Ubuntu, Cantarell, &quot;Helvetica Neue&quot;, sans-serif"/>
        <b/>
        <color rgb="FF2271B1"/>
        <sz val="12.0"/>
        <u/>
      </rPr>
      <t>parasharlakshya87@gmail.com</t>
    </r>
  </si>
  <si>
    <t xml:space="preserve">Ronit Hazra </t>
  </si>
  <si>
    <t>Narayan Hazra</t>
  </si>
  <si>
    <t>Ronithazra000@gmail.com</t>
  </si>
  <si>
    <t xml:space="preserve">prachi Dahiya </t>
  </si>
  <si>
    <t xml:space="preserve">Haryana </t>
  </si>
  <si>
    <t>Gayanender</t>
  </si>
  <si>
    <r>
      <rPr>
        <rFont val="Arial"/>
        <b/>
        <color rgb="FF2271B1"/>
        <sz val="12.0"/>
      </rPr>
      <t>prachidahiya0002@gmail.com</t>
    </r>
  </si>
  <si>
    <t xml:space="preserve">Harshit Rathore </t>
  </si>
  <si>
    <t>Kota , Rajasthan</t>
  </si>
  <si>
    <t>harshit.r1994@gmail.com</t>
  </si>
  <si>
    <t xml:space="preserve">Nitesh gehlot </t>
  </si>
  <si>
    <t>Jodhpur , Rajsthan</t>
  </si>
  <si>
    <t>Rameshwar gehlot</t>
  </si>
  <si>
    <t>niteshgehlot2@gmail.com</t>
  </si>
  <si>
    <t>30th December 2024</t>
  </si>
  <si>
    <t xml:space="preserve">Ruchika </t>
  </si>
  <si>
    <t xml:space="preserve">Sikar , Rajasthan </t>
  </si>
  <si>
    <t xml:space="preserve">Sunil </t>
  </si>
  <si>
    <t>ruchibhaskar2000@gmail.com</t>
  </si>
  <si>
    <t xml:space="preserve">Mahesh Kumar  Dayal </t>
  </si>
  <si>
    <t>Pukhraj Dayal</t>
  </si>
  <si>
    <t>choudharysikar010@gmail.com</t>
  </si>
  <si>
    <t xml:space="preserve">Tapas Ranjan Patel </t>
  </si>
  <si>
    <t xml:space="preserve">Evening batch </t>
  </si>
  <si>
    <t>lets win</t>
  </si>
  <si>
    <t xml:space="preserve">Sambalpur , Odisha </t>
  </si>
  <si>
    <t>ARABINDA PATEL</t>
  </si>
  <si>
    <t>tapaspatel007@gmail.com</t>
  </si>
  <si>
    <t xml:space="preserve">Nitish Kumar </t>
  </si>
  <si>
    <t xml:space="preserve">Harushikesh Nehete </t>
  </si>
  <si>
    <t xml:space="preserve">Jalgaon , Maharashtra </t>
  </si>
  <si>
    <t>hrushikeshnehete1@gmail.com</t>
  </si>
  <si>
    <t xml:space="preserve">Praveen Kumar Kashyap </t>
  </si>
  <si>
    <t xml:space="preserve">Up </t>
  </si>
  <si>
    <t xml:space="preserve">Sushil Kumar </t>
  </si>
  <si>
    <r>
      <rPr>
        <color rgb="FF1155CC"/>
        <sz val="12.0"/>
        <u/>
      </rPr>
      <t>kpraveen01071@gmail.com</t>
    </r>
  </si>
  <si>
    <t xml:space="preserve">Sandeep Kumar </t>
  </si>
  <si>
    <t>62676 91128</t>
  </si>
  <si>
    <t>chhatisgarh</t>
  </si>
  <si>
    <t xml:space="preserve">Puran Kumar </t>
  </si>
  <si>
    <t>Sandeepkumarmaitry@gmail.com</t>
  </si>
  <si>
    <t xml:space="preserve">ASD March Kotlin Batch </t>
  </si>
  <si>
    <t xml:space="preserve">Rahul Sir  BATCH ACADEMIC </t>
  </si>
  <si>
    <t>Batch Start - 3rd March</t>
  </si>
  <si>
    <t xml:space="preserve">ASD Python Batch </t>
  </si>
  <si>
    <t xml:space="preserve">python - 30 </t>
  </si>
  <si>
    <t xml:space="preserve">Kanchan Mam  BATCH ACADEMIC </t>
  </si>
  <si>
    <t xml:space="preserve">Batch Start - 26th February </t>
  </si>
  <si>
    <t xml:space="preserve">Abhishek Mahato </t>
  </si>
  <si>
    <t xml:space="preserve">Pune ,  Maharashtra
</t>
  </si>
  <si>
    <t>mahatoabhishek550@gmail.com</t>
  </si>
  <si>
    <t xml:space="preserve">Rahul </t>
  </si>
  <si>
    <t>Uttam Nishad</t>
  </si>
  <si>
    <t>UP , Varansi</t>
  </si>
  <si>
    <t>nishaduttam77365@gmail.com</t>
  </si>
  <si>
    <t xml:space="preserve">Mohsin Akhter </t>
  </si>
  <si>
    <t>Md Mustak</t>
  </si>
  <si>
    <t>mohsinakhtar861@gmail.com</t>
  </si>
  <si>
    <t>16th December 2023</t>
  </si>
  <si>
    <t>Mithun Rathod (RJ)</t>
  </si>
  <si>
    <t xml:space="preserve">Khalapur , Maharshtra </t>
  </si>
  <si>
    <t xml:space="preserve">rmithun578@gmail.com </t>
  </si>
  <si>
    <t>Guru Prasad Yadav</t>
  </si>
  <si>
    <t>Lets win</t>
  </si>
  <si>
    <t>Varansi , UP</t>
  </si>
  <si>
    <t xml:space="preserve"> guruparsadyadav2325@gmail.com</t>
  </si>
  <si>
    <t>Sawyam Dhar</t>
  </si>
  <si>
    <t xml:space="preserve">Jadavpur , Kolkata </t>
  </si>
  <si>
    <t xml:space="preserve">Subrata Dhar </t>
  </si>
  <si>
    <t>rumrumdhar80@gmail.com</t>
  </si>
  <si>
    <t>Harshul Dev Prajapati</t>
  </si>
  <si>
    <t xml:space="preserve">Beawar , Rajasthan </t>
  </si>
  <si>
    <t>Radhey Shyam Prajapati</t>
  </si>
  <si>
    <t xml:space="preserve">harshul.t11@gmail.com </t>
  </si>
  <si>
    <t>Mansur Ali</t>
  </si>
  <si>
    <t xml:space="preserve">Umang Pandya </t>
  </si>
  <si>
    <t>99828 69992</t>
  </si>
  <si>
    <t>Banswara , RJ</t>
  </si>
  <si>
    <t xml:space="preserve">Dayalal Pandya </t>
  </si>
  <si>
    <t>umngpandya@gmail.com</t>
  </si>
  <si>
    <t xml:space="preserve">1 march ko exam dega aaj class lega </t>
  </si>
  <si>
    <t>Ajay Kumar</t>
  </si>
  <si>
    <t xml:space="preserve">Dhanbad , Jharkhand </t>
  </si>
  <si>
    <t>tridevcyberwarrior@gmail.com</t>
  </si>
  <si>
    <t xml:space="preserve">Parth Murliya </t>
  </si>
  <si>
    <t xml:space="preserve">Gujarat </t>
  </si>
  <si>
    <t>parthmiroliya711@gmail.com</t>
  </si>
  <si>
    <t>Rahul lad</t>
  </si>
  <si>
    <t>Sangli ,   Maharashtra</t>
  </si>
  <si>
    <t>rahullad2342@gmail.com</t>
  </si>
  <si>
    <t xml:space="preserve">Takshil Patel </t>
  </si>
  <si>
    <t xml:space="preserve">Ahamdabad , Gujarat </t>
  </si>
  <si>
    <t xml:space="preserve">Alisha Patel </t>
  </si>
  <si>
    <t>76210 98762</t>
  </si>
  <si>
    <t>takshilpatel2204@gmail.com</t>
  </si>
  <si>
    <t>Prem Tejesh Patil</t>
  </si>
  <si>
    <t xml:space="preserve">Maharashtra </t>
  </si>
  <si>
    <t>prempatil2608@gmail.com</t>
  </si>
  <si>
    <t>Abhinendra Yadav</t>
  </si>
  <si>
    <t>Rejoining</t>
  </si>
  <si>
    <t>abhinendrayadav873@gmail.com</t>
  </si>
  <si>
    <t xml:space="preserve">Jasmail Singh Brar </t>
  </si>
  <si>
    <t xml:space="preserve">Kota Rajasthan </t>
  </si>
  <si>
    <t>Satpal Singh Brar</t>
  </si>
  <si>
    <t>jsb12011997@gmail.com</t>
  </si>
  <si>
    <t xml:space="preserve">BR Both </t>
  </si>
  <si>
    <r>
      <rPr>
        <rFont val="-apple-system, BlinkMacSystemFont, &quot;Segoe UI&quot;, Roboto, Oxygen-Sans, Ubuntu, Cantarell, &quot;Helvetica Neue&quot;, sans-serif"/>
        <b/>
        <color rgb="FF2271B1"/>
        <sz val="12.0"/>
        <u/>
      </rPr>
      <t>parasharlakshya87@gmail.com</t>
    </r>
  </si>
  <si>
    <r>
      <rPr>
        <rFont val="Arial"/>
        <b/>
        <color rgb="FF2271B1"/>
        <sz val="12.0"/>
      </rPr>
      <t>prachidahiya0002@gmail.com</t>
    </r>
  </si>
  <si>
    <t>Mohit (batch)</t>
  </si>
  <si>
    <t xml:space="preserve">18th april </t>
  </si>
  <si>
    <t xml:space="preserve">Suraj Kumar </t>
  </si>
  <si>
    <t>1st Sem.</t>
  </si>
  <si>
    <t>bihar</t>
  </si>
  <si>
    <t>Digvijay narayan ray</t>
  </si>
  <si>
    <t>abhishekkumar9939335965@gmail.com</t>
  </si>
  <si>
    <t>Gaurav</t>
  </si>
  <si>
    <t>Piyush Vankhede</t>
  </si>
  <si>
    <t xml:space="preserve">Delhi </t>
  </si>
  <si>
    <t>Ashok Vankhede</t>
  </si>
  <si>
    <t>wankhdepiyush8@gmail.com</t>
  </si>
  <si>
    <t xml:space="preserve">ASD New Networking Batch </t>
  </si>
  <si>
    <t>New Trainer</t>
  </si>
  <si>
    <t xml:space="preserve">Batch Start - 26th March  </t>
  </si>
  <si>
    <t xml:space="preserve">Bhavya Wade </t>
  </si>
  <si>
    <t xml:space="preserve">Mumbai , Maharshtra </t>
  </si>
  <si>
    <t xml:space="preserve">Bhushan Wade </t>
  </si>
  <si>
    <t>bhavyawade2@gmail.com</t>
  </si>
  <si>
    <t xml:space="preserve">bhupendra </t>
  </si>
  <si>
    <t xml:space="preserve">Kavya Wade </t>
  </si>
  <si>
    <t>kavyawade@gmail.com</t>
  </si>
  <si>
    <t>Amar Singh</t>
  </si>
  <si>
    <t>Sitapur , UP</t>
  </si>
  <si>
    <t xml:space="preserve">Ramchandra </t>
  </si>
  <si>
    <t xml:space="preserve"> amarsingh1107940@gmail.com</t>
  </si>
  <si>
    <t>Abhisehk Sah</t>
  </si>
  <si>
    <t>Let'sWIn</t>
  </si>
  <si>
    <t>Pradeep Sah</t>
  </si>
  <si>
    <t>abhisheksah98967@gmail.com</t>
  </si>
  <si>
    <t>Rahul Vinod Devkar</t>
  </si>
  <si>
    <t>Vinod Devkar</t>
  </si>
  <si>
    <t xml:space="preserve"> rahuldevkar707@gmail.com</t>
  </si>
  <si>
    <t>1K</t>
  </si>
  <si>
    <t>Shardha Jadhav</t>
  </si>
  <si>
    <t>pushpraj1998jadhav@gmail.com</t>
  </si>
  <si>
    <t xml:space="preserve">Shakti </t>
  </si>
  <si>
    <t xml:space="preserve">Ananad Mishra </t>
  </si>
  <si>
    <t>Aurangabad , Maharashtra</t>
  </si>
  <si>
    <t>am7107521@gmail.com</t>
  </si>
  <si>
    <t xml:space="preserve">Vishal Kumar </t>
  </si>
  <si>
    <t xml:space="preserve">New Delhi </t>
  </si>
  <si>
    <t xml:space="preserve">Uday Bhan Chouhan </t>
  </si>
  <si>
    <t>vishalkc2005@gmail.com</t>
  </si>
  <si>
    <t>Mani Shankar Tripathi</t>
  </si>
  <si>
    <t>UP</t>
  </si>
  <si>
    <t>manishankartripathi78@gmail.com</t>
  </si>
  <si>
    <t xml:space="preserve">Aman Singh </t>
  </si>
  <si>
    <t>Agra , UP</t>
  </si>
  <si>
    <t>banwari Singh</t>
  </si>
  <si>
    <t>amans97349@gmail.com</t>
  </si>
  <si>
    <t xml:space="preserve">Anshu Kushwaha </t>
  </si>
  <si>
    <t>kushwahaanshu753@gmail.com</t>
  </si>
  <si>
    <t>Akashay</t>
  </si>
  <si>
    <t xml:space="preserve">Chandan Kumar </t>
  </si>
  <si>
    <t>Pune, Maharashtra</t>
  </si>
  <si>
    <t>Hansh Lal Thakur</t>
  </si>
  <si>
    <r>
      <rPr>
        <color rgb="FF1155CC"/>
        <sz val="12.0"/>
        <u/>
      </rPr>
      <t>ck3355908@gmail.com</t>
    </r>
  </si>
  <si>
    <t xml:space="preserve">Melvin babu </t>
  </si>
  <si>
    <t>Jaipur , Rajasthan</t>
  </si>
  <si>
    <t xml:space="preserve"> melvinbabu0119@gmail.com</t>
  </si>
  <si>
    <t xml:space="preserve">Sangam Kumar Patel </t>
  </si>
  <si>
    <t xml:space="preserve">Uttar Pardesh </t>
  </si>
  <si>
    <t>Sangampatel7043@gmail.com</t>
  </si>
  <si>
    <t xml:space="preserve">Kanishk Bhardwaj </t>
  </si>
  <si>
    <t xml:space="preserve">Kota, Rajasthan </t>
  </si>
  <si>
    <t>kanishkbharadwaj@gmail.com</t>
  </si>
  <si>
    <t xml:space="preserve"> Sidharth Bhanot  </t>
  </si>
  <si>
    <t xml:space="preserve">Punjab </t>
  </si>
  <si>
    <t>sidharth3579@gmail.com</t>
  </si>
  <si>
    <t xml:space="preserve">Harvinder singh </t>
  </si>
  <si>
    <t>officialharvindersingh63@gmail.com</t>
  </si>
  <si>
    <t>ASD CEH BATCH -M</t>
  </si>
  <si>
    <t xml:space="preserve">1. CEH Batch -  Mahendra Sir </t>
  </si>
  <si>
    <t>Harshda Varpe</t>
  </si>
  <si>
    <t xml:space="preserve">CEH </t>
  </si>
  <si>
    <t xml:space="preserve">Ahemdnagar , Maharshtra </t>
  </si>
  <si>
    <t>Dattatray Dnyandev Varpe</t>
  </si>
  <si>
    <t>varpeharshada569@gmail.com</t>
  </si>
  <si>
    <t xml:space="preserve"> Mohd Aamir Ahmad </t>
  </si>
  <si>
    <t xml:space="preserve">Bairelly , UP </t>
  </si>
  <si>
    <t>Mohd Ayyub Ahmad</t>
  </si>
  <si>
    <t>aamirahamed140@gmail.com</t>
  </si>
  <si>
    <t>Darshan jagtap</t>
  </si>
  <si>
    <t xml:space="preserve">Dhule , Maharashtra
</t>
  </si>
  <si>
    <t>darshanjagtap594@gmail.com</t>
  </si>
  <si>
    <t xml:space="preserve">Shivam Gupta </t>
  </si>
  <si>
    <t>9580447284/7081884723</t>
  </si>
  <si>
    <t>Gorakhpur , UP</t>
  </si>
  <si>
    <t>guptashivam95184@gmail.com</t>
  </si>
  <si>
    <t xml:space="preserve">Syed Mohammad Sameer Hussain </t>
  </si>
  <si>
    <t xml:space="preserve">CEH + Networking </t>
  </si>
  <si>
    <t>Andhrapardesh</t>
  </si>
  <si>
    <t xml:space="preserve">Sayed babu </t>
  </si>
  <si>
    <t>sayyadsameer7919@gmail.com</t>
  </si>
  <si>
    <t>10k</t>
  </si>
  <si>
    <t>Pawandeep kaur</t>
  </si>
  <si>
    <t xml:space="preserve">Australia </t>
  </si>
  <si>
    <t>pwndeep.dhaliwal@gmail.com</t>
  </si>
  <si>
    <t>Danish Isani</t>
  </si>
  <si>
    <t>Super 30 transfer fusion</t>
  </si>
  <si>
    <t>danishisani404@gmail.com</t>
  </si>
  <si>
    <t>vishal pandey</t>
  </si>
  <si>
    <t>vapt</t>
  </si>
  <si>
    <t>ASD VAPT March Batch 202503-J</t>
  </si>
  <si>
    <t>VAPT - 22</t>
  </si>
  <si>
    <t>Tapan sir or Ma'am</t>
  </si>
  <si>
    <t>exam done</t>
  </si>
  <si>
    <t>Joban SIngh</t>
  </si>
  <si>
    <t>done</t>
  </si>
  <si>
    <t xml:space="preserve">VAPT + Internship </t>
  </si>
  <si>
    <t>joban0011singh@gmail.com</t>
  </si>
  <si>
    <t xml:space="preserve">Shreyash Mali </t>
  </si>
  <si>
    <t>7th june</t>
  </si>
  <si>
    <t>Madhukar Mali</t>
  </si>
  <si>
    <t>shreyash.mali26@gmail.com</t>
  </si>
  <si>
    <t>Ashutosh Goswami</t>
  </si>
  <si>
    <t>RP Goswami</t>
  </si>
  <si>
    <r>
      <rPr>
        <rFont val="Arial"/>
        <color rgb="FF1155CC"/>
        <sz val="12.0"/>
        <u/>
      </rPr>
      <t>rvpushp23@gmail.com</t>
    </r>
  </si>
  <si>
    <t>Ashvin Chouhan</t>
  </si>
  <si>
    <t xml:space="preserve">Indore , MP </t>
  </si>
  <si>
    <t>Kailash Chouhan</t>
  </si>
  <si>
    <t>ashvinchouhan8215@gmail.com</t>
  </si>
  <si>
    <t xml:space="preserve">Kunal Rajput </t>
  </si>
  <si>
    <t>6th june</t>
  </si>
  <si>
    <t xml:space="preserve">Vapt + internship </t>
  </si>
  <si>
    <t>Rajbeer Singh</t>
  </si>
  <si>
    <t>livehacker024@gmail.com</t>
  </si>
  <si>
    <t>Nov. - Dec.</t>
  </si>
  <si>
    <t xml:space="preserve">Lavkesh Meena </t>
  </si>
  <si>
    <t xml:space="preserve">Mail </t>
  </si>
  <si>
    <t xml:space="preserve">Specialization </t>
  </si>
  <si>
    <t>Raipur , Chattisgarh</t>
  </si>
  <si>
    <t>collagework015@gmail.com</t>
  </si>
  <si>
    <t xml:space="preserve">Raul </t>
  </si>
  <si>
    <t xml:space="preserve">pushpak Thakkar
</t>
  </si>
  <si>
    <t>9226364204/9970561651</t>
  </si>
  <si>
    <t xml:space="preserve">Nandurbart , Maharshtra </t>
  </si>
  <si>
    <t xml:space="preserve"> pushpakthakkar219@gmail.com</t>
  </si>
  <si>
    <t xml:space="preserve">Ubaid Rehman </t>
  </si>
  <si>
    <t xml:space="preserve">J &amp; K </t>
  </si>
  <si>
    <t>bemine9011@gmail.com</t>
  </si>
  <si>
    <t xml:space="preserve">harshit massand </t>
  </si>
  <si>
    <t>89052 05714</t>
  </si>
  <si>
    <t>Done'</t>
  </si>
  <si>
    <t xml:space="preserve">Rajasthan </t>
  </si>
  <si>
    <t xml:space="preserve"> massandharshit@gmail.com</t>
  </si>
  <si>
    <t xml:space="preserve">pardeep mohanta </t>
  </si>
  <si>
    <t>7752046356 / 6370226236</t>
  </si>
  <si>
    <t>Done</t>
  </si>
  <si>
    <t xml:space="preserve"> bhubaneshwar, Odisha </t>
  </si>
  <si>
    <t>paradeepmohanta@gmail.com</t>
  </si>
  <si>
    <t>Ritesh Sinha</t>
  </si>
  <si>
    <t>Riteshsinha833@gmail.com</t>
  </si>
  <si>
    <t xml:space="preserve">Mithilesh Kumar </t>
  </si>
  <si>
    <t>Faridabad , UP</t>
  </si>
  <si>
    <r>
      <rPr>
        <rFont val="inherit"/>
        <b/>
        <color rgb="FF1155CC"/>
        <sz val="12.0"/>
        <u/>
      </rPr>
      <t>mithileshkumar24100@gmail.co</t>
    </r>
    <r>
      <rPr>
        <rFont val="Arial"/>
        <b/>
        <color rgb="FF1155CC"/>
        <sz val="12.0"/>
        <u/>
      </rPr>
      <t>m</t>
    </r>
  </si>
  <si>
    <t xml:space="preserve">Rani </t>
  </si>
  <si>
    <t xml:space="preserve">Rohit Nagar </t>
  </si>
  <si>
    <t>Manohar lal Nagar</t>
  </si>
  <si>
    <t>rohitnagarnagar967@gmail.com</t>
  </si>
  <si>
    <t xml:space="preserve">Kunal Rajpal </t>
  </si>
  <si>
    <t>Udaipur , Rajasthan</t>
  </si>
  <si>
    <t xml:space="preserve">Mukesh Rajpal </t>
  </si>
  <si>
    <r>
      <rPr>
        <rFont val="Arial"/>
        <b/>
        <color rgb="FF1155CC"/>
        <sz val="12.0"/>
        <u/>
      </rPr>
      <t>kunalrajpal50025@gmail.com</t>
    </r>
  </si>
  <si>
    <t xml:space="preserve">Sandeep Gupta </t>
  </si>
  <si>
    <t xml:space="preserve"> maharasthara</t>
  </si>
  <si>
    <t xml:space="preserve"> sandeepg4291@gmail.com</t>
  </si>
  <si>
    <t xml:space="preserve">Kostub Bhardwaj </t>
  </si>
  <si>
    <t>Not issue certfi.</t>
  </si>
  <si>
    <t>Aditya</t>
  </si>
  <si>
    <t>Sonipat , Haryana</t>
  </si>
  <si>
    <t xml:space="preserve">Pradeep Kumar </t>
  </si>
  <si>
    <r>
      <rPr>
        <rFont val="Arial"/>
        <b/>
        <color rgb="FF1155CC"/>
        <sz val="12.0"/>
        <u/>
      </rPr>
      <t>aadi02k18@gmail.com</t>
    </r>
  </si>
  <si>
    <t xml:space="preserve">Abhinav Navale </t>
  </si>
  <si>
    <t xml:space="preserve">abhinavnavale07@gmail.com </t>
  </si>
  <si>
    <t xml:space="preserve">Aman Dhaka </t>
  </si>
  <si>
    <t>Shift in new batch</t>
  </si>
  <si>
    <t xml:space="preserve">Piyush Kumar </t>
  </si>
  <si>
    <t>informed on mail</t>
  </si>
  <si>
    <t>Gaurav Prajapati</t>
  </si>
  <si>
    <t xml:space="preserve">gauravcenti93asd@gmail.com </t>
  </si>
  <si>
    <t xml:space="preserve">divyam </t>
  </si>
  <si>
    <t xml:space="preserve">whatsapp </t>
  </si>
  <si>
    <t xml:space="preserve">ASD New April Networking  Batch </t>
  </si>
  <si>
    <t>surajit ghosh</t>
  </si>
  <si>
    <t>admission</t>
  </si>
  <si>
    <t xml:space="preserve">SUPER 30 </t>
  </si>
  <si>
    <t xml:space="preserve">WEST BANGAL </t>
  </si>
  <si>
    <t>surajitghoshhh@gmail.com</t>
  </si>
  <si>
    <t xml:space="preserve">AKSHAY </t>
  </si>
  <si>
    <t xml:space="preserve">1 K </t>
  </si>
  <si>
    <t>Aman Kumar</t>
  </si>
  <si>
    <t>Admission</t>
  </si>
  <si>
    <t>Firozabad , UP</t>
  </si>
  <si>
    <t>akgffbnk223@gmail.com</t>
  </si>
  <si>
    <t>Shakti</t>
  </si>
  <si>
    <t>Sharon  Joshi</t>
  </si>
  <si>
    <t xml:space="preserve">Let'sWin </t>
  </si>
  <si>
    <t>sharonjoshi0802@gmail.com</t>
  </si>
  <si>
    <t xml:space="preserve">Gitanshu </t>
  </si>
  <si>
    <t xml:space="preserve">sriganganagar , Rajasthan </t>
  </si>
  <si>
    <t>app not downloaded</t>
  </si>
  <si>
    <t xml:space="preserve"> gitanshu971@gmail.com</t>
  </si>
  <si>
    <t>Anurag shrivastav</t>
  </si>
  <si>
    <t>kumaranurag110@gmail.com</t>
  </si>
  <si>
    <t>Akshay</t>
  </si>
  <si>
    <t xml:space="preserve">Atharv Bhandari </t>
  </si>
  <si>
    <t xml:space="preserve">Bhilawara , Rajasthan </t>
  </si>
  <si>
    <r>
      <rPr>
        <color rgb="FF1155CC"/>
        <sz val="12.0"/>
        <u/>
      </rPr>
      <t>atharv.bhandari.asd@gmail.com</t>
    </r>
  </si>
  <si>
    <t xml:space="preserve">29k  </t>
  </si>
  <si>
    <t xml:space="preserve">Mubin </t>
  </si>
  <si>
    <t>Maharasthra</t>
  </si>
  <si>
    <t>mubinmujawar835gmail.com</t>
  </si>
  <si>
    <t xml:space="preserve">Ramdeep </t>
  </si>
  <si>
    <t>ramandeepchopra6@gmail.com</t>
  </si>
  <si>
    <t xml:space="preserve">Yash Kolhe </t>
  </si>
  <si>
    <t xml:space="preserve"> Maharashtra</t>
  </si>
  <si>
    <t>yashkolhe331@gmail.com</t>
  </si>
  <si>
    <t>Amit Kumar</t>
  </si>
  <si>
    <t>Churu , rajasthan</t>
  </si>
  <si>
    <r>
      <rPr>
        <color rgb="FF1155CC"/>
        <u/>
      </rPr>
      <t>akphysicshub123@gmail.com</t>
    </r>
  </si>
  <si>
    <t xml:space="preserve">Adil Khan </t>
  </si>
  <si>
    <t>Kota ,  Rajasthan</t>
  </si>
  <si>
    <t>Shamim Ahamd Khan</t>
  </si>
  <si>
    <t>mdadilkhan540@gmail.com</t>
  </si>
  <si>
    <t>12k</t>
  </si>
  <si>
    <t xml:space="preserve">Gunjan Tak </t>
  </si>
  <si>
    <t>Jodhpur , Rajasthan</t>
  </si>
  <si>
    <t xml:space="preserve">Rajendra Prasad   Tak  </t>
  </si>
  <si>
    <r>
      <rPr>
        <color rgb="FF1155CC"/>
        <u/>
      </rPr>
      <t>gunutak14@gmail.com</t>
    </r>
  </si>
  <si>
    <t>10.8k</t>
  </si>
  <si>
    <t xml:space="preserve">Kunal Jat </t>
  </si>
  <si>
    <t>Indore , MP</t>
  </si>
  <si>
    <t>khat16397@gmail.com</t>
  </si>
  <si>
    <t>Chetan Das</t>
  </si>
  <si>
    <t xml:space="preserve"> Jharkhand</t>
  </si>
  <si>
    <t>chetandas919@gmail.com</t>
  </si>
  <si>
    <t>1k</t>
  </si>
  <si>
    <t xml:space="preserve"> Vishal Ashokan </t>
  </si>
  <si>
    <t xml:space="preserve"> +44-7423470093</t>
  </si>
  <si>
    <t>UK</t>
  </si>
  <si>
    <t>Vishal.a1990@gmail.com</t>
  </si>
  <si>
    <t>15k</t>
  </si>
  <si>
    <t>Kalpit</t>
  </si>
  <si>
    <t xml:space="preserve">Jaipur , Rajasthan </t>
  </si>
  <si>
    <t>Dinesh Kumar</t>
  </si>
  <si>
    <r>
      <rPr>
        <rFont val="Arial"/>
        <color rgb="FF1155CC"/>
        <sz val="12.0"/>
        <u/>
      </rPr>
      <t>Kalpitchouhan18@gmail.com</t>
    </r>
  </si>
  <si>
    <t xml:space="preserve">Shaik abubakarsiddiq </t>
  </si>
  <si>
    <t>Andra Pradesh</t>
  </si>
  <si>
    <t xml:space="preserve"> shaikabu58@gmail.com</t>
  </si>
  <si>
    <t xml:space="preserve">Lalit Dagur </t>
  </si>
  <si>
    <t xml:space="preserve">rejoin old </t>
  </si>
  <si>
    <t xml:space="preserve">Deepak Jindal </t>
  </si>
  <si>
    <t>deepakjindal265@gmail.com</t>
  </si>
  <si>
    <t>5k</t>
  </si>
  <si>
    <t xml:space="preserve"> Arambakam Nanda Kishore</t>
  </si>
  <si>
    <t>7993617792‬</t>
  </si>
  <si>
    <t xml:space="preserve">Andhrapradesh  </t>
  </si>
  <si>
    <t>nkvk1432@gmail.com</t>
  </si>
  <si>
    <t xml:space="preserve">Jijith kakkarakkal   </t>
  </si>
  <si>
    <t>Programming</t>
  </si>
  <si>
    <t>Kannur , Kerela</t>
  </si>
  <si>
    <t>jijith_k@hotmail.com</t>
  </si>
  <si>
    <t>Arjun  Panchal</t>
  </si>
  <si>
    <t>7777010596‬‬</t>
  </si>
  <si>
    <t>reg.</t>
  </si>
  <si>
    <t>Karnal , Haryana</t>
  </si>
  <si>
    <t xml:space="preserve"> panchalg530@gmail.com</t>
  </si>
  <si>
    <t>2k</t>
  </si>
  <si>
    <t>Mohammed Raza bhajoni</t>
  </si>
  <si>
    <t>bhojanimohammedraza@gmail.com</t>
  </si>
  <si>
    <t xml:space="preserve">Swaraj patil  </t>
  </si>
  <si>
    <t>9422420089‬‬</t>
  </si>
  <si>
    <t>Mumbai , Maharashtra</t>
  </si>
  <si>
    <t>patilswaraj60@gmail.com</t>
  </si>
  <si>
    <t>Umashankar Gurjar</t>
  </si>
  <si>
    <t xml:space="preserve">‪‪7014455029‬‬   </t>
  </si>
  <si>
    <t>Gangapur,Rajasthan</t>
  </si>
  <si>
    <t>udaygujjar566@gmail.com</t>
  </si>
  <si>
    <t>Abhishek Kumar</t>
  </si>
  <si>
    <t>Patna Bihar</t>
  </si>
  <si>
    <t>abhishekaryan7372@gmail.com</t>
  </si>
  <si>
    <t xml:space="preserve">ASD New may Networking  Batch </t>
  </si>
  <si>
    <t xml:space="preserve">admissions </t>
  </si>
  <si>
    <t xml:space="preserve">name </t>
  </si>
  <si>
    <t xml:space="preserve">contact </t>
  </si>
  <si>
    <t xml:space="preserve">batch </t>
  </si>
  <si>
    <t xml:space="preserve">AARYAN BALI </t>
  </si>
  <si>
    <t>regi.</t>
  </si>
  <si>
    <t>SUPER 30 BAT</t>
  </si>
  <si>
    <t xml:space="preserve">PUNJAB </t>
  </si>
  <si>
    <t xml:space="preserve">BHUPENDRA </t>
  </si>
  <si>
    <t xml:space="preserve">ajay rao </t>
  </si>
  <si>
    <t xml:space="preserve">super 30 batch </t>
  </si>
  <si>
    <t xml:space="preserve">bundi </t>
  </si>
  <si>
    <t xml:space="preserve">may </t>
  </si>
  <si>
    <t xml:space="preserve">1 k  </t>
  </si>
  <si>
    <t>Ritik prajapati</t>
  </si>
  <si>
    <t xml:space="preserve">lets win batch </t>
  </si>
  <si>
    <t>Madhy pradesh</t>
  </si>
  <si>
    <t xml:space="preserve">Samyak Howal </t>
  </si>
  <si>
    <t>drop</t>
  </si>
  <si>
    <t xml:space="preserve">Super 30 Batch ( offer) </t>
  </si>
  <si>
    <t>500rs</t>
  </si>
  <si>
    <t xml:space="preserve">Rudraksh Kedar </t>
  </si>
  <si>
    <t>Regi.</t>
  </si>
  <si>
    <t xml:space="preserve">CSMD Super 30 </t>
  </si>
  <si>
    <t xml:space="preserve">Mumbai ,Maharashtra </t>
  </si>
  <si>
    <t>rudrakshdkedar@gmail.com</t>
  </si>
  <si>
    <t xml:space="preserve">Sudarshan Devidas Patole  </t>
  </si>
  <si>
    <t>dpatole51@gmail.com</t>
  </si>
  <si>
    <t>Rahul D</t>
  </si>
  <si>
    <t xml:space="preserve">Mehsana , Gujrat </t>
  </si>
  <si>
    <t>rahuld9648@gmail.com</t>
  </si>
  <si>
    <t xml:space="preserve">saurabh ojha </t>
  </si>
  <si>
    <t xml:space="preserve">agra </t>
  </si>
  <si>
    <t xml:space="preserve">500 k </t>
  </si>
  <si>
    <t>ASD  May Cyber security Batch 202505 - M</t>
  </si>
  <si>
    <t xml:space="preserve">Sabir Shaikh </t>
  </si>
  <si>
    <t xml:space="preserve"> Maharshtra </t>
  </si>
  <si>
    <t>sabirshaikh112200@gmail.com</t>
  </si>
  <si>
    <t xml:space="preserve">Rekha </t>
  </si>
  <si>
    <t xml:space="preserve">Kuldeep Pal </t>
  </si>
  <si>
    <t>uttar pradesh</t>
  </si>
  <si>
    <t>Ramshanker</t>
  </si>
  <si>
    <t>kuldeepsmarttech@gmail.com</t>
  </si>
  <si>
    <t xml:space="preserve">Naman Verma </t>
  </si>
  <si>
    <t>Jharkhand</t>
  </si>
  <si>
    <t xml:space="preserve">Munna Kumar </t>
  </si>
  <si>
    <r>
      <rPr>
        <rFont val="-apple-system, BlinkMacSystemFont, &quot;Segoe UI&quot;, Roboto, Oxygen-Sans, Ubuntu, Cantarell, &quot;Helvetica Neue&quot;, sans-serif"/>
        <b/>
        <color rgb="FF2271B1"/>
        <sz val="12.0"/>
        <u/>
      </rPr>
      <t>vnaman363@gmail.com</t>
    </r>
  </si>
  <si>
    <t>Munesh Chahar</t>
  </si>
  <si>
    <t xml:space="preserve">rajasthan </t>
  </si>
  <si>
    <t>Hardyal</t>
  </si>
  <si>
    <r>
      <rPr>
        <rFont val="-apple-system, BlinkMacSystemFont, &quot;Segoe UI&quot;, Roboto, Oxygen-Sans, Ubuntu, Cantarell, &quot;Helvetica Neue&quot;, sans-serif"/>
        <b/>
        <color rgb="FF2271B1"/>
        <sz val="12.0"/>
        <u/>
      </rPr>
      <t>mchahar114@gmail.com</t>
    </r>
  </si>
  <si>
    <t>Sadish</t>
  </si>
  <si>
    <t xml:space="preserve">Rishi Raj </t>
  </si>
  <si>
    <t>jharkhand</t>
  </si>
  <si>
    <t>Aravind Kumar</t>
  </si>
  <si>
    <r>
      <rPr>
        <rFont val="-apple-system, BlinkMacSystemFont, &quot;Segoe UI&quot;, Roboto, Oxygen-Sans, Ubuntu, Cantarell, &quot;Helvetica Neue&quot;, sans-serif"/>
        <b/>
        <color rgb="FF2271B1"/>
        <sz val="12.0"/>
        <u/>
      </rPr>
      <t>julik2857@gmail.com</t>
    </r>
  </si>
  <si>
    <t xml:space="preserve">Riya Mathur </t>
  </si>
  <si>
    <t xml:space="preserve">Neelesh Mathur </t>
  </si>
  <si>
    <t>riya2004mathur@gmail.com</t>
  </si>
  <si>
    <t xml:space="preserve">Bhawani Puri </t>
  </si>
  <si>
    <t xml:space="preserve">Jodhpur , rajasthan </t>
  </si>
  <si>
    <t xml:space="preserve">Man Puri </t>
  </si>
  <si>
    <t>Bhawanipuri12@gmail.com</t>
  </si>
  <si>
    <t xml:space="preserve">Aditya Rawat </t>
  </si>
  <si>
    <t xml:space="preserve"> Uttarakhand </t>
  </si>
  <si>
    <t>Shashindra singh</t>
  </si>
  <si>
    <t>pahadigamer117@GMAIL.COM</t>
  </si>
  <si>
    <t>Gokul</t>
  </si>
  <si>
    <t>Suraj Pohanker</t>
  </si>
  <si>
    <t>MAHARASHTRA</t>
  </si>
  <si>
    <t xml:space="preserve">Shankar </t>
  </si>
  <si>
    <r>
      <rPr>
        <rFont val="-apple-system, BlinkMacSystemFont, &quot;Segoe UI&quot;, Roboto, Oxygen-Sans, Ubuntu, Cantarell, &quot;Helvetica Neue&quot;, sans-serif"/>
        <b/>
        <color rgb="FF2271B1"/>
        <sz val="12.0"/>
        <u/>
      </rPr>
      <t>surajpohankar8@gmail.com</t>
    </r>
  </si>
  <si>
    <t>Ayur Hasnda</t>
  </si>
  <si>
    <t>lakhan Hasnda</t>
  </si>
  <si>
    <r>
      <rPr>
        <rFont val="-apple-system, BlinkMacSystemFont, &quot;Segoe UI&quot;, Roboto, Oxygen-Sans, Ubuntu, Cantarell, &quot;Helvetica Neue&quot;, sans-serif"/>
        <b/>
        <color rgb="FF2271B1"/>
        <sz val="12.0"/>
        <u/>
      </rPr>
      <t>ayur.hansda@gmail.com</t>
    </r>
  </si>
  <si>
    <t>Abhishek Gupta</t>
  </si>
  <si>
    <t>Ramkishun</t>
  </si>
  <si>
    <t>Guptaabhi1750@gmail.com</t>
  </si>
  <si>
    <t xml:space="preserve">Bhuepndra </t>
  </si>
  <si>
    <t>Sahil</t>
  </si>
  <si>
    <t>Boli Shah</t>
  </si>
  <si>
    <t>aditya ghughe</t>
  </si>
  <si>
    <t>28th March 2025</t>
  </si>
  <si>
    <t>Subrat kumar Das</t>
  </si>
  <si>
    <t>Specialization</t>
  </si>
  <si>
    <t>Odisha</t>
  </si>
  <si>
    <t>subratkumardas05@gmail.com</t>
  </si>
  <si>
    <t>29th april</t>
  </si>
  <si>
    <t>Super 30 - fusion</t>
  </si>
  <si>
    <t xml:space="preserve">Shoaib </t>
  </si>
  <si>
    <t xml:space="preserve">Heryana </t>
  </si>
  <si>
    <t>Mohdshoaib86078@gmail.com</t>
  </si>
  <si>
    <t xml:space="preserve">Jitendra Parsoya </t>
  </si>
  <si>
    <t>2nd sem.</t>
  </si>
  <si>
    <t xml:space="preserve">Abhinav Mohan Navale </t>
  </si>
  <si>
    <t>Specialzation</t>
  </si>
  <si>
    <t xml:space="preserve"> abhisheknavale52@gmail.com</t>
  </si>
  <si>
    <t xml:space="preserve">yogesh </t>
  </si>
  <si>
    <t>Santosh Kumar</t>
  </si>
  <si>
    <t xml:space="preserve">Kapil Dev Singh </t>
  </si>
  <si>
    <r>
      <rPr>
        <rFont val="Arial"/>
        <b/>
        <color rgb="FF1155CC"/>
        <sz val="12.0"/>
        <u/>
      </rPr>
      <t>santkuraana@gmail.com</t>
    </r>
  </si>
  <si>
    <t xml:space="preserve">Satendra Kumar </t>
  </si>
  <si>
    <t>8869851737 / 8433295197</t>
  </si>
  <si>
    <t xml:space="preserve">1st Sem. </t>
  </si>
  <si>
    <t>Kasganj , UP</t>
  </si>
  <si>
    <t xml:space="preserve">Bhawagwati Prasad </t>
  </si>
  <si>
    <r>
      <rPr>
        <b/>
        <color rgb="FF1155CC"/>
        <sz val="12.0"/>
        <u/>
      </rPr>
      <t>satendraraj637@gmail.com</t>
    </r>
  </si>
  <si>
    <t xml:space="preserve">Vikas kumar Verma </t>
  </si>
  <si>
    <t>Anil Kumar Verma</t>
  </si>
  <si>
    <t>VIKASKURMI7518@GMAIL.COM</t>
  </si>
  <si>
    <t xml:space="preserve">Pankaj SIngh </t>
  </si>
  <si>
    <t>Jhunjhunu , Rajasthan</t>
  </si>
  <si>
    <t>Tejpal Singh</t>
  </si>
  <si>
    <t>psaotab@gmail.com</t>
  </si>
  <si>
    <t xml:space="preserve">i Call you later </t>
  </si>
  <si>
    <t>Mohit yadav</t>
  </si>
  <si>
    <t>Mainpuri , UP</t>
  </si>
  <si>
    <t>Avdhesh Singh yadav</t>
  </si>
  <si>
    <t>ahirmohit029@gmail.com</t>
  </si>
  <si>
    <t>ASD  May VAPT Batch 202505 - M</t>
  </si>
  <si>
    <t xml:space="preserve">Vasu Patel </t>
  </si>
  <si>
    <t>Fusion</t>
  </si>
  <si>
    <t>New Jersey , America</t>
  </si>
  <si>
    <t>Ashwinkumar patel</t>
  </si>
  <si>
    <r>
      <rPr>
        <rFont val="inherit"/>
        <color rgb="FF1155CC"/>
        <sz val="12.0"/>
        <u/>
      </rPr>
      <t>vasupatel1106@gmail.co</t>
    </r>
    <r>
      <rPr>
        <rFont val="inherit"/>
        <sz val="12.0"/>
      </rPr>
      <t>m</t>
    </r>
  </si>
  <si>
    <t>Suraj Kumar</t>
  </si>
  <si>
    <t>Bhagalpur ,  bihar</t>
  </si>
  <si>
    <t xml:space="preserve"> sv2982851615@gmail.com</t>
  </si>
  <si>
    <t xml:space="preserve">Aman Kumar Gupta </t>
  </si>
  <si>
    <t xml:space="preserve">Ptana  , Bihar </t>
  </si>
  <si>
    <t xml:space="preserve">manoj Kumar </t>
  </si>
  <si>
    <t>kumaraman15022@gmail.com</t>
  </si>
  <si>
    <t>Munesh</t>
  </si>
  <si>
    <t>Jitendra Prajapat</t>
  </si>
  <si>
    <t>fusion</t>
  </si>
  <si>
    <t>jkum7954@gmail.com</t>
  </si>
  <si>
    <t>Akashy</t>
  </si>
  <si>
    <t xml:space="preserve">Santosh Mandal </t>
  </si>
  <si>
    <t xml:space="preserve">Fusion </t>
  </si>
  <si>
    <t>santoshmandal7257@gmail.com</t>
  </si>
  <si>
    <t>Vishal Pandey</t>
  </si>
  <si>
    <t>rtvprudra@gmail.com</t>
  </si>
  <si>
    <t>8306858274‬</t>
  </si>
  <si>
    <t>VAPT + Internship</t>
  </si>
  <si>
    <t>sahilhussain3351@gmail.com</t>
  </si>
  <si>
    <t>ASD  May Networking Batch 202505 - P - 26 May</t>
  </si>
  <si>
    <t>Mominul Hoque</t>
  </si>
  <si>
    <t>7099942950‬</t>
  </si>
  <si>
    <t>Assam</t>
  </si>
  <si>
    <t>mh2637710@gmail.com</t>
  </si>
  <si>
    <t>Aditya Pratap SIngh</t>
  </si>
  <si>
    <t>7310221757‬</t>
  </si>
  <si>
    <t xml:space="preserve"> Ballia , UP</t>
  </si>
  <si>
    <t>aditya983887@gmail.com</t>
  </si>
  <si>
    <t>Nishant Sharma</t>
  </si>
  <si>
    <t>9466809938‬</t>
  </si>
  <si>
    <t>Fatehabad , Haryana</t>
  </si>
  <si>
    <t>nishantk09914@gmail.com</t>
  </si>
  <si>
    <t>Sanika More</t>
  </si>
  <si>
    <t xml:space="preserve">Selu , maharathra </t>
  </si>
  <si>
    <t>Sanikamore463@gmail.com</t>
  </si>
  <si>
    <t>Prince Kalal</t>
  </si>
  <si>
    <t>8118813332‬</t>
  </si>
  <si>
    <t>Dungarpur , Rajasthan</t>
  </si>
  <si>
    <t>prince145812@gmail.com</t>
  </si>
  <si>
    <t>Venkata Srilakshmi</t>
  </si>
  <si>
    <t>Venkatasrilakshmi.pvsl@gmail.com</t>
  </si>
  <si>
    <t>Shilpa</t>
  </si>
  <si>
    <t>ASD  May Windows Server  Batch 202505 - A - 26 May</t>
  </si>
  <si>
    <r>
      <rPr>
        <color rgb="FF1155CC"/>
        <sz val="12.0"/>
        <u/>
      </rPr>
      <t>kpraveen01071@gmail.com</t>
    </r>
  </si>
  <si>
    <r>
      <rPr>
        <rFont val="-apple-system, BlinkMacSystemFont, &quot;Segoe UI&quot;, Roboto, Oxygen-Sans, Ubuntu, Cantarell, &quot;Helvetica Neue&quot;, sans-serif"/>
        <b/>
        <color rgb="FF2271B1"/>
        <sz val="12.0"/>
        <u/>
      </rPr>
      <t>parasharlakshya87@gmail.com</t>
    </r>
  </si>
  <si>
    <r>
      <rPr>
        <rFont val="Arial"/>
        <b/>
        <color rgb="FF2271B1"/>
        <sz val="12.0"/>
      </rPr>
      <t>prachidahiya0002@gmail.com</t>
    </r>
  </si>
  <si>
    <t>ASD  May Cyber Security Batch 202412 - H - 26 May</t>
  </si>
  <si>
    <r>
      <rPr>
        <rFont val="-apple-system, BlinkMacSystemFont, &quot;Segoe UI&quot;, Roboto, Oxygen-Sans, Ubuntu, Cantarell, &quot;Helvetica Neue&quot;, sans-serif"/>
        <b/>
        <color rgb="FF2271B1"/>
        <sz val="12.0"/>
        <u/>
      </rPr>
      <t>vnaman363@gmail.com</t>
    </r>
  </si>
  <si>
    <r>
      <rPr>
        <rFont val="-apple-system, BlinkMacSystemFont, &quot;Segoe UI&quot;, Roboto, Oxygen-Sans, Ubuntu, Cantarell, &quot;Helvetica Neue&quot;, sans-serif"/>
        <b/>
        <color rgb="FF2271B1"/>
        <sz val="12.0"/>
        <u/>
      </rPr>
      <t>surajpohankar8@gmail.com</t>
    </r>
  </si>
  <si>
    <r>
      <rPr>
        <rFont val="-apple-system, BlinkMacSystemFont, &quot;Segoe UI&quot;, Roboto, Oxygen-Sans, Ubuntu, Cantarell, &quot;Helvetica Neue&quot;, sans-serif"/>
        <b/>
        <color rgb="FF2271B1"/>
        <sz val="12.0"/>
        <u/>
      </rPr>
      <t>ayur.hansda@gmail.com</t>
    </r>
  </si>
  <si>
    <t xml:space="preserve">Yogesh Yogi </t>
  </si>
  <si>
    <t>D G Manje gowda</t>
  </si>
  <si>
    <t>hackertheyogi@gmail.com</t>
  </si>
  <si>
    <t>Aditya Ghughe</t>
  </si>
  <si>
    <t xml:space="preserve">Sudhakar Ramrao Ghuge </t>
  </si>
  <si>
    <t xml:space="preserve">aadighuge2005@gmail.com </t>
  </si>
  <si>
    <t xml:space="preserve">Avinash Kumar Ojha </t>
  </si>
  <si>
    <t>CSMD CS</t>
  </si>
  <si>
    <t>avinash_aries13@gmail.com</t>
  </si>
  <si>
    <t>Ajay Thakur</t>
  </si>
  <si>
    <t>ajay.thakur244@gmail.com</t>
  </si>
  <si>
    <t>Arif Raza</t>
  </si>
  <si>
    <t>7505449831‬</t>
  </si>
  <si>
    <t>Muzaffarnagar , Up</t>
  </si>
  <si>
    <t>raarif413@gmail.com</t>
  </si>
  <si>
    <t xml:space="preserve">Chandan Raj </t>
  </si>
  <si>
    <t>Vijay Kumar</t>
  </si>
  <si>
    <t>tanmaypahi07@gmail.com</t>
  </si>
  <si>
    <t>Manvir</t>
  </si>
  <si>
    <t>  ‪9592052159‬</t>
  </si>
  <si>
    <t xml:space="preserve">Sidhpur , Punjab </t>
  </si>
  <si>
    <t xml:space="preserve"> manvirbaroot@gmail.com</t>
  </si>
  <si>
    <t>Rajat</t>
  </si>
  <si>
    <t xml:space="preserve">Jind , Haryana </t>
  </si>
  <si>
    <t>Mahendra Singh</t>
  </si>
  <si>
    <t>rajatdhatterwal686@gmail.com</t>
  </si>
  <si>
    <t xml:space="preserve">Saiyed Mohammed Sahil </t>
  </si>
  <si>
    <t xml:space="preserve">Gujrat </t>
  </si>
  <si>
    <t xml:space="preserve">Rashid Ali </t>
  </si>
  <si>
    <t>sahilsaiyedsahilsaiyed853@gmail.com</t>
  </si>
  <si>
    <t xml:space="preserve">Gulshan Kumar </t>
  </si>
  <si>
    <t>Ballia Utter Perdesh</t>
  </si>
  <si>
    <t>Sanjay Kumar</t>
  </si>
  <si>
    <t>gk8220622@gmail.com</t>
  </si>
  <si>
    <t xml:space="preserve">Raghav Mishra </t>
  </si>
  <si>
    <t>9257434255‬</t>
  </si>
  <si>
    <t>--</t>
  </si>
  <si>
    <t>raghav.118993@stu.upes.ac.in</t>
  </si>
  <si>
    <t xml:space="preserve">Munesh </t>
  </si>
  <si>
    <t>Due to college admission and other works</t>
  </si>
  <si>
    <t xml:space="preserve">Exam not attend </t>
  </si>
  <si>
    <t xml:space="preserve">Subrat Kumar das </t>
  </si>
  <si>
    <t>Join in sept.</t>
  </si>
  <si>
    <t>ASD Coding Batch 2025</t>
  </si>
  <si>
    <t xml:space="preserve">MD Raj </t>
  </si>
  <si>
    <t xml:space="preserve"> 9476373607‬</t>
  </si>
  <si>
    <t xml:space="preserve">Purulia ,  West bengal </t>
  </si>
  <si>
    <t>rajmd1800@gmail.com</t>
  </si>
  <si>
    <t>Harshal Kamble</t>
  </si>
  <si>
    <t xml:space="preserve"> ‪7249362809</t>
  </si>
  <si>
    <t xml:space="preserve">Sangli Maharashtra </t>
  </si>
  <si>
    <t>harshalkamblep816@gmail.com</t>
  </si>
  <si>
    <t>Prince Negi</t>
  </si>
  <si>
    <t xml:space="preserve"> ‪8126490962‬</t>
  </si>
  <si>
    <t>Uttrakhand</t>
  </si>
  <si>
    <t>princenegi8366@gmail.com</t>
  </si>
  <si>
    <t>Shruti Jethlia</t>
  </si>
  <si>
    <t xml:space="preserve"> ‪8239400300‬</t>
  </si>
  <si>
    <t>Reg.</t>
  </si>
  <si>
    <t>shrutijethlia254@gmail.com</t>
  </si>
  <si>
    <t xml:space="preserve">Abdur Rahman </t>
  </si>
  <si>
    <t>9515735610‬</t>
  </si>
  <si>
    <t>Telangana</t>
  </si>
  <si>
    <t>abdurrahmanbinshaik@gmail.com</t>
  </si>
  <si>
    <t xml:space="preserve">Minakshi Sirsath </t>
  </si>
  <si>
    <t>amit jahdav</t>
  </si>
  <si>
    <t>minaksheeshirasth@gmail.com</t>
  </si>
  <si>
    <t>Jaydeep Shivaji Chavan</t>
  </si>
  <si>
    <t>  ‪8669055351‬</t>
  </si>
  <si>
    <t>Shivaji chavan</t>
  </si>
  <si>
    <t>chavanjaydeep1994@gmail.com</t>
  </si>
  <si>
    <t>Dhruv Agrwal</t>
  </si>
  <si>
    <t xml:space="preserve"> ‪9875867979‬</t>
  </si>
  <si>
    <t>CALL MT KRIYA</t>
  </si>
  <si>
    <t>Gangapur City, Rajasthan</t>
  </si>
  <si>
    <t>agrawalarpit898@gmail.com</t>
  </si>
  <si>
    <t xml:space="preserve">Sahil Kumar </t>
  </si>
  <si>
    <t>Kota  , Rajasthan</t>
  </si>
  <si>
    <t>sahilkumar17466@gmail.com</t>
  </si>
  <si>
    <t>Abhay Pratap</t>
  </si>
  <si>
    <t>8957538681‬</t>
  </si>
  <si>
    <t>prayagraj , UP</t>
  </si>
  <si>
    <t>thepratapofficial@gmail.com</t>
  </si>
  <si>
    <t>Rahul Sahu</t>
  </si>
  <si>
    <t xml:space="preserve"> 7061807864‬</t>
  </si>
  <si>
    <t>dhruvsahu308@gmail.com</t>
  </si>
  <si>
    <t>Vasu Vekariya</t>
  </si>
  <si>
    <t>surat , Gujrat</t>
  </si>
  <si>
    <t xml:space="preserve"> vasuvekariya04@gmail.com</t>
  </si>
  <si>
    <t>Nidhi</t>
  </si>
  <si>
    <t xml:space="preserve">Bhavesh Kumar </t>
  </si>
  <si>
    <t xml:space="preserve"> 9924107920‬  </t>
  </si>
  <si>
    <t>Ahmedabad  , Gujrat</t>
  </si>
  <si>
    <t>bhr07387@gmail.com</t>
  </si>
  <si>
    <t>Siddarth Choudhari</t>
  </si>
  <si>
    <t>Udhana , Surat</t>
  </si>
  <si>
    <t xml:space="preserve"> siddharthchaudhari258@gmail.com</t>
  </si>
  <si>
    <t xml:space="preserve">Bhupemdra </t>
  </si>
  <si>
    <t>Farzad Jakir shaikh</t>
  </si>
  <si>
    <t>Aurangabad, Maharshtra</t>
  </si>
  <si>
    <t>farzaadf9@gmail.com</t>
  </si>
  <si>
    <t>Vikas Yadav</t>
  </si>
  <si>
    <t>Chandauli ,UP</t>
  </si>
  <si>
    <t>vkcyberclub@gmail.com</t>
  </si>
  <si>
    <t>Palak Panwar</t>
  </si>
  <si>
    <t>ASD CEH  July Batch 2025</t>
  </si>
  <si>
    <t>Sharad Jadhav</t>
  </si>
  <si>
    <t>Only CEH</t>
  </si>
  <si>
    <t>Mohan</t>
  </si>
  <si>
    <t>learnai3187@gmail.com</t>
  </si>
  <si>
    <t xml:space="preserve">‪‪9310917591‬‬   </t>
  </si>
  <si>
    <t>CSMD Specialization</t>
  </si>
  <si>
    <t xml:space="preserve"> vishaljangra845@gmail.com</t>
  </si>
  <si>
    <t>Ayub</t>
  </si>
  <si>
    <t xml:space="preserve"> ‪‪6370154067‬‬</t>
  </si>
  <si>
    <t>giridih , Jharkhand</t>
  </si>
  <si>
    <t xml:space="preserve"> ayubmr179@gmail.com</t>
  </si>
  <si>
    <t>ASD Academy Offline Schedule 2025</t>
  </si>
  <si>
    <t>ASD Academy Offline - A Batch 202504 (1st  Semester ) - Networking</t>
  </si>
  <si>
    <t xml:space="preserve">Enrollment No. </t>
  </si>
  <si>
    <t>ASD2025-26/005</t>
  </si>
  <si>
    <t>Bhanu prasad gadde</t>
  </si>
  <si>
    <t>1st  Semester</t>
  </si>
  <si>
    <t>Telengana , Hyderabad</t>
  </si>
  <si>
    <t>confirm</t>
  </si>
  <si>
    <t xml:space="preserve"> bhanu.g1243@gmail.com</t>
  </si>
  <si>
    <t xml:space="preserve">rahul </t>
  </si>
  <si>
    <t xml:space="preserve">25 month  </t>
  </si>
  <si>
    <t>17th February 2025</t>
  </si>
  <si>
    <t>ASD2025-26/004</t>
  </si>
  <si>
    <t>Mohit Yadav</t>
  </si>
  <si>
    <t>Manipuri , UP</t>
  </si>
  <si>
    <t>On+F</t>
  </si>
  <si>
    <t xml:space="preserve">14 date admission done </t>
  </si>
  <si>
    <t>17th March 2025</t>
  </si>
  <si>
    <t>ASD2025-26/001</t>
  </si>
  <si>
    <t>jasmail Singh brar</t>
  </si>
  <si>
    <t xml:space="preserve">Kota , rajasthan </t>
  </si>
  <si>
    <t xml:space="preserve">14 date admission </t>
  </si>
  <si>
    <t xml:space="preserve">Done </t>
  </si>
  <si>
    <t>ASD2025-26/002</t>
  </si>
  <si>
    <t xml:space="preserve">Sawan Gupta </t>
  </si>
  <si>
    <t xml:space="preserve">Nagda , MP </t>
  </si>
  <si>
    <t>sg4471382@gmail.com</t>
  </si>
  <si>
    <t>kal aayega</t>
  </si>
  <si>
    <t>ASD2025-26/003</t>
  </si>
  <si>
    <t xml:space="preserve"> Bhavishya porwal </t>
  </si>
  <si>
    <t>8305710577/9407242917</t>
  </si>
  <si>
    <t>bhavishyaporwal8@gmail.com</t>
  </si>
  <si>
    <t>ASD2025-26/006</t>
  </si>
  <si>
    <t>Lokesh  Suman</t>
  </si>
  <si>
    <t>Kota</t>
  </si>
  <si>
    <t>lokeshsuman439@gmail.com</t>
  </si>
  <si>
    <t>ASD Academy Offline - A Batch 202506 (1st  Semester ) - HTML/CSS</t>
  </si>
  <si>
    <t>ASD2025-26/007</t>
  </si>
  <si>
    <t>ASD2025-26/008</t>
  </si>
  <si>
    <t>Tejas Gupta</t>
  </si>
  <si>
    <t>Panipat ,  Haryana</t>
  </si>
  <si>
    <t xml:space="preserve">10th june </t>
  </si>
  <si>
    <t>guptatejas651@gmail.com</t>
  </si>
  <si>
    <t>ASD2025-26/009</t>
  </si>
  <si>
    <t>Himanshu Saini</t>
  </si>
  <si>
    <t xml:space="preserve"> ‪9694343408‬</t>
  </si>
  <si>
    <t>15th June</t>
  </si>
  <si>
    <t>hs787710@gmail.com</t>
  </si>
  <si>
    <t>ASD2025-26/010</t>
  </si>
  <si>
    <t>Jietndra Saini</t>
  </si>
  <si>
    <t>7062408836‬</t>
  </si>
  <si>
    <t>Naguar , Rajasthan</t>
  </si>
  <si>
    <t>03 join</t>
  </si>
  <si>
    <t>jsaini2479@gmail.com</t>
  </si>
  <si>
    <t>ASD2025-26/011</t>
  </si>
  <si>
    <t>Rohit Prajapati</t>
  </si>
  <si>
    <t xml:space="preserve"> 6367821846‬   </t>
  </si>
  <si>
    <t>rohitprajapati358@gmail.com</t>
  </si>
  <si>
    <t>ASD2025-26/012</t>
  </si>
  <si>
    <t>Aditya Sharma</t>
  </si>
  <si>
    <t>adityawork081103@gmail.com</t>
  </si>
  <si>
    <t>Bhupemdra</t>
  </si>
  <si>
    <t>ASD2025-26/013</t>
  </si>
  <si>
    <t>Goutam Panwar</t>
  </si>
  <si>
    <t>Indore, MP</t>
  </si>
  <si>
    <t>Goutampanwar62@gmail.com</t>
  </si>
  <si>
    <t>ASD Academy Offline - B Batch 202507 (1st  Semester ) - Python</t>
  </si>
  <si>
    <t>Chandu</t>
  </si>
  <si>
    <t>‪9347758391‬</t>
  </si>
  <si>
    <t>Kurnool , AP</t>
  </si>
  <si>
    <t>month end june</t>
  </si>
  <si>
    <t>chandhunaik655@gmail.com</t>
  </si>
  <si>
    <t xml:space="preserve">Somi Raj </t>
  </si>
  <si>
    <t xml:space="preserve">Bokaro , Jharkhand </t>
  </si>
  <si>
    <t xml:space="preserve">July </t>
  </si>
  <si>
    <t>rsomi930@gmail.com</t>
  </si>
  <si>
    <t xml:space="preserve">Amit Kumar </t>
  </si>
  <si>
    <t> 6267031258</t>
  </si>
  <si>
    <t>Bilaspur  Chattisgarh</t>
  </si>
  <si>
    <t>Rakesh Kumar</t>
  </si>
  <si>
    <t xml:space="preserve">Goutam panwar </t>
  </si>
  <si>
    <t xml:space="preserve">indore , madhyapardesh </t>
  </si>
  <si>
    <t>ASD Academy Offline - C Batch 202509 (1st  Semester ) - Networking</t>
  </si>
  <si>
    <t xml:space="preserve">ASD Academy Offline - D Batch 202511 (1st  Semester ) </t>
  </si>
  <si>
    <t xml:space="preserve">Devendra  jat </t>
  </si>
  <si>
    <t>Jodhpur ,  Rajasthan</t>
  </si>
  <si>
    <t xml:space="preserve">come in may </t>
  </si>
  <si>
    <t xml:space="preserve"> devendrajat202@gmail.com</t>
  </si>
  <si>
    <t xml:space="preserve">1 k paid </t>
  </si>
  <si>
    <t xml:space="preserve">march batch </t>
  </si>
  <si>
    <t xml:space="preserve">next month </t>
  </si>
  <si>
    <t xml:space="preserve">Suraj kumar </t>
  </si>
  <si>
    <t xml:space="preserve">Katihar , Bihar </t>
  </si>
  <si>
    <t>Neet Exam prepartion in patna</t>
  </si>
  <si>
    <t xml:space="preserve"> Surajkumarktrboss@gmail.com</t>
  </si>
  <si>
    <t xml:space="preserve">Ramandeep </t>
  </si>
  <si>
    <t>Shirt in online</t>
  </si>
  <si>
    <t>Arambakam Nanda Kishore</t>
  </si>
  <si>
    <t>Nellore , AP</t>
  </si>
  <si>
    <t xml:space="preserve"> nkvk1432@gmail.com</t>
  </si>
  <si>
    <t>1k Paid</t>
  </si>
  <si>
    <t xml:space="preserve">Harsh Kumar </t>
  </si>
  <si>
    <t xml:space="preserve">Hanumangarh , Rajasthan </t>
  </si>
  <si>
    <t xml:space="preserve"> hk9967100@gmail.com</t>
  </si>
  <si>
    <t>Himanshu Sahu</t>
  </si>
  <si>
    <t>‪7233880994‬</t>
  </si>
  <si>
    <t>Fatehpur , UP</t>
  </si>
  <si>
    <t>sahuhimanshu4567376@gmail.com</t>
  </si>
  <si>
    <t>Prashant Kumar</t>
  </si>
  <si>
    <t>7897300246‬</t>
  </si>
  <si>
    <t>Praygraj , UP</t>
  </si>
  <si>
    <t>mishrapm183@gmail.com</t>
  </si>
  <si>
    <t xml:space="preserve">Bhavika Sahta </t>
  </si>
  <si>
    <t>bhavikasahta18@gmail.com</t>
  </si>
  <si>
    <t>Hanumangarh , Kota</t>
  </si>
  <si>
    <t xml:space="preserve">10th - 11th  june </t>
  </si>
  <si>
    <t>rakesh8003533455@gmail.com</t>
  </si>
  <si>
    <t xml:space="preserve">Batch Name </t>
  </si>
  <si>
    <t xml:space="preserve">Kotlin </t>
  </si>
  <si>
    <t xml:space="preserve">Compeleted </t>
  </si>
  <si>
    <t xml:space="preserve">Timing </t>
  </si>
  <si>
    <t xml:space="preserve">8:30 to 9:30 </t>
  </si>
  <si>
    <t xml:space="preserve">Students </t>
  </si>
  <si>
    <t>21/14-15</t>
  </si>
  <si>
    <t xml:space="preserve">Assignment submission </t>
  </si>
  <si>
    <t xml:space="preserve">6-7 students regualr submitted </t>
  </si>
  <si>
    <t xml:space="preserve">Test </t>
  </si>
  <si>
    <t xml:space="preserve">Week - 1 / 11 students </t>
  </si>
  <si>
    <t xml:space="preserve">Weel - 2 / 10 Students </t>
  </si>
  <si>
    <t xml:space="preserve">Week 3 / Not assigned  </t>
  </si>
  <si>
    <t xml:space="preserve">Week -  4 / 15 students </t>
  </si>
  <si>
    <t xml:space="preserve">FInal exam 4th of dec. </t>
  </si>
  <si>
    <t xml:space="preserve">50 MCQ </t>
  </si>
  <si>
    <t>30 Practical ( Console Bar)</t>
  </si>
  <si>
    <t xml:space="preserve">20 Viva </t>
  </si>
  <si>
    <t>Networking</t>
  </si>
  <si>
    <t>60 % completed</t>
  </si>
  <si>
    <t>switiching</t>
  </si>
  <si>
    <t>course complete deadline - 85 %</t>
  </si>
  <si>
    <t>8 to 9</t>
  </si>
  <si>
    <t xml:space="preserve">students </t>
  </si>
  <si>
    <t>19/14</t>
  </si>
  <si>
    <t xml:space="preserve">Week - 2/ 13 students </t>
  </si>
  <si>
    <t xml:space="preserve">Week - 3 / 11 students </t>
  </si>
  <si>
    <t xml:space="preserve">Week - 4 / 13 students </t>
  </si>
  <si>
    <t xml:space="preserve">Membership Video clip internship  seceletd students </t>
  </si>
  <si>
    <t xml:space="preserve">1. Aninda betal </t>
  </si>
  <si>
    <t xml:space="preserve">For Networking </t>
  </si>
  <si>
    <t xml:space="preserve">2 Manoj Aasare </t>
  </si>
  <si>
    <t xml:space="preserve">For Website dev. </t>
  </si>
  <si>
    <t xml:space="preserve">3. Vishal Kumar </t>
  </si>
  <si>
    <t>For kotlin</t>
  </si>
  <si>
    <t xml:space="preserve">4. Daksh Bhagwni </t>
  </si>
  <si>
    <t xml:space="preserve">Cyber Security </t>
  </si>
  <si>
    <t xml:space="preserve">Assisatnat Trainer  Selcted </t>
  </si>
  <si>
    <t xml:space="preserve">Due to sister's wedding not interested </t>
  </si>
  <si>
    <t>Already aligned</t>
  </si>
  <si>
    <t>not intrested</t>
  </si>
  <si>
    <t>CAll not attend</t>
  </si>
  <si>
    <t>Interested hai resume share krega</t>
  </si>
  <si>
    <t xml:space="preserve">resume very low </t>
  </si>
  <si>
    <t xml:space="preserve"> kanishk bhadharaniya</t>
  </si>
  <si>
    <t xml:space="preserve">work load time issue </t>
  </si>
  <si>
    <t xml:space="preserve">interested </t>
  </si>
  <si>
    <t xml:space="preserve">Nitish kumar </t>
  </si>
  <si>
    <t xml:space="preserve">not </t>
  </si>
  <si>
    <t xml:space="preserve">Pradumna pokley </t>
  </si>
  <si>
    <t xml:space="preserve">due to internship no </t>
  </si>
  <si>
    <t xml:space="preserve"> Arnab maity </t>
  </si>
  <si>
    <t>Ram Krishna Sasmal</t>
  </si>
  <si>
    <t xml:space="preserve">Interseted </t>
  </si>
  <si>
    <t>Rushi solanki ( NC )</t>
  </si>
  <si>
    <t xml:space="preserve">stipend </t>
  </si>
  <si>
    <t xml:space="preserve">Website Degelopment Btach </t>
  </si>
  <si>
    <t xml:space="preserve">Sandeep SIngh </t>
  </si>
  <si>
    <t xml:space="preserve">class not attend </t>
  </si>
  <si>
    <t xml:space="preserve">due to focus on Cpent exam </t>
  </si>
  <si>
    <t xml:space="preserve">Ankit Yogi </t>
  </si>
  <si>
    <t xml:space="preserve">System creash </t>
  </si>
  <si>
    <t xml:space="preserve">1-2 mont course pasue krna hai </t>
  </si>
  <si>
    <t xml:space="preserve">Hitesh Kumawat </t>
  </si>
  <si>
    <t xml:space="preserve">VAPT chahiye or kanchan mam ka smjh ne ara </t>
  </si>
  <si>
    <t xml:space="preserve">Sahil Sakpal </t>
  </si>
  <si>
    <t xml:space="preserve">Serious nhi hai college assignment burdon parents call pick nhi krte </t>
  </si>
  <si>
    <t xml:space="preserve">Simon Patel </t>
  </si>
  <si>
    <t>Letswin</t>
  </si>
  <si>
    <t xml:space="preserve">batch starting se timing ka issue hai </t>
  </si>
  <si>
    <t xml:space="preserve">web recording dekhta hai everymonth 1k deta hai </t>
  </si>
  <si>
    <t xml:space="preserve">Kaushal Kumar jha </t>
  </si>
  <si>
    <t xml:space="preserve">health issue </t>
  </si>
  <si>
    <t xml:space="preserve">koi expire hogya </t>
  </si>
  <si>
    <t xml:space="preserve">ab financial issues </t>
  </si>
  <si>
    <t xml:space="preserve">Abhisehk Gupta </t>
  </si>
  <si>
    <t xml:space="preserve">SUper 30 </t>
  </si>
  <si>
    <t xml:space="preserve">leptop khrab hogya </t>
  </si>
  <si>
    <t xml:space="preserve">fee ke bhi pese nhi hai </t>
  </si>
  <si>
    <t xml:space="preserve">Upcming Btach </t>
  </si>
  <si>
    <t xml:space="preserve">Networking chl rha hai </t>
  </si>
  <si>
    <t xml:space="preserve">sare new hai </t>
  </si>
  <si>
    <t xml:space="preserve">end  2o dec. </t>
  </si>
  <si>
    <t>promte web</t>
  </si>
  <si>
    <t xml:space="preserve">Kotlin chl rha hai </t>
  </si>
  <si>
    <t>end 30th nov.</t>
  </si>
  <si>
    <t xml:space="preserve">promte andorid </t>
  </si>
  <si>
    <t xml:space="preserve">Web. </t>
  </si>
  <si>
    <t xml:space="preserve">mix hai </t>
  </si>
  <si>
    <t xml:space="preserve">end 6th of dec. </t>
  </si>
  <si>
    <t xml:space="preserve">esme kuch kotloin me jayege or kuch networking </t>
  </si>
  <si>
    <t>16-17</t>
  </si>
  <si>
    <t>Ayushi Jain ( WG)</t>
  </si>
  <si>
    <t xml:space="preserve">Lets win batch </t>
  </si>
  <si>
    <t>kota , Rajsthan</t>
  </si>
  <si>
    <t>deepak jain</t>
  </si>
  <si>
    <t>ayushijain170305@gmail.com</t>
  </si>
  <si>
    <t>Jitendra Persoya ( N )</t>
  </si>
  <si>
    <t xml:space="preserve">Ajmer , Rajsthan </t>
  </si>
  <si>
    <t>norat mai parsoya</t>
  </si>
  <si>
    <t>jparsoya8@gmail.com</t>
  </si>
  <si>
    <t>Manish Sharma ( N )</t>
  </si>
  <si>
    <t>ranjanbisoyi725@gmail.com</t>
  </si>
  <si>
    <t>Pranjal Gupta</t>
  </si>
  <si>
    <t>Uttar Pardesh</t>
  </si>
  <si>
    <t>Ravi Gupta</t>
  </si>
  <si>
    <t>surajsahani004321@gmail.com</t>
  </si>
  <si>
    <t>Satyam gonthariya</t>
  </si>
  <si>
    <t xml:space="preserve">Only Android </t>
  </si>
  <si>
    <t>Madhya Perdesh</t>
  </si>
  <si>
    <t>satyamgonthariya@gmail.com</t>
  </si>
  <si>
    <t xml:space="preserve">Rahul Sormare </t>
  </si>
  <si>
    <t xml:space="preserve">1st sem  </t>
  </si>
  <si>
    <t>Maharshtra</t>
  </si>
  <si>
    <t>rahulsormare29@gmail.com</t>
  </si>
  <si>
    <t xml:space="preserve">Vikas Chaudhari </t>
  </si>
  <si>
    <t>Suraj Sahni</t>
  </si>
  <si>
    <t>Dhoodhnath Sahani</t>
  </si>
  <si>
    <t>ashoksingh60276@gmail.com</t>
  </si>
  <si>
    <t xml:space="preserve">Romi patel </t>
  </si>
  <si>
    <t xml:space="preserve">United Kingdom </t>
  </si>
  <si>
    <t>Bharatbhai patel</t>
  </si>
  <si>
    <t>prudraa8110@gmail.com</t>
  </si>
  <si>
    <t xml:space="preserve">Mohit </t>
  </si>
  <si>
    <t xml:space="preserve">khundiamohit04@gmail.com </t>
  </si>
  <si>
    <t xml:space="preserve">Rajat Yadav </t>
  </si>
  <si>
    <t xml:space="preserve">Noida, UP </t>
  </si>
  <si>
    <t xml:space="preserve">Ramesh Yadav </t>
  </si>
  <si>
    <t>123rajatyadav@gmail.com</t>
  </si>
  <si>
    <t>Vishal Kumar</t>
  </si>
  <si>
    <r>
      <rPr>
        <rFont val="Arial"/>
        <b/>
        <color rgb="FF1155CC"/>
        <sz val="11.0"/>
        <u/>
      </rPr>
      <t>satendraraj637@gmail.com</t>
    </r>
  </si>
  <si>
    <t xml:space="preserve">Adrash Ingle </t>
  </si>
  <si>
    <t>ingleadarsh3@gmail.com</t>
  </si>
  <si>
    <t xml:space="preserve">Exam nhi diya fanancial issue </t>
  </si>
  <si>
    <t xml:space="preserve">Monu Kumar </t>
  </si>
  <si>
    <t>Samastipura , Bihar</t>
  </si>
  <si>
    <t>monukumar04597@gmail.com</t>
  </si>
  <si>
    <t>Prabhat Yadav</t>
  </si>
  <si>
    <t xml:space="preserve">23rd </t>
  </si>
  <si>
    <t xml:space="preserve">Adithya Veeraswamy </t>
  </si>
  <si>
    <t>Timing issue - Refund req</t>
  </si>
  <si>
    <t>adithyaveeraswami149@gmail.com</t>
  </si>
  <si>
    <t xml:space="preserve">Vikas Shakya </t>
  </si>
  <si>
    <t xml:space="preserve">No Money - Drop </t>
  </si>
  <si>
    <t>CEH</t>
  </si>
  <si>
    <t>Manipur , UP</t>
  </si>
  <si>
    <t>vikasshakya5851@gmail.com</t>
  </si>
  <si>
    <t xml:space="preserve">Nayan Panda </t>
  </si>
  <si>
    <t>9635790728/7811963303</t>
  </si>
  <si>
    <t xml:space="preserve">In new upcoming batch </t>
  </si>
  <si>
    <t xml:space="preserve">CEH + VAPT </t>
  </si>
  <si>
    <t xml:space="preserve">West bengal </t>
  </si>
  <si>
    <t xml:space="preserve">	nayanpanda96357@gmail.com</t>
  </si>
  <si>
    <t xml:space="preserve">Yogesh D M </t>
  </si>
  <si>
    <t xml:space="preserve">Kota , Rajasthan </t>
  </si>
  <si>
    <t>manjegowda d g</t>
  </si>
  <si>
    <r>
      <rPr>
        <b/>
        <color rgb="FF1155CC"/>
        <u/>
      </rPr>
      <t>hackertheyogi@gmail.com</t>
    </r>
  </si>
  <si>
    <t>farook</t>
  </si>
  <si>
    <t>kotlin</t>
  </si>
  <si>
    <t xml:space="preserve">Surojit Kumar </t>
  </si>
  <si>
    <t xml:space="preserve">Drop  </t>
  </si>
  <si>
    <t xml:space="preserve">Siliguri , West Bengal </t>
  </si>
  <si>
    <t>Bikash Biswas</t>
  </si>
  <si>
    <t>surojitbiswas2@gmail.com</t>
  </si>
  <si>
    <t>Trainer Name (Stream)</t>
  </si>
  <si>
    <t>Test 1</t>
  </si>
  <si>
    <t>Assignment 1</t>
  </si>
  <si>
    <t>Assignment 2</t>
  </si>
  <si>
    <t xml:space="preserve">Test - 2 </t>
  </si>
  <si>
    <t>Assignment 3</t>
  </si>
  <si>
    <t>Assignment 4</t>
  </si>
  <si>
    <t>Viva - 1</t>
  </si>
  <si>
    <t>Test - 3</t>
  </si>
  <si>
    <t>Assignment 5</t>
  </si>
  <si>
    <t>Assignment 6</t>
  </si>
  <si>
    <t>Test - 4</t>
  </si>
  <si>
    <t>Assignment 7</t>
  </si>
  <si>
    <t>Assignment 8</t>
  </si>
  <si>
    <t>Viva - 2</t>
  </si>
  <si>
    <t>Abhishek Sir  (Networking - K)</t>
  </si>
  <si>
    <t>Done - 03 May</t>
  </si>
  <si>
    <t>Done - 2-5 May</t>
  </si>
  <si>
    <t>Done - 10 May</t>
  </si>
  <si>
    <t>Done - 9-12 May</t>
  </si>
  <si>
    <t xml:space="preserve">Done - 2 May </t>
  </si>
  <si>
    <t>Asif Sir (Python)</t>
  </si>
  <si>
    <t>Done - 1 -3  May</t>
  </si>
  <si>
    <t>Done - 2 -4  May</t>
  </si>
  <si>
    <t>Done  -  8 - 10 May</t>
  </si>
  <si>
    <t>Done - 9 - 11 May</t>
  </si>
  <si>
    <t xml:space="preserve">Done - 9 May </t>
  </si>
  <si>
    <t>Mahendra Sir (Linux)</t>
  </si>
  <si>
    <t>Done - 07 May</t>
  </si>
  <si>
    <t>Done - 7-8 May</t>
  </si>
  <si>
    <t xml:space="preserve">- </t>
  </si>
  <si>
    <t>Done  -  10 - 12 May</t>
  </si>
  <si>
    <t xml:space="preserve">No </t>
  </si>
  <si>
    <t>Tapan Sir (CEH)</t>
  </si>
  <si>
    <t>Done - 30 AP - 5 May</t>
  </si>
  <si>
    <t>No Assigned</t>
  </si>
  <si>
    <t>Done  -  10 - 14 May</t>
  </si>
  <si>
    <t>Done  -  14 - 17 May</t>
  </si>
  <si>
    <t>No</t>
  </si>
  <si>
    <t>Deepak Sir (Networking - N)</t>
  </si>
  <si>
    <t>Done - 2 - 5 May</t>
  </si>
  <si>
    <t>Done - 8-12 May</t>
  </si>
  <si>
    <t>Rakhi Ma'am (Networking - Offline)</t>
  </si>
  <si>
    <t>Done - 02 May</t>
  </si>
  <si>
    <t>Done - 2  -5  May</t>
  </si>
  <si>
    <t>Done - 10-12 May</t>
  </si>
  <si>
    <t xml:space="preserve">Ranjan Mistry </t>
  </si>
  <si>
    <t xml:space="preserve">Shyam misry </t>
  </si>
  <si>
    <t>vranjan70@gmail.com</t>
  </si>
  <si>
    <t>Lavkush Kushwaha (Kotlin)</t>
  </si>
  <si>
    <t>Singrauli (madhya pradesh)</t>
  </si>
  <si>
    <t>Jamahir lal kushwaha</t>
  </si>
  <si>
    <t>lavkushkushawaha44@gmail.com</t>
  </si>
  <si>
    <t>Sandeep Kumar (2)</t>
  </si>
  <si>
    <t>Kumars44167@gmail.com</t>
  </si>
  <si>
    <t xml:space="preserve">Rajat meghwal </t>
  </si>
  <si>
    <t>Gunawati</t>
  </si>
  <si>
    <t xml:space="preserve">Kamal Meghwal </t>
  </si>
  <si>
    <t>rajatkhardiyabheem@gmail.com</t>
  </si>
  <si>
    <t>Mohamad Farook topiya</t>
  </si>
  <si>
    <t xml:space="preserve">Saudi Arabiia </t>
  </si>
  <si>
    <t>Khatijabegum</t>
  </si>
  <si>
    <t>farooqshaikh06@gmail.com</t>
  </si>
  <si>
    <t xml:space="preserve">Super 30 Diploma September Networking - G Batch </t>
  </si>
  <si>
    <t>Abhinendra  Yadav</t>
  </si>
  <si>
    <t>U.P.</t>
  </si>
  <si>
    <t xml:space="preserve">Uma Shankaer Yadav </t>
  </si>
  <si>
    <r>
      <rPr>
        <rFont val="-apple-system, BlinkMacSystemFont, &quot;Segoe UI&quot;, Roboto, Oxygen-Sans, Ubuntu, Cantarell, &quot;Helvetica Neue&quot;, sans-serif"/>
        <color rgb="FF2271B1"/>
      </rPr>
      <t>abhinendrayadav714@gmail.com</t>
    </r>
  </si>
  <si>
    <t>Let'sWin Diploma September Networking - G Batch</t>
  </si>
  <si>
    <t xml:space="preserve">30 Sept. </t>
  </si>
  <si>
    <t>Indra Kumar Gajmer</t>
  </si>
  <si>
    <t xml:space="preserve">Only Net. </t>
  </si>
  <si>
    <t>Doha , Qatar</t>
  </si>
  <si>
    <t xml:space="preserve">lal Bhadur Gajmer </t>
  </si>
  <si>
    <r>
      <rPr>
        <rFont val="-apple-system, BlinkMacSystemFont, &quot;Segoe UI&quot;, Roboto, Oxygen-Sans, Ubuntu, Cantarell, &quot;Helvetica Neue&quot;, sans-serif"/>
        <b/>
        <color rgb="FF2271B1"/>
      </rPr>
      <t>ind123@outlook.com</t>
    </r>
  </si>
  <si>
    <r>
      <rPr>
        <rFont val="-apple-system, BlinkMacSystemFont, &quot;Segoe UI&quot;, Roboto, Oxygen-Sans, Ubuntu, Cantarell, &quot;Helvetica Neue&quot;, sans-serif"/>
        <b/>
        <color rgb="FF2271B1"/>
        <u/>
      </rPr>
      <t>parasharlakshya87@gmail.com</t>
    </r>
  </si>
  <si>
    <r>
      <rPr>
        <rFont val="Arial"/>
        <b/>
        <color rgb="FF2271B1"/>
        <sz val="11.0"/>
      </rPr>
      <t>prachidahiya0002@gmail.com</t>
    </r>
  </si>
  <si>
    <t xml:space="preserve">Networking 202407-B batch </t>
  </si>
  <si>
    <t xml:space="preserve">Prashant Sharma </t>
  </si>
  <si>
    <t>Agra ,utter pradesh</t>
  </si>
  <si>
    <t>Lakshman Sharma</t>
  </si>
  <si>
    <t>dgtlsharma@gmail.com</t>
  </si>
  <si>
    <t>Super 30 Diploma December Networking -12H Batch</t>
  </si>
  <si>
    <r>
      <rPr>
        <b/>
        <color rgb="FF1155CC"/>
        <u/>
      </rPr>
      <t>satendraraj637@gmail.com</t>
    </r>
  </si>
  <si>
    <t xml:space="preserve">REGISTRATION </t>
  </si>
  <si>
    <t>5k paID</t>
  </si>
  <si>
    <r>
      <rPr>
        <color rgb="FF1155CC"/>
        <u/>
      </rPr>
      <t>santkuraana@gmail.com</t>
    </r>
  </si>
  <si>
    <t xml:space="preserve">20k Paid </t>
  </si>
  <si>
    <t>5.9k</t>
  </si>
  <si>
    <t>Let'sWin Diploma December Networking -12H Batch</t>
  </si>
  <si>
    <t>Shambhu Kumar (RJ)</t>
  </si>
  <si>
    <t xml:space="preserve">Patna , Bihar </t>
  </si>
  <si>
    <t xml:space="preserve">Sadhu Lal </t>
  </si>
  <si>
    <t>sadhulal429@gmail.com</t>
  </si>
  <si>
    <t xml:space="preserve">Gaurav </t>
  </si>
  <si>
    <t xml:space="preserve">March Batch 2025 upcoming </t>
  </si>
  <si>
    <t>30th November 2024</t>
  </si>
  <si>
    <t xml:space="preserve">Indore Mp </t>
  </si>
  <si>
    <t xml:space="preserve">Deepak </t>
  </si>
  <si>
    <t xml:space="preserve">20k paid </t>
  </si>
  <si>
    <t xml:space="preserve">March joining </t>
  </si>
  <si>
    <t>29th December 2024</t>
  </si>
  <si>
    <t xml:space="preserve">Anand Mishra </t>
  </si>
  <si>
    <t xml:space="preserve">Aurngabad ,Maharshtra </t>
  </si>
  <si>
    <t xml:space="preserve">Arvind Kumar </t>
  </si>
  <si>
    <t>am7017521@gmail.com</t>
  </si>
  <si>
    <t>15k Paid</t>
  </si>
  <si>
    <t xml:space="preserve">26 March joining </t>
  </si>
  <si>
    <t xml:space="preserve">parth miruliya </t>
  </si>
  <si>
    <t xml:space="preserve">1 sem </t>
  </si>
  <si>
    <t xml:space="preserve">lets win </t>
  </si>
  <si>
    <t xml:space="preserve">bhavnagr  gujrat </t>
  </si>
  <si>
    <t xml:space="preserve">march joining </t>
  </si>
  <si>
    <t xml:space="preserve">DONE HO GYA H 25 K RECIVED </t>
  </si>
  <si>
    <t xml:space="preserve">samyak howal </t>
  </si>
  <si>
    <t xml:space="preserve">1 sem  </t>
  </si>
  <si>
    <t xml:space="preserve">super 30 </t>
  </si>
  <si>
    <t xml:space="preserve">soalpur , maharasthra </t>
  </si>
  <si>
    <t xml:space="preserve">500rs  paid </t>
  </si>
  <si>
    <t xml:space="preserve"> patel takshil kalpesh bhai </t>
  </si>
  <si>
    <t>7621098762 /9328615070</t>
  </si>
  <si>
    <t xml:space="preserve">ahmedabad , gujrat </t>
  </si>
  <si>
    <t xml:space="preserve">1K PAID </t>
  </si>
  <si>
    <t xml:space="preserve">1 K PAID </t>
  </si>
  <si>
    <t>Sidharth Bhanot</t>
  </si>
  <si>
    <t xml:space="preserve">Ludhiana , Panjab </t>
  </si>
  <si>
    <t xml:space="preserve">Join in May - June </t>
  </si>
  <si>
    <t>1k Reg.</t>
  </si>
  <si>
    <t>officialaman8923@gmail.com</t>
  </si>
  <si>
    <t xml:space="preserve">Batch 202409-F / Website &amp; Networking complete </t>
  </si>
  <si>
    <t>Kotlin</t>
  </si>
  <si>
    <r>
      <rPr>
        <rFont val="-apple-system, BlinkMacSystemFont, &quot;Segoe UI&quot;, Roboto, Oxygen-Sans, Ubuntu, Cantarell, &quot;Helvetica Neue&quot;, sans-serif"/>
        <b/>
        <color rgb="FF2271B1"/>
        <sz val="10.0"/>
      </rPr>
      <t>vnaman363@gmail.com</t>
    </r>
  </si>
  <si>
    <r>
      <rPr>
        <rFont val="-apple-system, BlinkMacSystemFont, &quot;Segoe UI&quot;, Roboto, Oxygen-Sans, Ubuntu, Cantarell, &quot;Helvetica Neue&quot;, sans-serif"/>
        <b/>
        <color rgb="FF2271B1"/>
        <sz val="10.0"/>
      </rPr>
      <t>mchahar114@gmail.com</t>
    </r>
  </si>
  <si>
    <r>
      <rPr>
        <rFont val="-apple-system, BlinkMacSystemFont, &quot;Segoe UI&quot;, Roboto, Oxygen-Sans, Ubuntu, Cantarell, &quot;Helvetica Neue&quot;, sans-serif"/>
        <b/>
        <color rgb="FF2271B1"/>
        <sz val="10.0"/>
      </rPr>
      <t>julik2857@gmail.com</t>
    </r>
  </si>
  <si>
    <r>
      <rPr>
        <rFont val="-apple-system, BlinkMacSystemFont, &quot;Segoe UI&quot;, Roboto, Oxygen-Sans, Ubuntu, Cantarell, &quot;Helvetica Neue&quot;, sans-serif"/>
        <b/>
        <color rgb="FF2271B1"/>
        <sz val="10.0"/>
      </rPr>
      <t>surajpohankar8@gmail.com</t>
    </r>
  </si>
  <si>
    <r>
      <rPr>
        <rFont val="-apple-system, BlinkMacSystemFont, &quot;Segoe UI&quot;, Roboto, Oxygen-Sans, Ubuntu, Cantarell, &quot;Helvetica Neue&quot;, sans-serif"/>
        <b/>
        <color rgb="FF2271B1"/>
        <sz val="10.0"/>
      </rPr>
      <t>ayur.hansda@gmail.com</t>
    </r>
  </si>
  <si>
    <t xml:space="preserve">Batch 202412-H /  Networking complete </t>
  </si>
  <si>
    <t>WEB</t>
  </si>
  <si>
    <r>
      <rPr>
        <rFont val="Arial"/>
        <b/>
        <color rgb="FF1155CC"/>
        <sz val="11.0"/>
        <u/>
      </rPr>
      <t>santkuraana@gmail.com</t>
    </r>
  </si>
  <si>
    <r>
      <rPr>
        <color rgb="FF1155CC"/>
        <u/>
      </rPr>
      <t>Kalpitchouhan18@gmail.com</t>
    </r>
  </si>
  <si>
    <r>
      <rPr>
        <b/>
        <color rgb="FF1155CC"/>
        <sz val="10.0"/>
        <u/>
      </rPr>
      <t>satendraraj637@gmail.com</t>
    </r>
  </si>
  <si>
    <r>
      <rPr>
        <rFont val="Arial"/>
        <b/>
        <color rgb="FF1155CC"/>
        <sz val="11.0"/>
        <u/>
      </rPr>
      <t>satendraraj637@gmail.com</t>
    </r>
  </si>
  <si>
    <t xml:space="preserve">Batch 2025/03-I /  Networking Fundamental </t>
  </si>
  <si>
    <t xml:space="preserve">New Batch - 26th March </t>
  </si>
  <si>
    <t>Shardha</t>
  </si>
  <si>
    <t>Kali &amp; Ethical Hacking Pro Batch - February 2024</t>
  </si>
  <si>
    <t xml:space="preserve">Admission Date </t>
  </si>
  <si>
    <t xml:space="preserve">Student Name </t>
  </si>
  <si>
    <t xml:space="preserve">Contact </t>
  </si>
  <si>
    <t xml:space="preserve">mail Id </t>
  </si>
  <si>
    <t>Sales Executive</t>
  </si>
  <si>
    <t xml:space="preserve">Amount </t>
  </si>
  <si>
    <t>Date - 26th Feb.</t>
  </si>
  <si>
    <t>Mukul Singh Yadav</t>
  </si>
  <si>
    <t>mukul25112005@gmail.cok</t>
  </si>
  <si>
    <t>Complete</t>
  </si>
  <si>
    <t>AB</t>
  </si>
  <si>
    <t>Ch. Anurag Singha</t>
  </si>
  <si>
    <t>anurag.s8802@gmail.com</t>
  </si>
  <si>
    <t xml:space="preserve">Yogesh Gaikwad </t>
  </si>
  <si>
    <t>yogeshgaikwad7822@gmail.com</t>
  </si>
  <si>
    <t>P / Off</t>
  </si>
  <si>
    <t xml:space="preserve">Pratyusa Dey </t>
  </si>
  <si>
    <t xml:space="preserve"> jiniyadey8@gmail.com</t>
  </si>
  <si>
    <t xml:space="preserve">P / On </t>
  </si>
  <si>
    <t xml:space="preserve">Anil Khatkar </t>
  </si>
  <si>
    <t>anilkhatkar007.ak@gmail.com</t>
  </si>
  <si>
    <t xml:space="preserve">Sammi Suman </t>
  </si>
  <si>
    <t>aeaan7329@gmail.com</t>
  </si>
  <si>
    <t xml:space="preserve">Shivam Kumar </t>
  </si>
  <si>
    <t>shivamkumarbrb2009@gmail.com</t>
  </si>
  <si>
    <t xml:space="preserve">Sahil Khan </t>
  </si>
  <si>
    <t>sahilkhan783018@gmail.com</t>
  </si>
  <si>
    <t>Rani /Bhupendra</t>
  </si>
  <si>
    <t>1k refund</t>
  </si>
  <si>
    <t xml:space="preserve">Vivek Raj Nishad  </t>
  </si>
  <si>
    <t xml:space="preserve"> Vivekrajnishad2016@gmail.com</t>
  </si>
  <si>
    <t xml:space="preserve">P / Off </t>
  </si>
  <si>
    <t>Azharuddin</t>
  </si>
  <si>
    <t>khann.00786@gmail.com</t>
  </si>
  <si>
    <t xml:space="preserve">Rahul lad </t>
  </si>
  <si>
    <t>jOIN IN SUUPER 30</t>
  </si>
  <si>
    <t xml:space="preserve">Super 30 Diploma Students June Networking - F Batch </t>
  </si>
  <si>
    <t>9:00pm -10:00pm</t>
  </si>
  <si>
    <t xml:space="preserve">networking compllete </t>
  </si>
  <si>
    <t xml:space="preserve">Course Pause Student List  </t>
  </si>
  <si>
    <t xml:space="preserve">June </t>
  </si>
  <si>
    <t xml:space="preserve">Assignment 1 </t>
  </si>
  <si>
    <t xml:space="preserve">Assignment 4 </t>
  </si>
  <si>
    <r>
      <rPr>
        <rFont val="Arial"/>
        <b/>
        <color rgb="FF1155CC"/>
        <sz val="12.0"/>
        <u/>
      </rPr>
      <t>S.No</t>
    </r>
    <r>
      <rPr>
        <rFont val="Arial"/>
        <b/>
        <color rgb="FF1155CC"/>
        <sz val="12.0"/>
        <u/>
      </rPr>
      <t>.</t>
    </r>
  </si>
  <si>
    <t xml:space="preserve">Student NAme </t>
  </si>
  <si>
    <t>Sem.</t>
  </si>
  <si>
    <t xml:space="preserve">Course Name </t>
  </si>
  <si>
    <t xml:space="preserve">Aninda </t>
  </si>
  <si>
    <t xml:space="preserve">aninda </t>
  </si>
  <si>
    <t xml:space="preserve">Abhinendra Yadav </t>
  </si>
  <si>
    <t>1st sem</t>
  </si>
  <si>
    <t>super 30 batch</t>
  </si>
  <si>
    <t xml:space="preserve">joined </t>
  </si>
  <si>
    <t>ankit</t>
  </si>
  <si>
    <t xml:space="preserve">ankit yogi </t>
  </si>
  <si>
    <t xml:space="preserve">ritika </t>
  </si>
  <si>
    <t>Sandeep Singh</t>
  </si>
  <si>
    <t>Dilip Singh</t>
  </si>
  <si>
    <t>sandeepsingh554145@gmail.com</t>
  </si>
  <si>
    <t xml:space="preserve">Rahul Panda </t>
  </si>
  <si>
    <t xml:space="preserve">after 2 months </t>
  </si>
  <si>
    <t xml:space="preserve">kundan </t>
  </si>
  <si>
    <t xml:space="preserve">hitesh </t>
  </si>
  <si>
    <t xml:space="preserve">Sahil Dhandha </t>
  </si>
  <si>
    <t xml:space="preserve">Busy schedule </t>
  </si>
  <si>
    <t>shaurya</t>
  </si>
  <si>
    <t>kundan</t>
  </si>
  <si>
    <t xml:space="preserve">Ayush Mali </t>
  </si>
  <si>
    <t xml:space="preserve">money issue </t>
  </si>
  <si>
    <t xml:space="preserve">shaurya </t>
  </si>
  <si>
    <t>ritikan</t>
  </si>
  <si>
    <t>Ankit Yogi ( D )</t>
  </si>
  <si>
    <t>Madhya Pardesh</t>
  </si>
  <si>
    <t>Chandherbhan yogi</t>
  </si>
  <si>
    <t>yogiankit470@gmail.com</t>
  </si>
  <si>
    <t xml:space="preserve">Laxmi Narayan </t>
  </si>
  <si>
    <t>Rahoriyahitesh@gmail.com</t>
  </si>
  <si>
    <t xml:space="preserve">Vitthal </t>
  </si>
  <si>
    <t>shashikalasakpal9@gmail.com</t>
  </si>
  <si>
    <t>SSC</t>
  </si>
  <si>
    <t xml:space="preserve">Let'sWin Diploma Students June Networking - F Batch </t>
  </si>
  <si>
    <t xml:space="preserve">Course Drop Out Student List  </t>
  </si>
  <si>
    <t xml:space="preserve">Quclification </t>
  </si>
  <si>
    <r>
      <rPr>
        <rFont val="Arial"/>
        <b/>
        <color rgb="FF1155CC"/>
        <sz val="12.0"/>
        <u/>
      </rPr>
      <t>S.No</t>
    </r>
    <r>
      <rPr>
        <rFont val="Arial"/>
        <b/>
        <color rgb="FF1155CC"/>
        <sz val="12.0"/>
        <u/>
      </rPr>
      <t>.</t>
    </r>
  </si>
  <si>
    <t xml:space="preserve">Ziyaauddin Ahmad </t>
  </si>
  <si>
    <t xml:space="preserve">Let;sWin Batch </t>
  </si>
  <si>
    <t xml:space="preserve">some personal reasons </t>
  </si>
  <si>
    <t xml:space="preserve">BSC graduate </t>
  </si>
  <si>
    <t xml:space="preserve">Let'sWin July Website Development - F Batch </t>
  </si>
  <si>
    <r>
      <rPr>
        <rFont val="Arial"/>
        <b/>
        <color rgb="FF1155CC"/>
        <sz val="12.0"/>
        <u/>
      </rPr>
      <t>S.No</t>
    </r>
    <r>
      <rPr>
        <rFont val="Arial"/>
        <b/>
        <color rgb="FF1155CC"/>
        <sz val="12.0"/>
        <u/>
      </rPr>
      <t>.</t>
    </r>
  </si>
  <si>
    <t xml:space="preserve">Raksha Nagesh </t>
  </si>
  <si>
    <t> 9022987541</t>
  </si>
  <si>
    <t xml:space="preserve">MP, Indore </t>
  </si>
  <si>
    <t>Mr.Trilokchand patel</t>
  </si>
  <si>
    <t>sanjayduttfrend@gmail.com</t>
  </si>
  <si>
    <t xml:space="preserve">Sahil Khoche </t>
  </si>
  <si>
    <t xml:space="preserve">Mahesh Gadekar </t>
  </si>
  <si>
    <t>Tapas Ranjan Patel</t>
  </si>
  <si>
    <t xml:space="preserve">Jay shri Sharma </t>
  </si>
  <si>
    <t>Digvijay Narayan Ray</t>
  </si>
  <si>
    <r>
      <rPr>
        <rFont val="-apple-system, BlinkMacSystemFont, &quot;Segoe UI&quot;, Roboto, Oxygen-Sans, Ubuntu, Cantarell, &quot;Helvetica Neue&quot;, sans-serif"/>
        <b/>
        <color rgb="FF1155CC"/>
        <u/>
      </rPr>
      <t>abhishekkumar9939335965@gmail.com</t>
    </r>
  </si>
  <si>
    <r>
      <rPr>
        <rFont val="-apple-system, BlinkMacSystemFont, &quot;Segoe UI&quot;, Roboto, Oxygen-Sans, Ubuntu, Cantarell, &quot;Helvetica Neue&quot;, sans-serif"/>
        <color rgb="FF2271B1"/>
      </rPr>
      <t>vnaman363@gmail.com</t>
    </r>
  </si>
  <si>
    <r>
      <rPr>
        <rFont val="-apple-system, BlinkMacSystemFont, &quot;Segoe UI&quot;, Roboto, Oxygen-Sans, Ubuntu, Cantarell, &quot;Helvetica Neue&quot;, sans-serif"/>
        <color rgb="FF2271B1"/>
      </rPr>
      <t>mchahar114@gmail.com</t>
    </r>
  </si>
  <si>
    <r>
      <rPr>
        <rFont val="-apple-system, BlinkMacSystemFont, &quot;Segoe UI&quot;, Roboto, Oxygen-Sans, Ubuntu, Cantarell, &quot;Helvetica Neue&quot;, sans-serif"/>
        <b/>
        <color rgb="FF2271B1"/>
      </rPr>
      <t>julik2857@gmail.com</t>
    </r>
  </si>
  <si>
    <t xml:space="preserve">Super 30 July Website Development - F Batch </t>
  </si>
  <si>
    <t xml:space="preserve"> Rajasthan </t>
  </si>
  <si>
    <t>Late surendra kumar</t>
  </si>
  <si>
    <t>kanishkjangid61@gmail.com</t>
  </si>
  <si>
    <t xml:space="preserve">Jitendra Prajapati </t>
  </si>
  <si>
    <t>Uttar Pradesh</t>
  </si>
  <si>
    <t xml:space="preserve">Bhoora prajapati </t>
  </si>
  <si>
    <r>
      <rPr>
        <rFont val="inherit"/>
        <b/>
        <color rgb="FF50575E"/>
      </rPr>
      <t>jitendraprajapati6746@gmail.co</t>
    </r>
    <r>
      <rPr>
        <rFont val="inherit"/>
        <b/>
      </rPr>
      <t>m</t>
    </r>
  </si>
  <si>
    <r>
      <rPr>
        <rFont val="-apple-system, BlinkMacSystemFont, &quot;Segoe UI&quot;, Roboto, Oxygen-Sans, Ubuntu, Cantarell, &quot;Helvetica Neue&quot;, sans-serif"/>
        <b/>
        <color rgb="FF2271B1"/>
      </rPr>
      <t>surajpohankar8@gmail.com</t>
    </r>
  </si>
  <si>
    <r>
      <rPr>
        <rFont val="-apple-system, BlinkMacSystemFont, &quot;Segoe UI&quot;, Roboto, Oxygen-Sans, Ubuntu, Cantarell, &quot;Helvetica Neue&quot;, sans-serif"/>
        <b/>
        <color rgb="FF2271B1"/>
      </rPr>
      <t>ayur.hansda@gmail.com</t>
    </r>
  </si>
  <si>
    <t>Mohit</t>
  </si>
  <si>
    <t xml:space="preserve">Jind Haryana </t>
  </si>
  <si>
    <t>Surendra Kumar</t>
  </si>
  <si>
    <t>khundiamohit04@gmail.com</t>
  </si>
  <si>
    <t xml:space="preserve">1. Android Batch -  Rahul Sir </t>
  </si>
  <si>
    <t xml:space="preserve">Start - 13th of Dec. </t>
  </si>
  <si>
    <t>timing - 7 to 8</t>
  </si>
  <si>
    <t xml:space="preserve">Gulshan Kumar ( WG ) </t>
  </si>
  <si>
    <t xml:space="preserve">2. Kotlin Batch -  Rahul Sir </t>
  </si>
  <si>
    <t xml:space="preserve">Start - 23th of Dec. </t>
  </si>
  <si>
    <t>timing - 8:30 to 9:30</t>
  </si>
  <si>
    <t xml:space="preserve">5-7 months </t>
  </si>
  <si>
    <t xml:space="preserve">3. Networking Batch -  Abhishek  Sir </t>
  </si>
  <si>
    <t xml:space="preserve">Start - 17th of Dec. </t>
  </si>
  <si>
    <t xml:space="preserve">timing - 9 to 10 </t>
  </si>
  <si>
    <r>
      <rPr>
        <rFont val="-apple-system, BlinkMacSystemFont, &quot;Segoe UI&quot;, Roboto, Oxygen-Sans, Ubuntu, Cantarell, &quot;Helvetica Neue&quot;, sans-serif"/>
        <b/>
        <color rgb="FF2271B1"/>
        <sz val="10.0"/>
      </rPr>
      <t>vnaman363@gmail.com</t>
    </r>
  </si>
  <si>
    <r>
      <rPr>
        <rFont val="-apple-system, BlinkMacSystemFont, &quot;Segoe UI&quot;, Roboto, Oxygen-Sans, Ubuntu, Cantarell, &quot;Helvetica Neue&quot;, sans-serif"/>
        <b/>
        <color rgb="FF2271B1"/>
        <sz val="10.0"/>
      </rPr>
      <t>mchahar114@gmail.com</t>
    </r>
  </si>
  <si>
    <r>
      <rPr>
        <rFont val="-apple-system, BlinkMacSystemFont, &quot;Segoe UI&quot;, Roboto, Oxygen-Sans, Ubuntu, Cantarell, &quot;Helvetica Neue&quot;, sans-serif"/>
        <b/>
        <color rgb="FF2271B1"/>
        <sz val="10.0"/>
      </rPr>
      <t>julik2857@gmail.com</t>
    </r>
  </si>
  <si>
    <r>
      <rPr>
        <rFont val="-apple-system, BlinkMacSystemFont, &quot;Segoe UI&quot;, Roboto, Oxygen-Sans, Ubuntu, Cantarell, &quot;Helvetica Neue&quot;, sans-serif"/>
        <b/>
        <color rgb="FF2271B1"/>
        <sz val="10.0"/>
      </rPr>
      <t>surajpohankar8@gmail.com</t>
    </r>
  </si>
  <si>
    <t>Ayur Hansda</t>
  </si>
  <si>
    <r>
      <rPr>
        <rFont val="-apple-system, BlinkMacSystemFont, &quot;Segoe UI&quot;, Roboto, Oxygen-Sans, Ubuntu, Cantarell, &quot;Helvetica Neue&quot;, sans-serif"/>
        <b/>
        <color rgb="FF2271B1"/>
        <sz val="10.0"/>
      </rPr>
      <t>ayur.hansda@gmail.com</t>
    </r>
  </si>
  <si>
    <r>
      <rPr>
        <b/>
        <color rgb="FF1155CC"/>
        <sz val="10.0"/>
        <u/>
      </rPr>
      <t>satendraraj637@gmail.com</t>
    </r>
  </si>
  <si>
    <r>
      <rPr>
        <b/>
        <color rgb="FF1155CC"/>
        <u/>
      </rPr>
      <t>santkuraana@gmail.com</t>
    </r>
  </si>
  <si>
    <t xml:space="preserve">hardyana </t>
  </si>
  <si>
    <t xml:space="preserve">4. Website Development Batch -  Kanchan Ma'am </t>
  </si>
  <si>
    <t>Start - 8th Jan.</t>
  </si>
  <si>
    <t>timing - 8 to 9</t>
  </si>
  <si>
    <r>
      <rPr>
        <rFont val="-apple-system, BlinkMacSystemFont, &quot;Segoe UI&quot;, Roboto, Oxygen-Sans, Ubuntu, Cantarell, &quot;Helvetica Neue&quot;, sans-serif"/>
        <b/>
        <color rgb="FF2271B1"/>
        <sz val="10.0"/>
        <u/>
      </rPr>
      <t>parasharlakshya87@gmail.com</t>
    </r>
  </si>
  <si>
    <r>
      <rPr>
        <rFont val="Arial"/>
        <b/>
        <color rgb="FF2271B1"/>
        <sz val="10.0"/>
      </rPr>
      <t>prachidahiya0002@gmail.com</t>
    </r>
  </si>
  <si>
    <t>Danish Isani (CEH)</t>
  </si>
  <si>
    <t>Start - 21 Jan.</t>
  </si>
  <si>
    <t>timing - 9 to 10</t>
  </si>
  <si>
    <r>
      <rPr>
        <rFont val="inherit"/>
        <color rgb="FF1155CC"/>
        <u/>
      </rPr>
      <t>vasupatel1106@gmail.co</t>
    </r>
    <r>
      <rPr>
        <rFont val="inherit"/>
      </rPr>
      <t>m</t>
    </r>
  </si>
  <si>
    <r>
      <rPr>
        <b/>
        <color rgb="FF1155CC"/>
        <u/>
      </rPr>
      <t>hackertheyogi@gmail.com</t>
    </r>
  </si>
  <si>
    <t>VAPT</t>
  </si>
  <si>
    <r>
      <rPr>
        <rFont val="Arial"/>
        <color rgb="FF1155CC"/>
        <u/>
      </rPr>
      <t>rvpushp23@gmail.com</t>
    </r>
  </si>
  <si>
    <t xml:space="preserve">Kali Linux - 26th feb. to 6th march </t>
  </si>
  <si>
    <t xml:space="preserve">Cyber security Batch - 10 March </t>
  </si>
  <si>
    <t xml:space="preserve">Ashok Kumar </t>
  </si>
  <si>
    <t xml:space="preserve">Ajinkya Awakale </t>
  </si>
  <si>
    <t xml:space="preserve">Dolly Kotak </t>
  </si>
  <si>
    <t>Saiba Naaz</t>
  </si>
  <si>
    <t xml:space="preserve">govind Soni </t>
  </si>
  <si>
    <r>
      <rPr>
        <rFont val="-apple-system, BlinkMacSystemFont, &quot;Segoe UI&quot;, Roboto, Oxygen-Sans, Ubuntu, Cantarell, &quot;Helvetica Neue&quot;, sans-serif"/>
        <b/>
        <color rgb="FF2271B1"/>
        <u/>
      </rPr>
      <t>abhinendrayadav714@gmail.com</t>
    </r>
  </si>
  <si>
    <r>
      <rPr>
        <rFont val="-apple-system"/>
        <b/>
        <color rgb="FF1155CC"/>
        <u/>
      </rPr>
      <t>abhishekkumar9939335965@gmail.com</t>
    </r>
  </si>
  <si>
    <r>
      <rPr>
        <rFont val="inherit"/>
        <b/>
        <color rgb="FF50575E"/>
        <u/>
      </rPr>
      <t>jitendraprajapati6746@gmail.co</t>
    </r>
    <r>
      <rPr>
        <rFont val="Arial"/>
        <b/>
        <color rgb="FF1155CC"/>
        <u/>
      </rPr>
      <t>m</t>
    </r>
  </si>
  <si>
    <t>New Joining Student In Feb March -  HTML CSS - promote in python</t>
  </si>
  <si>
    <t xml:space="preserve">Currently - Kotlin / promote in Linux Funda mental </t>
  </si>
  <si>
    <t xml:space="preserve">Joining in Nov Dec- Networking Complete / Currently - HTML </t>
  </si>
  <si>
    <t>Currenlty - Website Dev. - Promote in pthon or fundtamental</t>
  </si>
  <si>
    <t>Networking coompleted</t>
  </si>
  <si>
    <t xml:space="preserve">Currently - Web promote in python Or fundamental - </t>
  </si>
  <si>
    <t>will shift to python - soc - linux - cyber</t>
  </si>
  <si>
    <t>will shift to linux - cyber</t>
  </si>
  <si>
    <t>will shift to python- windows- linux - ceh vapt</t>
  </si>
  <si>
    <t xml:space="preserve">ASD Students Enrollment No. &amp; Gmails </t>
  </si>
  <si>
    <r>
      <rPr>
        <rFont val="Times New Roman"/>
        <b/>
        <color rgb="FF1155CC"/>
        <sz val="12.0"/>
        <u/>
      </rPr>
      <t>S.No</t>
    </r>
    <r>
      <rPr>
        <rFont val="Times New Roman"/>
        <b/>
        <sz val="12.0"/>
      </rPr>
      <t xml:space="preserve"> </t>
    </r>
  </si>
  <si>
    <t xml:space="preserve">Stream Name </t>
  </si>
  <si>
    <t xml:space="preserve">Enrillment No. </t>
  </si>
  <si>
    <t xml:space="preserve">Gmail id </t>
  </si>
  <si>
    <t>Ajinkya awakle</t>
  </si>
  <si>
    <t>Website Development</t>
  </si>
  <si>
    <t>ASD202425-001</t>
  </si>
  <si>
    <t xml:space="preserve"> ajinkya.asd07@gmail.com </t>
  </si>
  <si>
    <t>Ayushi Jain</t>
  </si>
  <si>
    <t>ASD202425-002</t>
  </si>
  <si>
    <t>Gulshan Kumar</t>
  </si>
  <si>
    <t>ASD202425-003</t>
  </si>
  <si>
    <t xml:space="preserve">Gulshan12.asd7@gmail.com </t>
  </si>
  <si>
    <t>ASD202425-004</t>
  </si>
  <si>
    <t xml:space="preserve"> shubham.asd01gmail.com</t>
  </si>
  <si>
    <t>ASD202425-005</t>
  </si>
  <si>
    <t xml:space="preserve"> vishal.kumar206.asd@gmail.com </t>
  </si>
  <si>
    <t>Abid Ali</t>
  </si>
  <si>
    <t>ASD202425-006</t>
  </si>
  <si>
    <t>Aditiya Kadu</t>
  </si>
  <si>
    <t>ASD202425-007</t>
  </si>
  <si>
    <t>Archana Kumari</t>
  </si>
  <si>
    <t>ASD202425-008</t>
  </si>
  <si>
    <t>Jitendra Parsoya</t>
  </si>
  <si>
    <t>ASD202425-009</t>
  </si>
  <si>
    <t>Sagar Kumar</t>
  </si>
  <si>
    <t>ASD202425-010</t>
  </si>
  <si>
    <t>Manoj Aasare</t>
  </si>
  <si>
    <t>ASD202425-011</t>
  </si>
  <si>
    <t>manoj21.asd @gmail.com</t>
  </si>
  <si>
    <t>Krishna Garud</t>
  </si>
  <si>
    <t>ASD202425-012</t>
  </si>
  <si>
    <t xml:space="preserve"> krishna02.asd@gmail.com</t>
  </si>
  <si>
    <t>Manish Sharma</t>
  </si>
  <si>
    <t>ASD202425-013</t>
  </si>
  <si>
    <t xml:space="preserve"> manishsharma23.asd@gmail.com </t>
  </si>
  <si>
    <t>Rahul Bisoyi</t>
  </si>
  <si>
    <t>ASD202425-014</t>
  </si>
  <si>
    <t>rahulbisoyi725.asd@gmail.com</t>
  </si>
  <si>
    <t>ASD202425-015</t>
  </si>
  <si>
    <t>Shivatiwariasd@gmail.com</t>
  </si>
  <si>
    <t>ASD202425-016</t>
  </si>
  <si>
    <t xml:space="preserve"> himanshu05.asd@gmail.com</t>
  </si>
  <si>
    <t>Chandan Raj</t>
  </si>
  <si>
    <t>ASD202425-017</t>
  </si>
  <si>
    <t>chandanraj07.asd@gmail.com</t>
  </si>
  <si>
    <t>ASD202425-018</t>
  </si>
  <si>
    <t xml:space="preserve"> tanmay.pahi.asd@gmail.com</t>
  </si>
  <si>
    <t>ASD202425-019</t>
  </si>
  <si>
    <t xml:space="preserve">pranjal.asd@gmail.com </t>
  </si>
  <si>
    <t>Suraj Sahani</t>
  </si>
  <si>
    <t>ASD202425-020</t>
  </si>
  <si>
    <t>ASD202425-021</t>
  </si>
  <si>
    <t xml:space="preserve"> ashoksingh26.asd@gmail.com</t>
  </si>
  <si>
    <t>ASD202425-022</t>
  </si>
  <si>
    <t xml:space="preserve">sahil07.asd@gmail.com </t>
  </si>
  <si>
    <t>Ayush Singh</t>
  </si>
  <si>
    <t>ASD202425-023</t>
  </si>
  <si>
    <t xml:space="preserve"> ayushsinghasd89 @gmail.com</t>
  </si>
  <si>
    <t>Rajnish Singh</t>
  </si>
  <si>
    <t>ASD202425-024</t>
  </si>
  <si>
    <t>Govind Sharma</t>
  </si>
  <si>
    <t>ASD202425-025</t>
  </si>
  <si>
    <t>Jaspreet Singh Dhillon</t>
  </si>
  <si>
    <t>ASD202425-026</t>
  </si>
  <si>
    <t xml:space="preserve"> jaspreetdhillon806.asd@gmail.com</t>
  </si>
  <si>
    <t>ASD202425-027</t>
  </si>
  <si>
    <t xml:space="preserve"> hariom007.asd@gmail.com</t>
  </si>
  <si>
    <t>ASD202425-028</t>
  </si>
  <si>
    <t xml:space="preserve">mohit04.asd@gmail.com </t>
  </si>
  <si>
    <t>Prashant Sharma</t>
  </si>
  <si>
    <t>ASD202425-029</t>
  </si>
  <si>
    <t>Fardeen Khan</t>
  </si>
  <si>
    <t>ASD202425-030</t>
  </si>
  <si>
    <t>fardeen026.asd@gmail.com</t>
  </si>
  <si>
    <t>Sanket Kajal</t>
  </si>
  <si>
    <t>ASD202425-031</t>
  </si>
  <si>
    <t xml:space="preserve">sanket.jaat.asd@gmail.com </t>
  </si>
  <si>
    <t>ASD202425-032</t>
  </si>
  <si>
    <t xml:space="preserve">rajat.jaat.144.asd@gmail.com </t>
  </si>
  <si>
    <t>ASD202425-079</t>
  </si>
  <si>
    <t>bhwanipuriasd@gmail.com</t>
  </si>
  <si>
    <t>Adtya Rawat</t>
  </si>
  <si>
    <t>ASD202425-080</t>
  </si>
  <si>
    <t>adityarawatasd@gmail.com</t>
  </si>
  <si>
    <t xml:space="preserve">Global Student List </t>
  </si>
  <si>
    <r>
      <rPr>
        <b/>
        <color rgb="FF1155CC"/>
        <sz val="11.0"/>
        <u/>
      </rPr>
      <t>S.No</t>
    </r>
    <r>
      <rPr>
        <b/>
        <sz val="11.0"/>
      </rPr>
      <t xml:space="preserve"> </t>
    </r>
  </si>
  <si>
    <t xml:space="preserve">Conatct No. </t>
  </si>
  <si>
    <t xml:space="preserve">Country Name </t>
  </si>
  <si>
    <t xml:space="preserve">Course name </t>
  </si>
  <si>
    <t>Deepak tulsani</t>
  </si>
  <si>
    <t>belguim</t>
  </si>
  <si>
    <t xml:space="preserve">specilization </t>
  </si>
  <si>
    <t xml:space="preserve">Navdeep Anugarana </t>
  </si>
  <si>
    <t>Canada</t>
  </si>
  <si>
    <t xml:space="preserve">Specialization + sorce code </t>
  </si>
  <si>
    <t xml:space="preserve">Hasnain Ali </t>
  </si>
  <si>
    <t xml:space="preserve">Pakistan </t>
  </si>
  <si>
    <t>Sandeep Chouhan</t>
  </si>
  <si>
    <t>specialization</t>
  </si>
  <si>
    <t xml:space="preserve">Sumair Shahid </t>
  </si>
  <si>
    <t>cant add not valid no</t>
  </si>
  <si>
    <t xml:space="preserve">Fahad farooq </t>
  </si>
  <si>
    <t xml:space="preserve">Sulav Patel </t>
  </si>
  <si>
    <t xml:space="preserve">Nepal </t>
  </si>
  <si>
    <t xml:space="preserve">Asim Khan </t>
  </si>
  <si>
    <t xml:space="preserve">Rabia Gull </t>
  </si>
  <si>
    <t>92 311 4798861</t>
  </si>
  <si>
    <t xml:space="preserve">Suresh Dhital </t>
  </si>
  <si>
    <t xml:space="preserve">Paras Khurana </t>
  </si>
  <si>
    <t>Only Vapt</t>
  </si>
  <si>
    <t>Mohammed Zarrar Khan</t>
  </si>
  <si>
    <t xml:space="preserve">Saudi Arabia </t>
  </si>
  <si>
    <t xml:space="preserve">Jayram Chaulagain </t>
  </si>
  <si>
    <t>Mansirt Virk (GB)</t>
  </si>
  <si>
    <t xml:space="preserve">Jeevan Rawat </t>
  </si>
  <si>
    <t xml:space="preserve">Mo.Wasim Akhter </t>
  </si>
  <si>
    <t>92 335 7024523</t>
  </si>
  <si>
    <t xml:space="preserve">Zeeshan </t>
  </si>
  <si>
    <t>44 7466551861</t>
  </si>
  <si>
    <t>United Kingdom</t>
  </si>
  <si>
    <t xml:space="preserve">Zaan Ali </t>
  </si>
  <si>
    <t>92-923058995933</t>
  </si>
  <si>
    <t>Bug Bounty</t>
  </si>
  <si>
    <t xml:space="preserve">Waseeem Khan </t>
  </si>
  <si>
    <t>971 52 495 2843</t>
  </si>
  <si>
    <t>UAE</t>
  </si>
  <si>
    <t>super 30</t>
  </si>
  <si>
    <t>DO</t>
  </si>
  <si>
    <t xml:space="preserve">Rajan Dutta </t>
  </si>
  <si>
    <t xml:space="preserve">Dubai </t>
  </si>
  <si>
    <t xml:space="preserve">Source Code review </t>
  </si>
  <si>
    <t xml:space="preserve">Romi Patel </t>
  </si>
  <si>
    <t xml:space="preserve">Nisha Gandhi </t>
  </si>
  <si>
    <t>USA</t>
  </si>
  <si>
    <t>Do</t>
  </si>
  <si>
    <t>malik Sikander</t>
  </si>
  <si>
    <t>Mo. Sarfraz khan</t>
  </si>
  <si>
    <t>971 562835749</t>
  </si>
  <si>
    <t xml:space="preserve">kamran Saifi </t>
  </si>
  <si>
    <t xml:space="preserve">Austrailia </t>
  </si>
  <si>
    <t xml:space="preserve">Irtaza Nasir </t>
  </si>
  <si>
    <t xml:space="preserve">Abdul Qadir khan </t>
  </si>
  <si>
    <t xml:space="preserve">Some doubt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</si>
</sst>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 mmmm yyyy"/>
    <numFmt numFmtId="165" formatCode="d mmmm yyyy"/>
    <numFmt numFmtId="166" formatCode="d mmmm"/>
    <numFmt numFmtId="167" formatCode="dd mmm"/>
    <numFmt numFmtId="168" formatCode="d/m/yyyy"/>
    <numFmt numFmtId="169" formatCode="mmmm yyyy"/>
    <numFmt numFmtId="170" formatCode="d mmm"/>
    <numFmt numFmtId="171" formatCode="dd-mm-yyyy"/>
    <numFmt numFmtId="172" formatCode="mm/dd/yyyy"/>
  </numFmts>
  <fonts count="186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sz val="12.0"/>
      <color theme="1"/>
      <name val="Times New Roman"/>
    </font>
    <font/>
    <font>
      <b/>
      <color theme="1"/>
      <name val="Arial"/>
    </font>
    <font>
      <b/>
      <sz val="13.0"/>
      <color theme="1"/>
      <name val="Arial"/>
    </font>
    <font>
      <b/>
      <u/>
      <sz val="14.0"/>
      <color rgb="FF0000FF"/>
      <name val="Times New Roman"/>
    </font>
    <font>
      <b/>
      <u/>
      <sz val="14.0"/>
      <color rgb="FF1155CC"/>
      <name val="Arial"/>
    </font>
    <font>
      <b/>
      <sz val="14.0"/>
      <color theme="1"/>
      <name val="Arial"/>
    </font>
    <font>
      <b/>
      <sz val="14.0"/>
      <color theme="1"/>
      <name val="Times New Roman"/>
    </font>
    <font>
      <b/>
      <sz val="12.0"/>
      <color rgb="FF2271B1"/>
      <name val="-apple-system"/>
    </font>
    <font>
      <b/>
      <u/>
      <sz val="12.0"/>
      <color rgb="FF135E96"/>
      <name val="-apple-system"/>
    </font>
    <font>
      <b/>
      <sz val="12.0"/>
      <color rgb="FF50575E"/>
      <name val="Arial"/>
    </font>
    <font>
      <b/>
      <u/>
      <sz val="12.0"/>
      <color rgb="FF2271B1"/>
      <name val="-apple-system"/>
    </font>
    <font>
      <b/>
      <color rgb="FF2271B1"/>
      <name val="-apple-system"/>
    </font>
    <font>
      <b/>
      <u/>
      <sz val="12.0"/>
      <color rgb="FF1155CC"/>
      <name val="Arial"/>
    </font>
    <font>
      <b/>
      <sz val="10.0"/>
      <color theme="1"/>
      <name val="Arial"/>
    </font>
    <font>
      <b/>
      <sz val="12.0"/>
      <color rgb="FF50575E"/>
      <name val="-apple-system"/>
    </font>
    <font>
      <b/>
      <sz val="10.0"/>
      <color theme="1"/>
      <name val="Times New Roman"/>
    </font>
    <font>
      <b/>
      <u/>
      <sz val="12.0"/>
      <color rgb="FF50575E"/>
      <name val="Arial"/>
    </font>
    <font>
      <b/>
      <sz val="10.0"/>
      <color rgb="FF2271B1"/>
      <name val="-apple-system"/>
    </font>
    <font>
      <b/>
      <sz val="12.0"/>
      <color rgb="FF2271B1"/>
      <name val="Arial"/>
    </font>
    <font>
      <b/>
      <sz val="12.0"/>
      <color theme="1"/>
      <name val="Calibri"/>
    </font>
    <font>
      <b/>
      <u/>
      <sz val="12.0"/>
      <color rgb="FF50575E"/>
      <name val="Arial"/>
    </font>
    <font>
      <b/>
      <u/>
      <sz val="12.0"/>
      <color rgb="FF2271B1"/>
      <name val="-apple-system"/>
    </font>
    <font>
      <sz val="12.0"/>
      <color theme="1"/>
      <name val="Arial"/>
    </font>
    <font>
      <b/>
      <sz val="13.0"/>
      <color theme="1"/>
      <name val="Times New Roman"/>
    </font>
    <font>
      <b/>
      <sz val="11.0"/>
      <color theme="1"/>
      <name val="Arial"/>
    </font>
    <font>
      <b/>
      <u/>
      <sz val="12.0"/>
      <color rgb="FF0000FF"/>
    </font>
    <font>
      <b/>
      <sz val="11.0"/>
      <color rgb="FF2271B1"/>
      <name val="-apple-system"/>
    </font>
    <font>
      <b/>
      <u/>
      <sz val="12.0"/>
      <color rgb="FF2271B1"/>
      <name val="Arial"/>
    </font>
    <font>
      <b/>
      <u/>
      <sz val="12.0"/>
      <color rgb="FF2271B1"/>
      <name val="Arial"/>
    </font>
    <font>
      <b/>
      <sz val="12.0"/>
      <color rgb="FF000000"/>
      <name val="Arial"/>
    </font>
    <font>
      <sz val="11.0"/>
      <color theme="1"/>
      <name val="Arial"/>
    </font>
    <font>
      <b/>
      <u/>
      <sz val="12.0"/>
      <color rgb="FF0000FF"/>
      <name val="-apple-system"/>
    </font>
    <font>
      <u/>
      <sz val="12.0"/>
      <color rgb="FF0000FF"/>
    </font>
    <font>
      <b/>
      <sz val="17.0"/>
      <color theme="1"/>
      <name val="Times New Roman"/>
    </font>
    <font>
      <b/>
      <sz val="21.0"/>
      <color theme="1"/>
      <name val="Times New Roman"/>
    </font>
    <font>
      <b/>
      <sz val="11.0"/>
      <color theme="1"/>
      <name val="Lora"/>
    </font>
    <font>
      <b/>
      <sz val="12.0"/>
      <color theme="1"/>
      <name val="Lora"/>
    </font>
    <font>
      <b/>
      <sz val="12.0"/>
      <color rgb="FF135E96"/>
      <name val="Arial"/>
    </font>
    <font>
      <b/>
      <u/>
      <sz val="12.0"/>
      <color theme="1"/>
      <name val="Calibri"/>
    </font>
    <font>
      <b/>
      <sz val="12.0"/>
      <color rgb="FF2271B1"/>
      <name val="Calibri"/>
    </font>
    <font>
      <sz val="12.0"/>
      <color rgb="FF50575E"/>
      <name val="-apple-system"/>
    </font>
    <font>
      <b/>
      <sz val="19.0"/>
      <color theme="1"/>
      <name val="Times New Roman"/>
    </font>
    <font>
      <b/>
      <u/>
      <sz val="13.0"/>
      <color rgb="FF0000FF"/>
      <name val="Times New Roman"/>
    </font>
    <font>
      <sz val="12.0"/>
      <color rgb="FF50575E"/>
      <name val="Arial"/>
    </font>
    <font>
      <sz val="12.0"/>
      <color theme="1"/>
      <name val="Inherit"/>
    </font>
    <font>
      <b/>
      <sz val="20.0"/>
      <color theme="1"/>
      <name val="Times New Roman"/>
    </font>
    <font>
      <u/>
      <sz val="12.0"/>
      <color rgb="FF0000FF"/>
      <name val="Arial"/>
    </font>
    <font>
      <sz val="12.0"/>
      <color rgb="FF2271B1"/>
      <name val="Arial"/>
    </font>
    <font>
      <sz val="12.0"/>
      <color rgb="FF2271B1"/>
      <name val="-apple-system"/>
    </font>
    <font>
      <u/>
      <sz val="12.0"/>
      <color rgb="FF2271B1"/>
      <name val="-apple-system"/>
    </font>
    <font>
      <b/>
      <u/>
      <sz val="12.0"/>
      <color rgb="FF1155CC"/>
      <name val="Arial"/>
    </font>
    <font>
      <b/>
      <u/>
      <sz val="12.0"/>
      <color rgb="FF1155CC"/>
      <name val="Arial"/>
    </font>
    <font>
      <u/>
      <sz val="12.0"/>
      <color rgb="FF0000FF"/>
    </font>
    <font>
      <b/>
      <u/>
      <sz val="12.0"/>
      <color rgb="FF0000FF"/>
    </font>
    <font>
      <u/>
      <color rgb="FF0000FF"/>
    </font>
    <font>
      <u/>
      <sz val="12.0"/>
      <color rgb="FF1155CC"/>
      <name val="Arial"/>
    </font>
    <font>
      <b/>
      <u/>
      <sz val="14.0"/>
      <color rgb="FF1155CC"/>
      <name val="Times New Roman"/>
    </font>
    <font>
      <b/>
      <u/>
      <sz val="12.0"/>
      <color rgb="FF2271B1"/>
      <name val="-apple-system"/>
    </font>
    <font>
      <u/>
      <sz val="12.0"/>
      <color rgb="FF0000FF"/>
      <name val="Inherit"/>
    </font>
    <font>
      <b/>
      <u/>
      <sz val="12.0"/>
      <color rgb="FF0000FF"/>
    </font>
    <font>
      <b/>
      <u/>
      <sz val="12.0"/>
      <color rgb="FF2271B1"/>
      <name val="-apple-system"/>
    </font>
    <font>
      <b/>
      <u/>
      <sz val="12.0"/>
      <color rgb="FF2271B1"/>
      <name val="-apple-system"/>
    </font>
    <font>
      <b/>
      <sz val="12.0"/>
      <color theme="1"/>
      <name val="Arial"/>
      <scheme val="minor"/>
    </font>
    <font>
      <b/>
      <sz val="13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b/>
      <color rgb="FF000000"/>
      <name val="Inherit"/>
    </font>
    <font>
      <b/>
      <sz val="12.0"/>
      <color rgb="FF50575E"/>
      <name val="Inherit"/>
    </font>
    <font>
      <b/>
      <color theme="1"/>
      <name val="-apple-system"/>
    </font>
    <font>
      <b/>
      <u/>
      <color rgb="FF1155CC"/>
      <name val="-apple-system"/>
    </font>
    <font>
      <b/>
      <sz val="11.0"/>
      <color theme="1"/>
      <name val="Times New Roman"/>
    </font>
    <font>
      <b/>
      <color rgb="FF50575E"/>
      <name val="-apple-system"/>
    </font>
    <font>
      <b/>
      <u/>
      <color rgb="FF2271B1"/>
      <name val="-apple-system"/>
    </font>
    <font>
      <b/>
      <u/>
      <color rgb="FF2271B1"/>
      <name val="-apple-system"/>
    </font>
    <font>
      <b/>
      <color rgb="FF2271B1"/>
      <name val="Arial"/>
    </font>
    <font>
      <color rgb="FF2271B1"/>
      <name val="Arial"/>
    </font>
    <font>
      <b/>
      <sz val="11.0"/>
      <color theme="1"/>
      <name val="Calibri"/>
    </font>
    <font>
      <b/>
      <color rgb="FF50575E"/>
      <name val="Arial"/>
    </font>
    <font>
      <b/>
      <color theme="1"/>
      <name val="Calibri"/>
    </font>
    <font>
      <b/>
      <color theme="1"/>
      <name val="Times New Roman"/>
    </font>
    <font>
      <b/>
      <u/>
      <color rgb="FF2271B1"/>
      <name val="-apple-system"/>
    </font>
    <font>
      <b/>
      <u/>
      <sz val="11.0"/>
      <color rgb="FF1155CC"/>
      <name val="Arial"/>
    </font>
    <font>
      <b/>
      <sz val="11.0"/>
      <color rgb="FF2271B1"/>
      <name val="Arial"/>
    </font>
    <font>
      <b/>
      <sz val="11.0"/>
      <color rgb="FF50575E"/>
      <name val="Arial"/>
    </font>
    <font>
      <b/>
      <sz val="8.0"/>
      <color theme="1"/>
      <name val="Arial"/>
    </font>
    <font>
      <b/>
      <color rgb="FF50575E"/>
      <name val="Inherit"/>
    </font>
    <font>
      <b/>
      <u/>
      <color rgb="FF0000FF"/>
    </font>
    <font>
      <b/>
      <sz val="12.0"/>
      <color theme="1"/>
      <name val="-apple-system"/>
    </font>
    <font>
      <b/>
      <u/>
      <sz val="12.0"/>
      <color rgb="FF1155CC"/>
      <name val="Arial"/>
    </font>
    <font>
      <b/>
      <sz val="22.0"/>
      <color theme="1"/>
      <name val="Times New Roman"/>
    </font>
    <font>
      <b/>
      <u/>
      <color rgb="FF2271B1"/>
      <name val="-apple-system"/>
    </font>
    <font>
      <color rgb="FF2271B1"/>
      <name val="-apple-system"/>
    </font>
    <font>
      <u/>
      <color rgb="FF2271B1"/>
      <name val="-apple-system"/>
    </font>
    <font>
      <color rgb="FF50575E"/>
      <name val="-apple-system"/>
    </font>
    <font>
      <u/>
      <color rgb="FF0000FF"/>
    </font>
    <font>
      <b/>
      <u/>
      <color rgb="FF0000FF"/>
    </font>
    <font>
      <u/>
      <color rgb="FF2271B1"/>
      <name val="-apple-system"/>
    </font>
    <font>
      <b/>
      <u/>
      <color rgb="FF0000FF"/>
    </font>
    <font>
      <b/>
      <u/>
      <color rgb="FF2271B1"/>
      <name val="Arial"/>
    </font>
    <font>
      <b/>
      <sz val="11.0"/>
      <color rgb="FF135E96"/>
      <name val="Arial"/>
    </font>
    <font>
      <b/>
      <u/>
      <sz val="11.0"/>
      <color rgb="FF2271B1"/>
      <name val="Arial"/>
    </font>
    <font>
      <u/>
      <color rgb="FF2271B1"/>
      <name val="-apple-system"/>
    </font>
    <font>
      <color rgb="FF50575E"/>
      <name val="Arial"/>
    </font>
    <font>
      <u/>
      <color rgb="FF50575E"/>
      <name val="Arial"/>
    </font>
    <font>
      <u/>
      <color rgb="FF0000FF"/>
    </font>
    <font>
      <b/>
      <sz val="10.0"/>
      <color rgb="FF2271B1"/>
      <name val="Arial"/>
    </font>
    <font>
      <b/>
      <sz val="26.0"/>
      <color theme="1"/>
      <name val="Times New Roman"/>
    </font>
    <font>
      <b/>
      <sz val="15.0"/>
      <color theme="1"/>
      <name val="Calibri"/>
    </font>
    <font>
      <b/>
      <u/>
      <color rgb="FF50575E"/>
      <name val="Arial"/>
    </font>
    <font>
      <b/>
      <u/>
      <color rgb="FF2271B1"/>
      <name val="-apple-system"/>
    </font>
    <font>
      <b/>
      <u/>
      <color theme="1"/>
      <name val="-apple-system"/>
    </font>
    <font>
      <b/>
      <u/>
      <sz val="12.0"/>
      <color rgb="FF1155CC"/>
      <name val="Arial"/>
    </font>
    <font>
      <b/>
      <u/>
      <sz val="10.0"/>
      <color rgb="FF2271B1"/>
      <name val="-apple-system"/>
    </font>
    <font>
      <b/>
      <u/>
      <sz val="10.0"/>
      <color rgb="FF2271B1"/>
      <name val="-apple-system"/>
    </font>
    <font>
      <b/>
      <u/>
      <sz val="10.0"/>
      <color rgb="FF0000FF"/>
    </font>
    <font>
      <b/>
      <sz val="10.0"/>
      <color rgb="FF50575E"/>
      <name val="-apple-system"/>
    </font>
    <font>
      <b/>
      <sz val="10.0"/>
      <color rgb="FF50575E"/>
      <name val="Arial"/>
    </font>
    <font>
      <b/>
      <sz val="10.0"/>
      <color theme="1"/>
      <name val="Calibri"/>
    </font>
    <font>
      <b/>
      <u/>
      <sz val="10.0"/>
      <color rgb="FF2271B1"/>
      <name val="-apple-system"/>
    </font>
    <font>
      <b/>
      <sz val="11.0"/>
      <color rgb="FF50575E"/>
      <name val="-apple-system"/>
    </font>
    <font>
      <b/>
      <u/>
      <sz val="11.0"/>
      <color rgb="FF2271B1"/>
      <name val="-apple-system"/>
    </font>
    <font>
      <b/>
      <u/>
      <sz val="11.0"/>
      <color rgb="FF0000FF"/>
    </font>
    <font>
      <sz val="10.0"/>
      <color theme="1"/>
      <name val="Arial"/>
    </font>
    <font>
      <u/>
      <color rgb="FF0000FF"/>
    </font>
    <font>
      <b/>
      <u/>
      <color rgb="FF2271B1"/>
      <name val="-apple-system"/>
    </font>
    <font>
      <b/>
      <u/>
      <color rgb="FF2271B1"/>
      <name val="-apple-system"/>
    </font>
    <font>
      <u/>
      <color rgb="FF2271B1"/>
      <name val="-apple-system"/>
    </font>
    <font>
      <b/>
      <u/>
      <color rgb="FF0000FF"/>
    </font>
    <font>
      <b/>
      <u/>
      <color rgb="FF2271B1"/>
      <name val="-apple-system"/>
    </font>
    <font>
      <b/>
      <u/>
      <color rgb="FF50575E"/>
      <name val="Arial"/>
    </font>
    <font>
      <b/>
      <u/>
      <color rgb="FF0000FF"/>
      <name val="Inherit"/>
    </font>
    <font>
      <u/>
      <color rgb="FF2271B1"/>
      <name val="-apple-system"/>
    </font>
    <font>
      <b/>
      <u/>
      <sz val="10.0"/>
      <color rgb="FF135E96"/>
      <name val="-apple-system"/>
    </font>
    <font>
      <b/>
      <sz val="10.0"/>
      <color theme="1"/>
      <name val="-apple-system"/>
    </font>
    <font>
      <b/>
      <u/>
      <sz val="10.0"/>
      <color rgb="FF1155CC"/>
      <name val="-apple-system"/>
    </font>
    <font>
      <b/>
      <u/>
      <sz val="10.0"/>
      <color theme="1"/>
      <name val="-apple-system"/>
    </font>
    <font>
      <b/>
      <u/>
      <sz val="10.0"/>
      <color rgb="FF2271B1"/>
      <name val="-apple-system"/>
    </font>
    <font>
      <b/>
      <u/>
      <sz val="10.0"/>
      <color rgb="FF2271B1"/>
      <name val="-apple-system"/>
    </font>
    <font>
      <b/>
      <u/>
      <sz val="10.0"/>
      <color rgb="FF1155CC"/>
      <name val="Arial"/>
    </font>
    <font>
      <sz val="11.0"/>
      <color rgb="FF2271B1"/>
      <name val="Arial"/>
    </font>
    <font>
      <b/>
      <u/>
      <sz val="10.0"/>
      <color rgb="FF50575E"/>
      <name val="Arial"/>
    </font>
    <font>
      <b/>
      <u/>
      <sz val="10.0"/>
      <color rgb="FF0000FF"/>
    </font>
    <font>
      <b/>
      <u/>
      <color rgb="FF0000FF"/>
    </font>
    <font>
      <b/>
      <u/>
      <sz val="10.0"/>
      <color rgb="FF2271B1"/>
      <name val="Arial"/>
    </font>
    <font>
      <b/>
      <sz val="10.0"/>
      <color rgb="FF135E96"/>
      <name val="Arial"/>
    </font>
    <font>
      <b/>
      <u/>
      <sz val="10.0"/>
      <color rgb="FF2271B1"/>
      <name val="Arial"/>
    </font>
    <font>
      <b/>
      <sz val="11.0"/>
      <color rgb="FF000000"/>
      <name val="Arial"/>
    </font>
    <font>
      <b/>
      <sz val="11.0"/>
      <color rgb="FF000000"/>
      <name val="-apple-system"/>
    </font>
    <font>
      <b/>
      <u/>
      <color rgb="FF0000FF"/>
      <name val="Arial"/>
    </font>
    <font>
      <b/>
      <u/>
      <color rgb="FF0000FF"/>
      <name val="-apple-system"/>
    </font>
    <font>
      <u/>
      <color rgb="FF0000FF"/>
      <name val="Inherit"/>
    </font>
    <font>
      <color theme="1"/>
      <name val="Inherit"/>
    </font>
    <font>
      <u/>
      <color rgb="FF0000FF"/>
      <name val="Arial"/>
    </font>
    <font>
      <b/>
      <u/>
      <color rgb="FF2271B1"/>
      <name val="Arial"/>
    </font>
    <font>
      <u/>
      <color rgb="FF2271B1"/>
      <name val="-apple-system"/>
    </font>
    <font>
      <b/>
      <u/>
      <color rgb="FF1155CC"/>
      <name val="Arial"/>
    </font>
    <font>
      <b/>
      <u/>
      <color rgb="FF50575E"/>
      <name val="Arial"/>
    </font>
    <font>
      <b/>
      <color rgb="FFFF9900"/>
      <name val="Arial"/>
    </font>
    <font>
      <b/>
      <sz val="11.0"/>
      <color rgb="FFFF9900"/>
      <name val="Arial"/>
    </font>
    <font>
      <b/>
      <color rgb="FFFF9900"/>
      <name val="Calibri"/>
    </font>
    <font>
      <b/>
      <sz val="10.0"/>
      <color rgb="FF00FF00"/>
      <name val="Arial"/>
    </font>
    <font>
      <b/>
      <sz val="10.0"/>
      <color rgb="FF00FF00"/>
      <name val="-apple-system"/>
    </font>
    <font>
      <b/>
      <sz val="10.0"/>
      <color rgb="FF00FF00"/>
      <name val="Calibri"/>
    </font>
    <font>
      <b/>
      <sz val="10.0"/>
      <color rgb="FF00FF00"/>
      <name val="Times New Roman"/>
    </font>
    <font>
      <b/>
      <sz val="11.0"/>
      <color rgb="FFFF9900"/>
      <name val="Lora"/>
    </font>
    <font>
      <b/>
      <sz val="11.0"/>
      <color rgb="FFFF9900"/>
      <name val="Calibri"/>
    </font>
    <font>
      <b/>
      <sz val="11.0"/>
      <color rgb="FFFF9900"/>
      <name val="Times New Roman"/>
    </font>
    <font>
      <color rgb="FFFF9900"/>
      <name val="Arial"/>
    </font>
    <font>
      <color rgb="FF00FF00"/>
      <name val="Arial"/>
    </font>
    <font>
      <b/>
      <sz val="11.0"/>
      <color rgb="FF00FF00"/>
      <name val="-apple-system"/>
    </font>
    <font>
      <b/>
      <sz val="11.0"/>
      <color rgb="FFFF9900"/>
      <name val="-apple-system"/>
    </font>
    <font>
      <b/>
      <sz val="11.0"/>
      <color rgb="FF00FF00"/>
      <name val="Arial"/>
    </font>
    <font>
      <b/>
      <color rgb="FFFF9900"/>
      <name val="Times New Roman"/>
    </font>
    <font>
      <b/>
      <sz val="9.0"/>
      <color rgb="FFFF9900"/>
      <name val="Arial"/>
    </font>
    <font>
      <b/>
      <sz val="16.0"/>
      <color theme="1"/>
      <name val="Times New Roman"/>
    </font>
    <font>
      <b/>
      <u/>
      <sz val="12.0"/>
      <color rgb="FF0000FF"/>
      <name val="Times New Roman"/>
    </font>
    <font>
      <color rgb="FF333333"/>
      <name val="Helvetica Neue"/>
    </font>
    <font>
      <b/>
      <i/>
      <sz val="11.0"/>
      <color theme="1"/>
      <name val="Arial"/>
    </font>
    <font>
      <i/>
      <sz val="11.0"/>
      <color theme="1"/>
      <name val="Arial"/>
    </font>
    <font>
      <b/>
      <sz val="11.0"/>
      <color rgb="FF000000"/>
      <name val="Lato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4A853"/>
        <bgColor rgb="FF34A85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6F8F9"/>
        <bgColor rgb="FFF6F8F9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E6B8AF"/>
        <bgColor rgb="FFE6B8AF"/>
      </patternFill>
    </fill>
    <fill>
      <patternFill patternType="solid">
        <fgColor rgb="FFD0AFB5"/>
        <bgColor rgb="FFD0AFB5"/>
      </patternFill>
    </fill>
    <fill>
      <patternFill patternType="solid">
        <fgColor rgb="FF76A5AF"/>
        <bgColor rgb="FF76A5A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D4D4D4"/>
      </left>
      <right style="thin">
        <color rgb="FFD4D4D4"/>
      </right>
      <top style="thin">
        <color rgb="FFD4D4D4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2" numFmtId="164" xfId="0" applyAlignment="1" applyBorder="1" applyFont="1" applyNumberFormat="1">
      <alignment horizontal="center" vertical="bottom"/>
    </xf>
    <xf borderId="2" fillId="3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bottom"/>
    </xf>
    <xf borderId="1" fillId="2" fontId="6" numFmtId="0" xfId="0" applyAlignment="1" applyBorder="1" applyFont="1">
      <alignment horizontal="center" vertical="bottom"/>
    </xf>
    <xf borderId="1" fillId="2" fontId="5" numFmtId="0" xfId="0" applyAlignment="1" applyBorder="1" applyFont="1">
      <alignment horizontal="center"/>
    </xf>
    <xf borderId="0" fillId="2" fontId="5" numFmtId="0" xfId="0" applyAlignment="1" applyFont="1">
      <alignment horizontal="center"/>
    </xf>
    <xf borderId="0" fillId="2" fontId="5" numFmtId="0" xfId="0" applyFont="1"/>
    <xf borderId="1" fillId="4" fontId="7" numFmtId="0" xfId="0" applyAlignment="1" applyBorder="1" applyFill="1" applyFont="1">
      <alignment horizontal="center" vertical="bottom"/>
    </xf>
    <xf borderId="1" fillId="4" fontId="3" numFmtId="164" xfId="0" applyAlignment="1" applyBorder="1" applyFont="1" applyNumberFormat="1">
      <alignment horizontal="center" vertical="bottom"/>
    </xf>
    <xf borderId="1" fillId="4" fontId="3" numFmtId="0" xfId="0" applyAlignment="1" applyBorder="1" applyFont="1">
      <alignment horizontal="center" shrinkToFit="0" vertical="top" wrapText="1"/>
    </xf>
    <xf borderId="1" fillId="4" fontId="3" numFmtId="0" xfId="0" applyAlignment="1" applyBorder="1" applyFont="1">
      <alignment horizontal="center" shrinkToFit="0" vertical="bottom" wrapText="1"/>
    </xf>
    <xf borderId="1" fillId="4" fontId="3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2" fontId="8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vertical="bottom"/>
    </xf>
    <xf borderId="1" fillId="2" fontId="10" numFmtId="0" xfId="0" applyAlignment="1" applyBorder="1" applyFont="1">
      <alignment horizontal="center" vertical="bottom"/>
    </xf>
    <xf borderId="0" fillId="2" fontId="9" numFmtId="0" xfId="0" applyAlignment="1" applyFont="1">
      <alignment horizontal="center" vertical="bottom"/>
    </xf>
    <xf borderId="0" fillId="2" fontId="9" numFmtId="0" xfId="0" applyFont="1"/>
    <xf borderId="1" fillId="2" fontId="2" numFmtId="165" xfId="0" applyAlignment="1" applyBorder="1" applyFont="1" applyNumberFormat="1">
      <alignment horizontal="center" vertical="bottom"/>
    </xf>
    <xf borderId="1" fillId="2" fontId="11" numFmtId="0" xfId="0" applyAlignment="1" applyBorder="1" applyFont="1">
      <alignment horizontal="center" shrinkToFit="0" vertical="bottom" wrapText="1"/>
    </xf>
    <xf borderId="1" fillId="2" fontId="12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vertical="bottom"/>
    </xf>
    <xf borderId="1" fillId="2" fontId="5" numFmtId="0" xfId="0" applyAlignment="1" applyBorder="1" applyFont="1">
      <alignment vertical="bottom"/>
    </xf>
    <xf borderId="5" fillId="2" fontId="5" numFmtId="0" xfId="0" applyAlignment="1" applyBorder="1" applyFont="1">
      <alignment horizontal="center" vertical="bottom"/>
    </xf>
    <xf borderId="6" fillId="2" fontId="2" numFmtId="165" xfId="0" applyAlignment="1" applyBorder="1" applyFont="1" applyNumberFormat="1">
      <alignment horizontal="center" vertical="bottom"/>
    </xf>
    <xf borderId="1" fillId="5" fontId="2" numFmtId="0" xfId="0" applyAlignment="1" applyBorder="1" applyFill="1" applyFont="1">
      <alignment horizontal="center" vertical="bottom"/>
    </xf>
    <xf borderId="0" fillId="2" fontId="13" numFmtId="0" xfId="0" applyAlignment="1" applyFont="1">
      <alignment horizontal="center" vertical="bottom"/>
    </xf>
    <xf borderId="1" fillId="2" fontId="13" numFmtId="0" xfId="0" applyAlignment="1" applyBorder="1" applyFont="1">
      <alignment horizontal="center" vertical="bottom"/>
    </xf>
    <xf borderId="1" fillId="2" fontId="14" numFmtId="0" xfId="0" applyAlignment="1" applyBorder="1" applyFont="1">
      <alignment horizontal="center" shrinkToFit="0" vertical="bottom" wrapText="1"/>
    </xf>
    <xf borderId="1" fillId="2" fontId="15" numFmtId="0" xfId="0" applyAlignment="1" applyBorder="1" applyFont="1">
      <alignment horizontal="center" shrinkToFit="0" wrapText="1"/>
    </xf>
    <xf borderId="0" fillId="2" fontId="5" numFmtId="0" xfId="0" applyAlignment="1" applyFont="1">
      <alignment vertical="bottom"/>
    </xf>
    <xf borderId="1" fillId="2" fontId="3" numFmtId="0" xfId="0" applyAlignment="1" applyBorder="1" applyFont="1">
      <alignment horizontal="center" vertical="bottom"/>
    </xf>
    <xf borderId="1" fillId="6" fontId="2" numFmtId="0" xfId="0" applyAlignment="1" applyBorder="1" applyFill="1" applyFont="1">
      <alignment horizontal="center" vertical="bottom"/>
    </xf>
    <xf borderId="0" fillId="2" fontId="11" numFmtId="0" xfId="0" applyAlignment="1" applyFont="1">
      <alignment horizontal="center" shrinkToFit="0" vertical="bottom" wrapText="1"/>
    </xf>
    <xf borderId="0" fillId="2" fontId="5" numFmtId="0" xfId="0" applyAlignment="1" applyFont="1">
      <alignment horizontal="center" vertical="bottom"/>
    </xf>
    <xf borderId="1" fillId="2" fontId="16" numFmtId="0" xfId="0" applyAlignment="1" applyBorder="1" applyFont="1">
      <alignment horizontal="center" vertical="bottom"/>
    </xf>
    <xf borderId="1" fillId="2" fontId="15" numFmtId="0" xfId="0" applyAlignment="1" applyBorder="1" applyFont="1">
      <alignment horizontal="center" shrinkToFit="0" vertical="bottom" wrapText="1"/>
    </xf>
    <xf borderId="1" fillId="2" fontId="17" numFmtId="0" xfId="0" applyAlignment="1" applyBorder="1" applyFont="1">
      <alignment horizontal="center" vertical="bottom"/>
    </xf>
    <xf borderId="1" fillId="2" fontId="17" numFmtId="0" xfId="0" applyAlignment="1" applyBorder="1" applyFont="1">
      <alignment vertical="bottom"/>
    </xf>
    <xf borderId="1" fillId="2" fontId="17" numFmtId="0" xfId="0" applyAlignment="1" applyBorder="1" applyFont="1">
      <alignment horizontal="center"/>
    </xf>
    <xf borderId="1" fillId="2" fontId="17" numFmtId="0" xfId="0" applyBorder="1" applyFont="1"/>
    <xf borderId="1" fillId="2" fontId="13" numFmtId="0" xfId="0" applyAlignment="1" applyBorder="1" applyFont="1">
      <alignment horizontal="center" shrinkToFit="0" vertical="top" wrapText="1"/>
    </xf>
    <xf borderId="1" fillId="2" fontId="18" numFmtId="0" xfId="0" applyAlignment="1" applyBorder="1" applyFont="1">
      <alignment horizontal="center" vertical="bottom"/>
    </xf>
    <xf borderId="1" fillId="2" fontId="19" numFmtId="0" xfId="0" applyAlignment="1" applyBorder="1" applyFont="1">
      <alignment horizontal="center" vertical="bottom"/>
    </xf>
    <xf borderId="1" fillId="2" fontId="20" numFmtId="0" xfId="0" applyAlignment="1" applyBorder="1" applyFont="1">
      <alignment horizontal="center" shrinkToFit="0" vertical="top" wrapText="1"/>
    </xf>
    <xf borderId="1" fillId="2" fontId="21" numFmtId="0" xfId="0" applyAlignment="1" applyBorder="1" applyFont="1">
      <alignment horizontal="center" shrinkToFit="0" wrapText="1"/>
    </xf>
    <xf borderId="1" fillId="2" fontId="2" numFmtId="166" xfId="0" applyAlignment="1" applyBorder="1" applyFont="1" applyNumberFormat="1">
      <alignment horizontal="center"/>
    </xf>
    <xf borderId="1" fillId="7" fontId="2" numFmtId="0" xfId="0" applyAlignment="1" applyBorder="1" applyFill="1" applyFont="1">
      <alignment horizontal="center"/>
    </xf>
    <xf borderId="1" fillId="2" fontId="11" numFmtId="0" xfId="0" applyAlignment="1" applyBorder="1" applyFont="1">
      <alignment horizontal="center" shrinkToFit="0" wrapText="1"/>
    </xf>
    <xf borderId="1" fillId="2" fontId="22" numFmtId="0" xfId="0" applyAlignment="1" applyBorder="1" applyFont="1">
      <alignment horizontal="center" shrinkToFit="0" vertical="bottom" wrapText="1"/>
    </xf>
    <xf borderId="1" fillId="2" fontId="2" numFmtId="164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/>
    </xf>
    <xf borderId="1" fillId="2" fontId="21" numFmtId="0" xfId="0" applyAlignment="1" applyBorder="1" applyFont="1">
      <alignment horizontal="center" shrinkToFit="0" vertical="bottom" wrapText="1"/>
    </xf>
    <xf borderId="1" fillId="2" fontId="2" numFmtId="165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readingOrder="0" vertical="bottom"/>
    </xf>
    <xf borderId="1" fillId="8" fontId="2" numFmtId="0" xfId="0" applyAlignment="1" applyBorder="1" applyFill="1" applyFont="1">
      <alignment horizontal="center" readingOrder="0" vertical="bottom"/>
    </xf>
    <xf borderId="1" fillId="2" fontId="13" numFmtId="0" xfId="0" applyAlignment="1" applyBorder="1" applyFont="1">
      <alignment horizontal="center" readingOrder="0" shrinkToFit="0" vertical="top" wrapText="1"/>
    </xf>
    <xf borderId="1" fillId="2" fontId="23" numFmtId="0" xfId="0" applyAlignment="1" applyBorder="1" applyFont="1">
      <alignment horizontal="center" vertical="bottom"/>
    </xf>
    <xf borderId="1" fillId="2" fontId="24" numFmtId="0" xfId="0" applyAlignment="1" applyBorder="1" applyFont="1">
      <alignment horizontal="center" readingOrder="0" shrinkToFit="0" vertical="top" wrapText="1"/>
    </xf>
    <xf borderId="1" fillId="2" fontId="22" numFmtId="0" xfId="0" applyAlignment="1" applyBorder="1" applyFont="1">
      <alignment horizontal="center" readingOrder="0" shrinkToFit="0" vertical="bottom" wrapText="1"/>
    </xf>
    <xf borderId="1" fillId="2" fontId="2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6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0" fontId="26" numFmtId="0" xfId="0" applyBorder="1" applyFont="1"/>
    <xf borderId="1" fillId="0" fontId="26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vertical="bottom"/>
    </xf>
    <xf borderId="1" fillId="9" fontId="2" numFmtId="0" xfId="0" applyAlignment="1" applyBorder="1" applyFill="1" applyFont="1">
      <alignment horizontal="center" vertical="bottom"/>
    </xf>
    <xf borderId="1" fillId="2" fontId="27" numFmtId="0" xfId="0" applyAlignment="1" applyBorder="1" applyFont="1">
      <alignment horizontal="center" vertical="bottom"/>
    </xf>
    <xf borderId="1" fillId="5" fontId="26" numFmtId="0" xfId="0" applyAlignment="1" applyBorder="1" applyFont="1">
      <alignment horizontal="center"/>
    </xf>
    <xf borderId="1" fillId="0" fontId="26" numFmtId="0" xfId="0" applyAlignment="1" applyBorder="1" applyFont="1">
      <alignment horizontal="center"/>
    </xf>
    <xf borderId="1" fillId="0" fontId="26" numFmtId="0" xfId="0" applyAlignment="1" applyBorder="1" applyFont="1">
      <alignment horizontal="center" vertical="bottom"/>
    </xf>
    <xf borderId="1" fillId="2" fontId="28" numFmtId="0" xfId="0" applyAlignment="1" applyBorder="1" applyFont="1">
      <alignment horizontal="center" vertical="bottom"/>
    </xf>
    <xf borderId="1" fillId="7" fontId="2" numFmtId="0" xfId="0" applyAlignment="1" applyBorder="1" applyFont="1">
      <alignment horizontal="center" vertical="bottom"/>
    </xf>
    <xf borderId="1" fillId="2" fontId="28" numFmtId="0" xfId="0" applyAlignment="1" applyBorder="1" applyFont="1">
      <alignment horizontal="center"/>
    </xf>
    <xf borderId="1" fillId="2" fontId="28" numFmtId="0" xfId="0" applyBorder="1" applyFont="1"/>
    <xf borderId="1" fillId="2" fontId="18" numFmtId="0" xfId="0" applyAlignment="1" applyBorder="1" applyFont="1">
      <alignment horizontal="center"/>
    </xf>
    <xf borderId="1" fillId="2" fontId="29" numFmtId="0" xfId="0" applyAlignment="1" applyBorder="1" applyFont="1">
      <alignment horizontal="center"/>
    </xf>
    <xf borderId="1" fillId="2" fontId="30" numFmtId="0" xfId="0" applyAlignment="1" applyBorder="1" applyFont="1">
      <alignment horizontal="center" shrinkToFit="0" wrapText="1"/>
    </xf>
    <xf borderId="1" fillId="2" fontId="28" numFmtId="0" xfId="0" applyAlignment="1" applyBorder="1" applyFont="1">
      <alignment vertical="bottom"/>
    </xf>
    <xf borderId="1" fillId="2" fontId="30" numFmtId="0" xfId="0" applyAlignment="1" applyBorder="1" applyFont="1">
      <alignment horizontal="center" shrinkToFit="0" vertical="bottom" wrapText="1"/>
    </xf>
    <xf borderId="1" fillId="2" fontId="31" numFmtId="0" xfId="0" applyAlignment="1" applyBorder="1" applyFont="1">
      <alignment horizontal="center" shrinkToFit="0" vertical="bottom" wrapText="1"/>
    </xf>
    <xf borderId="1" fillId="2" fontId="22" numFmtId="0" xfId="0" applyAlignment="1" applyBorder="1" applyFont="1">
      <alignment horizontal="center" shrinkToFit="0" wrapText="1"/>
    </xf>
    <xf borderId="1" fillId="2" fontId="13" numFmtId="0" xfId="0" applyAlignment="1" applyBorder="1" applyFont="1">
      <alignment horizontal="center"/>
    </xf>
    <xf borderId="1" fillId="2" fontId="32" numFmtId="0" xfId="0" applyAlignment="1" applyBorder="1" applyFont="1">
      <alignment horizontal="center" shrinkToFit="0" wrapText="1"/>
    </xf>
    <xf borderId="1" fillId="2" fontId="33" numFmtId="0" xfId="0" applyAlignment="1" applyBorder="1" applyFont="1">
      <alignment horizontal="center" shrinkToFit="0" vertical="center" wrapText="1"/>
    </xf>
    <xf borderId="1" fillId="2" fontId="26" numFmtId="0" xfId="0" applyBorder="1" applyFont="1"/>
    <xf borderId="1" fillId="2" fontId="34" numFmtId="0" xfId="0" applyBorder="1" applyFont="1"/>
    <xf borderId="1" fillId="2" fontId="3" numFmtId="0" xfId="0" applyAlignment="1" applyBorder="1" applyFont="1">
      <alignment horizontal="center" shrinkToFit="0" vertical="bottom" wrapText="1"/>
    </xf>
    <xf borderId="1" fillId="2" fontId="35" numFmtId="0" xfId="0" applyAlignment="1" applyBorder="1" applyFont="1">
      <alignment horizontal="center" shrinkToFit="0" vertical="bottom" wrapText="1"/>
    </xf>
    <xf borderId="1" fillId="10" fontId="2" numFmtId="0" xfId="0" applyAlignment="1" applyBorder="1" applyFill="1" applyFont="1">
      <alignment horizontal="center"/>
    </xf>
    <xf borderId="1" fillId="10" fontId="2" numFmtId="0" xfId="0" applyAlignment="1" applyBorder="1" applyFont="1">
      <alignment horizontal="center" vertical="bottom"/>
    </xf>
    <xf borderId="1" fillId="2" fontId="2" numFmtId="166" xfId="0" applyAlignment="1" applyBorder="1" applyFont="1" applyNumberFormat="1">
      <alignment horizontal="center" vertical="bottom"/>
    </xf>
    <xf borderId="1" fillId="2" fontId="26" numFmtId="0" xfId="0" applyAlignment="1" applyBorder="1" applyFont="1">
      <alignment vertical="bottom"/>
    </xf>
    <xf borderId="1" fillId="2" fontId="34" numFmtId="0" xfId="0" applyAlignment="1" applyBorder="1" applyFont="1">
      <alignment vertical="bottom"/>
    </xf>
    <xf borderId="1" fillId="0" fontId="5" numFmtId="0" xfId="0" applyAlignment="1" applyBorder="1" applyFont="1">
      <alignment horizontal="center"/>
    </xf>
    <xf borderId="1" fillId="0" fontId="36" numFmtId="0" xfId="0" applyAlignment="1" applyBorder="1" applyFont="1">
      <alignment horizontal="center"/>
    </xf>
    <xf borderId="1" fillId="2" fontId="1" numFmtId="0" xfId="0" applyAlignment="1" applyBorder="1" applyFont="1">
      <alignment vertical="bottom"/>
    </xf>
    <xf borderId="2" fillId="3" fontId="37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0" fillId="0" fontId="5" numFmtId="0" xfId="0" applyFont="1"/>
    <xf borderId="2" fillId="3" fontId="38" numFmtId="0" xfId="0" applyAlignment="1" applyBorder="1" applyFont="1">
      <alignment horizontal="center" vertical="bottom"/>
    </xf>
    <xf borderId="1" fillId="11" fontId="2" numFmtId="0" xfId="0" applyAlignment="1" applyBorder="1" applyFill="1" applyFont="1">
      <alignment horizontal="center" vertical="bottom"/>
    </xf>
    <xf borderId="1" fillId="2" fontId="13" numFmtId="0" xfId="0" applyAlignment="1" applyBorder="1" applyFont="1">
      <alignment horizontal="center" shrinkToFit="0" vertical="bottom" wrapText="1"/>
    </xf>
    <xf borderId="1" fillId="2" fontId="26" numFmtId="0" xfId="0" applyAlignment="1" applyBorder="1" applyFont="1">
      <alignment horizontal="center" vertical="bottom"/>
    </xf>
    <xf borderId="1" fillId="2" fontId="34" numFmtId="0" xfId="0" applyAlignment="1" applyBorder="1" applyFont="1">
      <alignment horizontal="center" vertical="bottom"/>
    </xf>
    <xf borderId="1" fillId="2" fontId="39" numFmtId="0" xfId="0" applyAlignment="1" applyBorder="1" applyFont="1">
      <alignment horizontal="center"/>
    </xf>
    <xf borderId="1" fillId="2" fontId="40" numFmtId="165" xfId="0" applyAlignment="1" applyBorder="1" applyFont="1" applyNumberFormat="1">
      <alignment horizontal="center"/>
    </xf>
    <xf borderId="1" fillId="5" fontId="40" numFmtId="0" xfId="0" applyAlignment="1" applyBorder="1" applyFont="1">
      <alignment horizontal="center"/>
    </xf>
    <xf borderId="1" fillId="2" fontId="40" numFmtId="0" xfId="0" applyAlignment="1" applyBorder="1" applyFont="1">
      <alignment horizontal="center"/>
    </xf>
    <xf borderId="1" fillId="2" fontId="40" numFmtId="0" xfId="0" applyAlignment="1" applyBorder="1" applyFont="1">
      <alignment horizontal="center" vertical="bottom"/>
    </xf>
    <xf borderId="1" fillId="2" fontId="34" numFmtId="0" xfId="0" applyAlignment="1" applyBorder="1" applyFont="1">
      <alignment horizontal="center"/>
    </xf>
    <xf borderId="1" fillId="2" fontId="26" numFmtId="0" xfId="0" applyAlignment="1" applyBorder="1" applyFont="1">
      <alignment horizontal="center"/>
    </xf>
    <xf borderId="1" fillId="2" fontId="26" numFmtId="165" xfId="0" applyAlignment="1" applyBorder="1" applyFont="1" applyNumberFormat="1">
      <alignment horizontal="center"/>
    </xf>
    <xf borderId="1" fillId="2" fontId="41" numFmtId="0" xfId="0" applyAlignment="1" applyBorder="1" applyFont="1">
      <alignment horizontal="center" shrinkToFit="0" wrapText="1"/>
    </xf>
    <xf borderId="1" fillId="2" fontId="23" numFmtId="0" xfId="0" applyAlignment="1" applyBorder="1" applyFont="1">
      <alignment horizontal="center"/>
    </xf>
    <xf borderId="1" fillId="2" fontId="23" numFmtId="165" xfId="0" applyAlignment="1" applyBorder="1" applyFont="1" applyNumberFormat="1">
      <alignment horizontal="center"/>
    </xf>
    <xf borderId="1" fillId="5" fontId="23" numFmtId="0" xfId="0" applyAlignment="1" applyBorder="1" applyFont="1">
      <alignment horizontal="center"/>
    </xf>
    <xf borderId="0" fillId="0" fontId="26" numFmtId="0" xfId="0" applyFont="1"/>
    <xf borderId="1" fillId="2" fontId="23" numFmtId="0" xfId="0" applyAlignment="1" applyBorder="1" applyFont="1">
      <alignment horizontal="center" shrinkToFit="0" vertical="bottom" wrapText="1"/>
    </xf>
    <xf borderId="1" fillId="2" fontId="42" numFmtId="0" xfId="0" applyAlignment="1" applyBorder="1" applyFont="1">
      <alignment horizontal="center" shrinkToFit="0" vertical="bottom" wrapText="1"/>
    </xf>
    <xf borderId="1" fillId="2" fontId="43" numFmtId="0" xfId="0" applyAlignment="1" applyBorder="1" applyFont="1">
      <alignment horizontal="center" shrinkToFit="0" vertical="bottom" wrapText="1"/>
    </xf>
    <xf borderId="1" fillId="0" fontId="2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8" numFmtId="0" xfId="0" applyFont="1"/>
    <xf borderId="1" fillId="0" fontId="28" numFmtId="0" xfId="0" applyAlignment="1" applyBorder="1" applyFont="1">
      <alignment horizontal="center"/>
    </xf>
    <xf borderId="1" fillId="2" fontId="44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2" numFmtId="167" xfId="0" applyAlignment="1" applyBorder="1" applyFont="1" applyNumberFormat="1">
      <alignment horizontal="center" vertical="bottom"/>
    </xf>
    <xf borderId="0" fillId="2" fontId="26" numFmtId="0" xfId="0" applyFont="1"/>
    <xf borderId="0" fillId="2" fontId="1" numFmtId="0" xfId="0" applyFont="1"/>
    <xf borderId="0" fillId="2" fontId="2" numFmtId="0" xfId="0" applyAlignment="1" applyFont="1">
      <alignment horizontal="center"/>
    </xf>
    <xf borderId="2" fillId="3" fontId="45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1" fillId="4" fontId="46" numFmtId="0" xfId="0" applyAlignment="1" applyBorder="1" applyFont="1">
      <alignment horizontal="center" vertical="bottom"/>
    </xf>
    <xf borderId="1" fillId="2" fontId="47" numFmtId="0" xfId="0" applyAlignment="1" applyBorder="1" applyFont="1">
      <alignment horizontal="center"/>
    </xf>
    <xf borderId="1" fillId="0" fontId="48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2" numFmtId="165" xfId="0" applyAlignment="1" applyBorder="1" applyFont="1" applyNumberFormat="1">
      <alignment horizontal="center"/>
    </xf>
    <xf borderId="1" fillId="0" fontId="17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2" fillId="3" fontId="49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readingOrder="0" vertical="bottom"/>
    </xf>
    <xf borderId="1" fillId="0" fontId="26" numFmtId="165" xfId="0" applyAlignment="1" applyBorder="1" applyFont="1" applyNumberFormat="1">
      <alignment horizontal="center"/>
    </xf>
    <xf borderId="1" fillId="0" fontId="26" numFmtId="0" xfId="0" applyAlignment="1" applyBorder="1" applyFont="1">
      <alignment horizontal="center" readingOrder="0"/>
    </xf>
    <xf borderId="1" fillId="0" fontId="50" numFmtId="0" xfId="0" applyAlignment="1" applyBorder="1" applyFont="1">
      <alignment horizontal="center"/>
    </xf>
    <xf borderId="1" fillId="2" fontId="51" numFmtId="0" xfId="0" applyAlignment="1" applyBorder="1" applyFont="1">
      <alignment horizontal="center" shrinkToFit="0" vertical="bottom" wrapText="1"/>
    </xf>
    <xf borderId="1" fillId="2" fontId="52" numFmtId="0" xfId="0" applyAlignment="1" applyBorder="1" applyFont="1">
      <alignment horizontal="center" shrinkToFit="0" vertical="bottom" wrapText="1"/>
    </xf>
    <xf borderId="1" fillId="2" fontId="47" numFmtId="0" xfId="0" applyAlignment="1" applyBorder="1" applyFont="1">
      <alignment horizontal="center" readingOrder="0" vertical="bottom"/>
    </xf>
    <xf borderId="1" fillId="2" fontId="44" numFmtId="0" xfId="0" applyAlignment="1" applyBorder="1" applyFont="1">
      <alignment horizontal="center" vertical="bottom"/>
    </xf>
    <xf borderId="0" fillId="0" fontId="26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2" fontId="53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/>
    </xf>
    <xf borderId="1" fillId="0" fontId="54" numFmtId="0" xfId="0" applyAlignment="1" applyBorder="1" applyFont="1">
      <alignment horizontal="center" vertical="bottom"/>
    </xf>
    <xf borderId="1" fillId="0" fontId="26" numFmtId="0" xfId="0" applyAlignment="1" applyBorder="1" applyFont="1">
      <alignment readingOrder="0" vertical="bottom"/>
    </xf>
    <xf borderId="1" fillId="0" fontId="55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shrinkToFit="0" vertical="top" wrapText="1"/>
    </xf>
    <xf borderId="1" fillId="2" fontId="22" numFmtId="0" xfId="0" applyAlignment="1" applyBorder="1" applyFont="1">
      <alignment horizontal="center" vertical="bottom"/>
    </xf>
    <xf borderId="1" fillId="0" fontId="2" numFmtId="168" xfId="0" applyAlignment="1" applyBorder="1" applyFont="1" applyNumberFormat="1">
      <alignment horizontal="center"/>
    </xf>
    <xf borderId="1" fillId="6" fontId="2" numFmtId="0" xfId="0" applyAlignment="1" applyBorder="1" applyFont="1">
      <alignment horizontal="center"/>
    </xf>
    <xf borderId="0" fillId="0" fontId="56" numFmtId="0" xfId="0" applyFont="1"/>
    <xf borderId="1" fillId="0" fontId="57" numFmtId="0" xfId="0" applyAlignment="1" applyBorder="1" applyFont="1">
      <alignment horizontal="center"/>
    </xf>
    <xf borderId="0" fillId="0" fontId="58" numFmtId="0" xfId="0" applyFont="1"/>
    <xf borderId="0" fillId="0" fontId="1" numFmtId="0" xfId="0" applyFont="1"/>
    <xf borderId="1" fillId="2" fontId="23" numFmtId="165" xfId="0" applyAlignment="1" applyBorder="1" applyFont="1" applyNumberFormat="1">
      <alignment horizontal="center" vertical="bottom"/>
    </xf>
    <xf borderId="1" fillId="2" fontId="59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/>
    </xf>
    <xf borderId="1" fillId="3" fontId="5" numFmtId="0" xfId="0" applyAlignment="1" applyBorder="1" applyFont="1">
      <alignment horizontal="center" readingOrder="0"/>
    </xf>
    <xf borderId="1" fillId="3" fontId="2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0" fillId="3" fontId="5" numFmtId="0" xfId="0" applyAlignment="1" applyFont="1">
      <alignment horizontal="center"/>
    </xf>
    <xf borderId="0" fillId="3" fontId="5" numFmtId="0" xfId="0" applyFont="1"/>
    <xf borderId="1" fillId="0" fontId="5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0" fontId="17" numFmtId="164" xfId="0" applyAlignment="1" applyBorder="1" applyFont="1" applyNumberFormat="1">
      <alignment horizontal="center" readingOrder="0"/>
    </xf>
    <xf borderId="1" fillId="0" fontId="19" numFmtId="0" xfId="0" applyAlignment="1" applyBorder="1" applyFont="1">
      <alignment horizontal="center" readingOrder="0" vertical="bottom"/>
    </xf>
    <xf borderId="5" fillId="0" fontId="19" numFmtId="0" xfId="0" applyAlignment="1" applyBorder="1" applyFont="1">
      <alignment horizontal="center" readingOrder="0" vertical="bottom"/>
    </xf>
    <xf borderId="0" fillId="0" fontId="17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4" fillId="3" fontId="37" numFmtId="0" xfId="0" applyAlignment="1" applyBorder="1" applyFont="1">
      <alignment horizontal="center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168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" fillId="2" fontId="37" numFmtId="0" xfId="0" applyAlignment="1" applyBorder="1" applyFont="1">
      <alignment horizontal="center" vertical="bottom"/>
    </xf>
    <xf borderId="1" fillId="4" fontId="60" numFmtId="0" xfId="0" applyAlignment="1" applyBorder="1" applyFont="1">
      <alignment horizontal="center" vertical="bottom"/>
    </xf>
    <xf borderId="0" fillId="2" fontId="1" numFmtId="0" xfId="0" applyAlignment="1" applyFont="1">
      <alignment vertical="bottom"/>
    </xf>
    <xf borderId="7" fillId="2" fontId="2" numFmtId="164" xfId="0" applyAlignment="1" applyBorder="1" applyFont="1" applyNumberFormat="1">
      <alignment horizontal="center" vertical="bottom"/>
    </xf>
    <xf borderId="7" fillId="5" fontId="2" numFmtId="0" xfId="0" applyAlignment="1" applyBorder="1" applyFont="1">
      <alignment horizontal="center" vertical="bottom"/>
    </xf>
    <xf borderId="7" fillId="2" fontId="11" numFmtId="0" xfId="0" applyAlignment="1" applyBorder="1" applyFont="1">
      <alignment horizontal="center" shrinkToFit="0" vertical="bottom" wrapText="1"/>
    </xf>
    <xf borderId="7" fillId="2" fontId="3" numFmtId="0" xfId="0" applyAlignment="1" applyBorder="1" applyFont="1">
      <alignment horizontal="center" vertical="bottom"/>
    </xf>
    <xf borderId="7" fillId="2" fontId="2" numFmtId="0" xfId="0" applyAlignment="1" applyBorder="1" applyFont="1">
      <alignment horizontal="center" vertical="bottom"/>
    </xf>
    <xf borderId="7" fillId="2" fontId="1" numFmtId="0" xfId="0" applyAlignment="1" applyBorder="1" applyFont="1">
      <alignment vertical="bottom"/>
    </xf>
    <xf borderId="8" fillId="2" fontId="1" numFmtId="0" xfId="0" applyAlignment="1" applyBorder="1" applyFont="1">
      <alignment vertical="bottom"/>
    </xf>
    <xf borderId="9" fillId="2" fontId="11" numFmtId="0" xfId="0" applyAlignment="1" applyBorder="1" applyFont="1">
      <alignment horizontal="center" shrinkToFit="0" vertical="bottom" wrapText="1"/>
    </xf>
    <xf borderId="7" fillId="2" fontId="61" numFmtId="0" xfId="0" applyAlignment="1" applyBorder="1" applyFont="1">
      <alignment horizontal="center" shrinkToFit="0" vertical="bottom" wrapText="1"/>
    </xf>
    <xf borderId="4" fillId="5" fontId="2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readingOrder="0" vertical="bottom"/>
    </xf>
    <xf borderId="7" fillId="2" fontId="22" numFmtId="0" xfId="0" applyAlignment="1" applyBorder="1" applyFont="1">
      <alignment horizontal="center" shrinkToFit="0" vertical="bottom" wrapText="1"/>
    </xf>
    <xf borderId="7" fillId="2" fontId="18" numFmtId="0" xfId="0" applyAlignment="1" applyBorder="1" applyFont="1">
      <alignment horizontal="center" vertical="bottom"/>
    </xf>
    <xf borderId="2" fillId="2" fontId="2" numFmtId="169" xfId="0" applyAlignment="1" applyBorder="1" applyFont="1" applyNumberFormat="1">
      <alignment horizontal="center"/>
    </xf>
    <xf borderId="1" fillId="0" fontId="2" numFmtId="166" xfId="0" applyAlignment="1" applyBorder="1" applyFont="1" applyNumberFormat="1">
      <alignment horizontal="center"/>
    </xf>
    <xf borderId="1" fillId="12" fontId="2" numFmtId="0" xfId="0" applyAlignment="1" applyBorder="1" applyFill="1" applyFont="1">
      <alignment horizontal="center"/>
    </xf>
    <xf borderId="1" fillId="0" fontId="62" numFmtId="0" xfId="0" applyAlignment="1" applyBorder="1" applyFont="1">
      <alignment horizontal="center" shrinkToFit="0" vertical="top" wrapText="1"/>
    </xf>
    <xf borderId="2" fillId="3" fontId="37" numFmtId="0" xfId="0" applyAlignment="1" applyBorder="1" applyFont="1">
      <alignment horizontal="center" readingOrder="0" vertical="bottom"/>
    </xf>
    <xf borderId="1" fillId="0" fontId="2" numFmtId="166" xfId="0" applyAlignment="1" applyBorder="1" applyFont="1" applyNumberFormat="1">
      <alignment horizontal="center" readingOrder="0"/>
    </xf>
    <xf borderId="1" fillId="2" fontId="28" numFmtId="0" xfId="0" applyAlignment="1" applyBorder="1" applyFont="1">
      <alignment horizontal="center" readingOrder="0"/>
    </xf>
    <xf borderId="1" fillId="2" fontId="39" numFmtId="0" xfId="0" applyAlignment="1" applyBorder="1" applyFont="1">
      <alignment horizontal="center" readingOrder="0"/>
    </xf>
    <xf borderId="1" fillId="2" fontId="34" numFmtId="0" xfId="0" applyAlignment="1" applyBorder="1" applyFont="1">
      <alignment horizontal="center" readingOrder="0"/>
    </xf>
    <xf borderId="1" fillId="2" fontId="23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 vertical="bottom"/>
    </xf>
    <xf borderId="1" fillId="6" fontId="23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center" readingOrder="0" vertical="bottom"/>
    </xf>
    <xf borderId="1" fillId="5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 vertical="bottom"/>
    </xf>
    <xf borderId="1" fillId="3" fontId="23" numFmtId="0" xfId="0" applyAlignment="1" applyBorder="1" applyFont="1">
      <alignment horizontal="center" readingOrder="0"/>
    </xf>
    <xf borderId="1" fillId="3" fontId="2" numFmtId="166" xfId="0" applyAlignment="1" applyBorder="1" applyFont="1" applyNumberFormat="1">
      <alignment horizontal="center"/>
    </xf>
    <xf borderId="1" fillId="3" fontId="11" numFmtId="0" xfId="0" applyAlignment="1" applyBorder="1" applyFont="1">
      <alignment horizontal="center" shrinkToFit="0" wrapText="1"/>
    </xf>
    <xf borderId="1" fillId="3" fontId="23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vertical="bottom"/>
    </xf>
    <xf borderId="1" fillId="3" fontId="63" numFmtId="0" xfId="0" applyAlignment="1" applyBorder="1" applyFont="1">
      <alignment horizontal="center"/>
    </xf>
    <xf borderId="1" fillId="3" fontId="22" numFmtId="0" xfId="0" applyAlignment="1" applyBorder="1" applyFont="1">
      <alignment horizontal="center" shrinkToFit="0" vertical="bottom" wrapText="1"/>
    </xf>
    <xf borderId="1" fillId="3" fontId="26" numFmtId="0" xfId="0" applyBorder="1" applyFont="1"/>
    <xf borderId="1" fillId="3" fontId="34" numFmtId="0" xfId="0" applyBorder="1" applyFont="1"/>
    <xf borderId="1" fillId="2" fontId="28" numFmtId="0" xfId="0" applyAlignment="1" applyBorder="1" applyFont="1">
      <alignment horizontal="center" readingOrder="0" vertical="bottom"/>
    </xf>
    <xf borderId="4" fillId="2" fontId="2" numFmtId="0" xfId="0" applyAlignment="1" applyBorder="1" applyFont="1">
      <alignment horizontal="center" vertical="bottom"/>
    </xf>
    <xf borderId="1" fillId="2" fontId="5" numFmtId="0" xfId="0" applyAlignment="1" applyBorder="1" applyFont="1">
      <alignment horizontal="center" readingOrder="0"/>
    </xf>
    <xf borderId="1" fillId="13" fontId="2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1" fillId="0" fontId="2" numFmtId="165" xfId="0" applyAlignment="1" applyBorder="1" applyFont="1" applyNumberFormat="1">
      <alignment horizontal="center" readingOrder="0"/>
    </xf>
    <xf borderId="1" fillId="2" fontId="17" numFmtId="0" xfId="0" applyAlignment="1" applyBorder="1" applyFont="1">
      <alignment horizontal="center" readingOrder="0" vertical="bottom"/>
    </xf>
    <xf borderId="6" fillId="2" fontId="2" numFmtId="166" xfId="0" applyAlignment="1" applyBorder="1" applyFont="1" applyNumberFormat="1">
      <alignment horizontal="center" vertical="bottom"/>
    </xf>
    <xf borderId="6" fillId="2" fontId="2" numFmtId="0" xfId="0" applyAlignment="1" applyBorder="1" applyFont="1">
      <alignment horizontal="center" readingOrder="0" vertical="bottom"/>
    </xf>
    <xf borderId="1" fillId="2" fontId="11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horizontal="center" vertical="bottom"/>
    </xf>
    <xf borderId="1" fillId="2" fontId="13" numFmtId="0" xfId="0" applyAlignment="1" applyBorder="1" applyFont="1">
      <alignment horizontal="center" vertical="bottom"/>
    </xf>
    <xf borderId="0" fillId="2" fontId="11" numFmtId="0" xfId="0" applyAlignment="1" applyFont="1">
      <alignment horizontal="center" shrinkToFit="0" vertical="bottom" wrapText="1"/>
    </xf>
    <xf borderId="0" fillId="2" fontId="64" numFmtId="0" xfId="0" applyAlignment="1" applyFont="1">
      <alignment horizontal="center" shrinkToFit="0" vertical="bottom" wrapText="1"/>
    </xf>
    <xf borderId="1" fillId="2" fontId="2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1" fillId="2" fontId="11" numFmtId="0" xfId="0" applyAlignment="1" applyBorder="1" applyFont="1">
      <alignment horizontal="center" readingOrder="0" shrinkToFit="0" vertical="bottom" wrapText="1"/>
    </xf>
    <xf borderId="1" fillId="2" fontId="13" numFmtId="0" xfId="0" applyAlignment="1" applyBorder="1" applyFont="1">
      <alignment horizontal="center" readingOrder="0" vertical="bottom"/>
    </xf>
    <xf borderId="0" fillId="2" fontId="22" numFmtId="0" xfId="0" applyAlignment="1" applyFont="1">
      <alignment horizontal="center" readingOrder="0" shrinkToFit="0" vertical="bottom" wrapText="1"/>
    </xf>
    <xf borderId="0" fillId="2" fontId="65" numFmtId="0" xfId="0" applyAlignment="1" applyFont="1">
      <alignment horizontal="center"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3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1" fillId="3" fontId="66" numFmtId="166" xfId="0" applyAlignment="1" applyBorder="1" applyFont="1" applyNumberFormat="1">
      <alignment horizontal="center" readingOrder="0"/>
    </xf>
    <xf borderId="1" fillId="4" fontId="27" numFmtId="164" xfId="0" applyAlignment="1" applyBorder="1" applyFont="1" applyNumberFormat="1">
      <alignment horizontal="center" vertical="bottom"/>
    </xf>
    <xf borderId="1" fillId="4" fontId="27" numFmtId="0" xfId="0" applyAlignment="1" applyBorder="1" applyFont="1">
      <alignment horizontal="center" readingOrder="0" shrinkToFit="0" vertical="top" wrapText="1"/>
    </xf>
    <xf borderId="1" fillId="4" fontId="27" numFmtId="0" xfId="0" applyAlignment="1" applyBorder="1" applyFont="1">
      <alignment horizontal="center" shrinkToFit="0" vertical="top" wrapText="1"/>
    </xf>
    <xf borderId="1" fillId="4" fontId="27" numFmtId="0" xfId="0" applyAlignment="1" applyBorder="1" applyFont="1">
      <alignment horizontal="center" shrinkToFit="0" vertical="bottom" wrapText="1"/>
    </xf>
    <xf borderId="1" fillId="4" fontId="27" numFmtId="0" xfId="0" applyAlignment="1" applyBorder="1" applyFont="1">
      <alignment horizontal="center" vertical="bottom"/>
    </xf>
    <xf borderId="1" fillId="2" fontId="23" numFmtId="170" xfId="0" applyAlignment="1" applyBorder="1" applyFont="1" applyNumberFormat="1">
      <alignment horizontal="center"/>
    </xf>
    <xf borderId="1" fillId="0" fontId="67" numFmtId="0" xfId="0" applyAlignment="1" applyBorder="1" applyFont="1">
      <alignment horizontal="center" readingOrder="0"/>
    </xf>
    <xf borderId="1" fillId="2" fontId="67" numFmtId="164" xfId="0" applyAlignment="1" applyBorder="1" applyFont="1" applyNumberFormat="1">
      <alignment horizontal="center"/>
    </xf>
    <xf borderId="1" fillId="0" fontId="67" numFmtId="0" xfId="0" applyAlignment="1" applyBorder="1" applyFont="1">
      <alignment horizontal="center"/>
    </xf>
    <xf borderId="1" fillId="2" fontId="67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10" fontId="5" numFmtId="0" xfId="0" applyAlignment="1" applyBorder="1" applyFont="1">
      <alignment horizontal="center" readingOrder="0"/>
    </xf>
    <xf borderId="1" fillId="10" fontId="67" numFmtId="164" xfId="0" applyAlignment="1" applyBorder="1" applyFont="1" applyNumberFormat="1">
      <alignment horizontal="center"/>
    </xf>
    <xf borderId="1" fillId="10" fontId="5" numFmtId="0" xfId="0" applyAlignment="1" applyBorder="1" applyFont="1">
      <alignment horizontal="center"/>
    </xf>
    <xf borderId="1" fillId="10" fontId="67" numFmtId="0" xfId="0" applyAlignment="1" applyBorder="1" applyFont="1">
      <alignment horizontal="center"/>
    </xf>
    <xf borderId="1" fillId="10" fontId="23" numFmtId="0" xfId="0" applyAlignment="1" applyBorder="1" applyFont="1">
      <alignment horizontal="center"/>
    </xf>
    <xf borderId="0" fillId="10" fontId="68" numFmtId="0" xfId="0" applyFont="1"/>
    <xf borderId="1" fillId="2" fontId="69" numFmtId="0" xfId="0" applyAlignment="1" applyBorder="1" applyFont="1">
      <alignment horizontal="center" readingOrder="0"/>
    </xf>
    <xf borderId="1" fillId="2" fontId="69" numFmtId="165" xfId="0" applyAlignment="1" applyBorder="1" applyFont="1" applyNumberFormat="1">
      <alignment horizontal="center" readingOrder="0"/>
    </xf>
    <xf borderId="1" fillId="2" fontId="69" numFmtId="164" xfId="0" applyAlignment="1" applyBorder="1" applyFont="1" applyNumberFormat="1">
      <alignment horizontal="center" readingOrder="0"/>
    </xf>
    <xf borderId="1" fillId="0" fontId="69" numFmtId="0" xfId="0" applyAlignment="1" applyBorder="1" applyFont="1">
      <alignment horizontal="center" readingOrder="0"/>
    </xf>
    <xf borderId="1" fillId="0" fontId="69" numFmtId="165" xfId="0" applyAlignment="1" applyBorder="1" applyFont="1" applyNumberFormat="1">
      <alignment horizontal="center" readingOrder="0"/>
    </xf>
    <xf borderId="1" fillId="0" fontId="68" numFmtId="0" xfId="0" applyAlignment="1" applyBorder="1" applyFont="1">
      <alignment horizontal="center" readingOrder="0"/>
    </xf>
    <xf borderId="1" fillId="0" fontId="68" numFmtId="164" xfId="0" applyAlignment="1" applyBorder="1" applyFont="1" applyNumberFormat="1">
      <alignment horizontal="center" readingOrder="0"/>
    </xf>
    <xf borderId="1" fillId="0" fontId="68" numFmtId="0" xfId="0" applyAlignment="1" applyBorder="1" applyFont="1">
      <alignment horizontal="center"/>
    </xf>
    <xf borderId="1" fillId="0" fontId="68" numFmtId="0" xfId="0" applyBorder="1" applyFont="1"/>
    <xf borderId="7" fillId="0" fontId="5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166" xfId="0" applyAlignment="1" applyBorder="1" applyFont="1" applyNumberFormat="1">
      <alignment horizontal="center" readingOrder="0" vertical="bottom"/>
    </xf>
    <xf borderId="1" fillId="0" fontId="5" numFmtId="166" xfId="0" applyAlignment="1" applyBorder="1" applyFont="1" applyNumberForma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1" fillId="0" fontId="28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 vertical="bottom"/>
    </xf>
    <xf borderId="1" fillId="2" fontId="23" numFmtId="0" xfId="0" applyAlignment="1" applyBorder="1" applyFont="1">
      <alignment horizontal="center" vertical="bottom"/>
    </xf>
    <xf borderId="1" fillId="2" fontId="23" numFmtId="170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2" fontId="23" numFmtId="164" xfId="0" applyAlignment="1" applyBorder="1" applyFont="1" applyNumberFormat="1">
      <alignment horizontal="center" vertical="bottom"/>
    </xf>
    <xf borderId="1" fillId="2" fontId="5" numFmtId="0" xfId="0" applyAlignment="1" applyBorder="1" applyFont="1">
      <alignment horizontal="center" vertical="bottom"/>
    </xf>
    <xf borderId="1" fillId="2" fontId="5" numFmtId="164" xfId="0" applyAlignment="1" applyBorder="1" applyFont="1" applyNumberFormat="1">
      <alignment horizontal="center" vertical="bottom"/>
    </xf>
    <xf borderId="1" fillId="2" fontId="67" numFmtId="0" xfId="0" applyAlignment="1" applyBorder="1" applyFont="1">
      <alignment horizontal="center" vertical="bottom"/>
    </xf>
    <xf borderId="1" fillId="2" fontId="22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1" fillId="0" fontId="5" numFmtId="0" xfId="0" applyAlignment="1" applyBorder="1" applyFont="1">
      <alignment horizontal="center" vertical="bottom"/>
    </xf>
    <xf borderId="1" fillId="0" fontId="5" numFmtId="165" xfId="0" applyAlignment="1" applyBorder="1" applyFont="1" applyNumberFormat="1">
      <alignment horizontal="center" vertical="bottom"/>
    </xf>
    <xf borderId="1" fillId="6" fontId="1" numFmtId="0" xfId="0" applyAlignment="1" applyBorder="1" applyFont="1">
      <alignment vertical="bottom"/>
    </xf>
    <xf borderId="1" fillId="6" fontId="5" numFmtId="0" xfId="0" applyAlignment="1" applyBorder="1" applyFont="1">
      <alignment horizontal="center" vertical="bottom"/>
    </xf>
    <xf borderId="0" fillId="2" fontId="70" numFmtId="0" xfId="0" applyAlignment="1" applyFont="1">
      <alignment horizontal="left"/>
    </xf>
    <xf borderId="1" fillId="2" fontId="1" numFmtId="0" xfId="0" applyAlignment="1" applyBorder="1" applyFont="1">
      <alignment horizontal="center" vertical="bottom"/>
    </xf>
    <xf borderId="1" fillId="2" fontId="71" numFmtId="0" xfId="0" applyAlignment="1" applyBorder="1" applyFont="1">
      <alignment horizontal="center" vertical="bottom"/>
    </xf>
    <xf borderId="1" fillId="2" fontId="71" numFmtId="0" xfId="0" applyAlignment="1" applyBorder="1" applyFont="1">
      <alignment horizontal="center"/>
    </xf>
    <xf borderId="1" fillId="2" fontId="72" numFmtId="0" xfId="0" applyAlignment="1" applyBorder="1" applyFont="1">
      <alignment horizontal="center" shrinkToFit="0" vertical="top" wrapText="1"/>
    </xf>
    <xf borderId="7" fillId="2" fontId="5" numFmtId="0" xfId="0" applyAlignment="1" applyBorder="1" applyFont="1">
      <alignment horizontal="center" vertical="bottom"/>
    </xf>
    <xf borderId="1" fillId="2" fontId="7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right" vertical="bottom"/>
    </xf>
    <xf borderId="0" fillId="2" fontId="52" numFmtId="0" xfId="0" applyAlignment="1" applyFont="1">
      <alignment horizontal="center" shrinkToFit="0" vertical="bottom" wrapText="1"/>
    </xf>
    <xf borderId="0" fillId="2" fontId="22" numFmtId="0" xfId="0" applyAlignment="1" applyFont="1">
      <alignment horizontal="center" shrinkToFit="0" vertical="bottom" wrapText="1"/>
    </xf>
    <xf borderId="0" fillId="2" fontId="13" numFmtId="0" xfId="0" applyAlignment="1" applyFont="1">
      <alignment horizontal="center" shrinkToFit="0" vertical="top" wrapText="1"/>
    </xf>
    <xf borderId="0" fillId="2" fontId="26" numFmtId="0" xfId="0" applyAlignment="1" applyFont="1">
      <alignment horizontal="center" vertical="bottom"/>
    </xf>
    <xf borderId="1" fillId="2" fontId="28" numFmtId="166" xfId="0" applyAlignment="1" applyBorder="1" applyFont="1" applyNumberFormat="1">
      <alignment horizontal="center" vertical="bottom"/>
    </xf>
    <xf borderId="1" fillId="2" fontId="74" numFmtId="0" xfId="0" applyAlignment="1" applyBorder="1" applyFont="1">
      <alignment horizontal="center" vertical="bottom"/>
    </xf>
    <xf borderId="1" fillId="2" fontId="74" numFmtId="0" xfId="0" applyAlignment="1" applyBorder="1" applyFont="1">
      <alignment horizontal="center" shrinkToFit="0" vertical="bottom" wrapText="1"/>
    </xf>
    <xf borderId="1" fillId="2" fontId="75" numFmtId="0" xfId="0" applyAlignment="1" applyBorder="1" applyFont="1">
      <alignment shrinkToFit="0" vertical="bottom" wrapText="1"/>
    </xf>
    <xf borderId="1" fillId="2" fontId="76" numFmtId="0" xfId="0" applyAlignment="1" applyBorder="1" applyFont="1">
      <alignment horizontal="center" vertical="bottom"/>
    </xf>
    <xf borderId="1" fillId="2" fontId="77" numFmtId="0" xfId="0" applyAlignment="1" applyBorder="1" applyFont="1">
      <alignment horizontal="center" vertical="bottom"/>
    </xf>
    <xf borderId="1" fillId="2" fontId="78" numFmtId="0" xfId="0" applyAlignment="1" applyBorder="1" applyFont="1">
      <alignment horizontal="center" shrinkToFit="0" vertical="bottom" wrapText="1"/>
    </xf>
    <xf borderId="4" fillId="2" fontId="1" numFmtId="0" xfId="0" applyAlignment="1" applyBorder="1" applyFont="1">
      <alignment vertical="bottom"/>
    </xf>
    <xf borderId="0" fillId="2" fontId="79" numFmtId="0" xfId="0" applyAlignment="1" applyFont="1">
      <alignment horizontal="center" shrinkToFit="0" vertical="bottom" wrapText="1"/>
    </xf>
    <xf borderId="0" fillId="2" fontId="80" numFmtId="0" xfId="0" applyAlignment="1" applyFont="1">
      <alignment horizontal="center" shrinkToFit="0" vertical="bottom" wrapText="1"/>
    </xf>
    <xf borderId="2" fillId="2" fontId="5" numFmtId="165" xfId="0" applyAlignment="1" applyBorder="1" applyFont="1" applyNumberFormat="1">
      <alignment horizontal="center" vertical="bottom"/>
    </xf>
    <xf borderId="4" fillId="2" fontId="5" numFmtId="0" xfId="0" applyAlignment="1" applyBorder="1" applyFont="1">
      <alignment horizontal="center" vertical="bottom"/>
    </xf>
    <xf borderId="1" fillId="2" fontId="81" numFmtId="0" xfId="0" applyAlignment="1" applyBorder="1" applyFont="1">
      <alignment horizontal="center" shrinkToFit="0" vertical="bottom" wrapText="1"/>
    </xf>
    <xf borderId="1" fillId="2" fontId="82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right" vertical="bottom"/>
    </xf>
    <xf borderId="2" fillId="2" fontId="5" numFmtId="167" xfId="0" applyAlignment="1" applyBorder="1" applyFont="1" applyNumberFormat="1">
      <alignment horizontal="center" vertical="bottom"/>
    </xf>
    <xf borderId="0" fillId="2" fontId="15" numFmtId="0" xfId="0" applyAlignment="1" applyFont="1">
      <alignment horizontal="center" shrinkToFit="0" vertical="bottom" wrapText="1"/>
    </xf>
    <xf borderId="5" fillId="6" fontId="5" numFmtId="0" xfId="0" applyAlignment="1" applyBorder="1" applyFont="1">
      <alignment horizontal="center" vertical="bottom"/>
    </xf>
    <xf borderId="4" fillId="2" fontId="5" numFmtId="164" xfId="0" applyAlignment="1" applyBorder="1" applyFont="1" applyNumberFormat="1">
      <alignment horizontal="center" vertical="bottom"/>
    </xf>
    <xf borderId="4" fillId="6" fontId="5" numFmtId="0" xfId="0" applyAlignment="1" applyBorder="1" applyFont="1">
      <alignment horizontal="center" vertical="bottom"/>
    </xf>
    <xf borderId="4" fillId="2" fontId="83" numFmtId="0" xfId="0" applyAlignment="1" applyBorder="1" applyFont="1">
      <alignment horizontal="center" shrinkToFit="0" vertical="top" wrapText="1"/>
    </xf>
    <xf borderId="4" fillId="2" fontId="84" numFmtId="0" xfId="0" applyAlignment="1" applyBorder="1" applyFont="1">
      <alignment horizontal="center" vertical="bottom"/>
    </xf>
    <xf borderId="4" fillId="2" fontId="85" numFmtId="0" xfId="0" applyAlignment="1" applyBorder="1" applyFont="1">
      <alignment horizontal="center" vertical="bottom"/>
    </xf>
    <xf borderId="4" fillId="2" fontId="77" numFmtId="0" xfId="0" applyAlignment="1" applyBorder="1" applyFont="1">
      <alignment horizontal="center" vertical="bottom"/>
    </xf>
    <xf borderId="4" fillId="2" fontId="86" numFmtId="0" xfId="0" applyAlignment="1" applyBorder="1" applyFont="1">
      <alignment horizontal="center" shrinkToFit="0" vertical="bottom" wrapText="1"/>
    </xf>
    <xf borderId="1" fillId="2" fontId="28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vertical="top"/>
    </xf>
    <xf borderId="1" fillId="2" fontId="87" numFmtId="0" xfId="0" applyAlignment="1" applyBorder="1" applyFont="1">
      <alignment horizontal="center" vertical="bottom"/>
    </xf>
    <xf borderId="1" fillId="2" fontId="88" numFmtId="0" xfId="0" applyAlignment="1" applyBorder="1" applyFont="1">
      <alignment horizontal="center" shrinkToFit="0" vertical="bottom" wrapText="1"/>
    </xf>
    <xf borderId="1" fillId="2" fontId="28" numFmtId="165" xfId="0" applyAlignment="1" applyBorder="1" applyFont="1" applyNumberFormat="1">
      <alignment horizontal="center" vertical="bottom"/>
    </xf>
    <xf borderId="1" fillId="6" fontId="28" numFmtId="0" xfId="0" applyAlignment="1" applyBorder="1" applyFont="1">
      <alignment horizontal="center" vertical="bottom"/>
    </xf>
    <xf borderId="1" fillId="2" fontId="89" numFmtId="0" xfId="0" applyAlignment="1" applyBorder="1" applyFont="1">
      <alignment horizontal="center" shrinkToFit="0" vertical="top" wrapText="1"/>
    </xf>
    <xf borderId="1" fillId="0" fontId="17" numFmtId="164" xfId="0" applyAlignment="1" applyBorder="1" applyFont="1" applyNumberFormat="1">
      <alignment horizontal="center" vertical="bottom"/>
    </xf>
    <xf borderId="1" fillId="6" fontId="17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center" vertical="bottom"/>
    </xf>
    <xf borderId="1" fillId="6" fontId="5" numFmtId="0" xfId="0" applyAlignment="1" applyBorder="1" applyFont="1">
      <alignment horizontal="center" vertical="bottom"/>
    </xf>
    <xf borderId="1" fillId="0" fontId="28" numFmtId="0" xfId="0" applyAlignment="1" applyBorder="1" applyFont="1">
      <alignment horizontal="center" vertical="bottom"/>
    </xf>
    <xf borderId="1" fillId="0" fontId="90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7" numFmtId="165" xfId="0" applyAlignment="1" applyBorder="1" applyFont="1" applyNumberFormat="1">
      <alignment horizontal="center"/>
    </xf>
    <xf borderId="1" fillId="0" fontId="90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center"/>
    </xf>
    <xf borderId="1" fillId="6" fontId="5" numFmtId="0" xfId="0" applyAlignment="1" applyBorder="1" applyFont="1">
      <alignment horizontal="center"/>
    </xf>
    <xf borderId="1" fillId="2" fontId="91" numFmtId="0" xfId="0" applyAlignment="1" applyBorder="1" applyFont="1">
      <alignment horizontal="center" shrinkToFit="0" vertical="top" wrapText="1"/>
    </xf>
    <xf borderId="1" fillId="0" fontId="92" numFmtId="0" xfId="0" applyAlignment="1" applyBorder="1" applyFont="1">
      <alignment horizontal="center"/>
    </xf>
    <xf borderId="1" fillId="2" fontId="5" numFmtId="165" xfId="0" applyAlignment="1" applyBorder="1" applyFont="1" applyNumberFormat="1">
      <alignment horizontal="center" vertical="bottom"/>
    </xf>
    <xf borderId="1" fillId="2" fontId="28" numFmtId="167" xfId="0" applyAlignment="1" applyBorder="1" applyFont="1" applyNumberFormat="1">
      <alignment horizontal="center" vertical="bottom"/>
    </xf>
    <xf borderId="0" fillId="0" fontId="1" numFmtId="171" xfId="0" applyFont="1" applyNumberFormat="1"/>
    <xf borderId="1" fillId="7" fontId="5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0" fontId="34" numFmtId="0" xfId="0" applyAlignment="1" applyBorder="1" applyFont="1">
      <alignment horizontal="center"/>
    </xf>
    <xf borderId="1" fillId="3" fontId="5" numFmtId="0" xfId="0" applyAlignment="1" applyBorder="1" applyFont="1">
      <alignment horizontal="center" vertical="bottom"/>
    </xf>
    <xf borderId="1" fillId="0" fontId="5" numFmtId="0" xfId="0" applyBorder="1" applyFont="1"/>
    <xf borderId="1" fillId="2" fontId="41" numFmtId="0" xfId="0" applyAlignment="1" applyBorder="1" applyFont="1">
      <alignment horizontal="center" shrinkToFit="0" vertical="bottom" wrapText="1"/>
    </xf>
    <xf borderId="1" fillId="2" fontId="93" numFmtId="0" xfId="0" applyAlignment="1" applyBorder="1" applyFont="1">
      <alignment horizontal="center" shrinkToFit="0" vertical="bottom" wrapText="1"/>
    </xf>
    <xf borderId="1" fillId="2" fontId="93" numFmtId="0" xfId="0" applyAlignment="1" applyBorder="1" applyFont="1">
      <alignment horizontal="center" vertical="bottom"/>
    </xf>
    <xf borderId="1" fillId="2" fontId="94" numFmtId="0" xfId="0" applyAlignment="1" applyBorder="1" applyFont="1">
      <alignment horizontal="center" shrinkToFit="0" vertical="top" wrapText="1"/>
    </xf>
    <xf borderId="1" fillId="2" fontId="40" numFmtId="165" xfId="0" applyAlignment="1" applyBorder="1" applyFont="1" applyNumberFormat="1">
      <alignment horizontal="center" vertical="bottom"/>
    </xf>
    <xf borderId="1" fillId="6" fontId="26" numFmtId="0" xfId="0" applyAlignment="1" applyBorder="1" applyFont="1">
      <alignment horizontal="center" vertical="bottom"/>
    </xf>
    <xf borderId="1" fillId="14" fontId="1" numFmtId="0" xfId="0" applyAlignment="1" applyBorder="1" applyFill="1" applyFont="1">
      <alignment horizontal="center" vertical="bottom"/>
    </xf>
    <xf borderId="1" fillId="14" fontId="1" numFmtId="164" xfId="0" applyAlignment="1" applyBorder="1" applyFont="1" applyNumberFormat="1">
      <alignment horizontal="center" vertical="bottom"/>
    </xf>
    <xf borderId="2" fillId="3" fontId="95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1" fillId="14" fontId="5" numFmtId="0" xfId="0" applyAlignment="1" applyBorder="1" applyFont="1">
      <alignment horizontal="center" vertical="bottom"/>
    </xf>
    <xf borderId="1" fillId="14" fontId="5" numFmtId="164" xfId="0" applyAlignment="1" applyBorder="1" applyFont="1" applyNumberFormat="1">
      <alignment horizontal="center"/>
    </xf>
    <xf borderId="1" fillId="14" fontId="15" numFmtId="0" xfId="0" applyAlignment="1" applyBorder="1" applyFont="1">
      <alignment horizontal="center" shrinkToFit="0" vertical="bottom" wrapText="1"/>
    </xf>
    <xf borderId="1" fillId="14" fontId="82" numFmtId="0" xfId="0" applyAlignment="1" applyBorder="1" applyFont="1">
      <alignment horizontal="center" vertical="bottom"/>
    </xf>
    <xf borderId="1" fillId="14" fontId="76" numFmtId="0" xfId="0" applyAlignment="1" applyBorder="1" applyFont="1">
      <alignment horizontal="center" vertical="bottom"/>
    </xf>
    <xf borderId="1" fillId="14" fontId="96" numFmtId="0" xfId="0" applyAlignment="1" applyBorder="1" applyFont="1">
      <alignment horizontal="center" shrinkToFit="0" vertical="bottom" wrapText="1"/>
    </xf>
    <xf borderId="1" fillId="14" fontId="80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horizontal="center" vertical="bottom"/>
    </xf>
    <xf borderId="1" fillId="14" fontId="5" numFmtId="165" xfId="0" applyAlignment="1" applyBorder="1" applyFont="1" applyNumberFormat="1">
      <alignment horizontal="center" vertical="bottom"/>
    </xf>
    <xf borderId="1" fillId="14" fontId="97" numFmtId="0" xfId="0" applyAlignment="1" applyBorder="1" applyFont="1">
      <alignment horizontal="center" shrinkToFit="0" wrapText="1"/>
    </xf>
    <xf borderId="1" fillId="14" fontId="98" numFmtId="0" xfId="0" applyAlignment="1" applyBorder="1" applyFont="1">
      <alignment horizontal="center" shrinkToFit="0" wrapText="1"/>
    </xf>
    <xf borderId="1" fillId="2" fontId="80" numFmtId="0" xfId="0" applyAlignment="1" applyBorder="1" applyFont="1">
      <alignment horizontal="center" shrinkToFit="0" vertical="bottom" wrapText="1"/>
    </xf>
    <xf borderId="0" fillId="15" fontId="1" numFmtId="0" xfId="0" applyAlignment="1" applyFill="1" applyFont="1">
      <alignment horizontal="center"/>
    </xf>
    <xf borderId="1" fillId="14" fontId="99" numFmtId="0" xfId="0" applyAlignment="1" applyBorder="1" applyFont="1">
      <alignment horizontal="center"/>
    </xf>
    <xf borderId="1" fillId="14" fontId="1" numFmtId="0" xfId="0" applyAlignment="1" applyBorder="1" applyFont="1">
      <alignment horizontal="center"/>
    </xf>
    <xf borderId="1" fillId="14" fontId="100" numFmtId="0" xfId="0" applyAlignment="1" applyBorder="1" applyFont="1">
      <alignment horizontal="center"/>
    </xf>
    <xf borderId="2" fillId="14" fontId="1" numFmtId="164" xfId="0" applyAlignment="1" applyBorder="1" applyFont="1" applyNumberFormat="1">
      <alignment horizontal="center" vertical="bottom"/>
    </xf>
    <xf borderId="1" fillId="14" fontId="28" numFmtId="0" xfId="0" applyAlignment="1" applyBorder="1" applyFont="1">
      <alignment horizontal="center" vertical="bottom"/>
    </xf>
    <xf borderId="4" fillId="14" fontId="1" numFmtId="0" xfId="0" applyAlignment="1" applyBorder="1" applyFont="1">
      <alignment horizontal="center" vertical="bottom"/>
    </xf>
    <xf borderId="1" fillId="14" fontId="88" numFmtId="0" xfId="0" applyAlignment="1" applyBorder="1" applyFont="1">
      <alignment horizontal="center" shrinkToFit="0" vertical="bottom" wrapText="1"/>
    </xf>
    <xf borderId="0" fillId="14" fontId="5" numFmtId="0" xfId="0" applyAlignment="1" applyFont="1">
      <alignment horizontal="center"/>
    </xf>
    <xf borderId="0" fillId="14" fontId="101" numFmtId="0" xfId="0" applyAlignment="1" applyFont="1">
      <alignment horizontal="center"/>
    </xf>
    <xf borderId="1" fillId="14" fontId="80" numFmtId="0" xfId="0" applyAlignment="1" applyBorder="1" applyFont="1">
      <alignment horizontal="center" shrinkToFit="0" wrapText="1"/>
    </xf>
    <xf borderId="1" fillId="14" fontId="5" numFmtId="164" xfId="0" applyAlignment="1" applyBorder="1" applyFont="1" applyNumberFormat="1">
      <alignment horizontal="center" vertical="bottom"/>
    </xf>
    <xf borderId="4" fillId="14" fontId="1" numFmtId="165" xfId="0" applyAlignment="1" applyBorder="1" applyFont="1" applyNumberFormat="1">
      <alignment horizontal="center" vertical="bottom"/>
    </xf>
    <xf borderId="4" fillId="14" fontId="97" numFmtId="0" xfId="0" applyAlignment="1" applyBorder="1" applyFont="1">
      <alignment horizontal="center" shrinkToFit="0" vertical="bottom" wrapText="1"/>
    </xf>
    <xf borderId="4" fillId="14" fontId="82" numFmtId="0" xfId="0" applyAlignment="1" applyBorder="1" applyFont="1">
      <alignment horizontal="center" vertical="bottom"/>
    </xf>
    <xf borderId="4" fillId="14" fontId="5" numFmtId="0" xfId="0" applyAlignment="1" applyBorder="1" applyFont="1">
      <alignment horizontal="center" vertical="bottom"/>
    </xf>
    <xf borderId="4" fillId="14" fontId="102" numFmtId="0" xfId="0" applyAlignment="1" applyBorder="1" applyFont="1">
      <alignment horizontal="center" shrinkToFit="0" vertical="bottom" wrapText="1"/>
    </xf>
    <xf borderId="4" fillId="2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6" fillId="14" fontId="5" numFmtId="0" xfId="0" applyAlignment="1" applyBorder="1" applyFont="1">
      <alignment horizontal="center" vertical="bottom"/>
    </xf>
    <xf borderId="6" fillId="14" fontId="81" numFmtId="0" xfId="0" applyAlignment="1" applyBorder="1" applyFont="1">
      <alignment horizontal="center" shrinkToFit="0" wrapText="1"/>
    </xf>
    <xf borderId="6" fillId="14" fontId="82" numFmtId="0" xfId="0" applyAlignment="1" applyBorder="1" applyFont="1">
      <alignment horizontal="center" vertical="bottom"/>
    </xf>
    <xf borderId="6" fillId="14" fontId="76" numFmtId="0" xfId="0" applyAlignment="1" applyBorder="1" applyFont="1">
      <alignment horizontal="center" vertical="bottom"/>
    </xf>
    <xf borderId="6" fillId="14" fontId="99" numFmtId="0" xfId="0" applyAlignment="1" applyBorder="1" applyFont="1">
      <alignment horizontal="center"/>
    </xf>
    <xf borderId="6" fillId="14" fontId="97" numFmtId="0" xfId="0" applyAlignment="1" applyBorder="1" applyFont="1">
      <alignment horizontal="center" shrinkToFit="0" wrapText="1"/>
    </xf>
    <xf borderId="2" fillId="14" fontId="5" numFmtId="164" xfId="0" applyAlignment="1" applyBorder="1" applyFont="1" applyNumberFormat="1">
      <alignment horizontal="center" vertical="bottom"/>
    </xf>
    <xf borderId="4" fillId="14" fontId="97" numFmtId="0" xfId="0" applyAlignment="1" applyBorder="1" applyFont="1">
      <alignment horizontal="center" shrinkToFit="0" wrapText="1"/>
    </xf>
    <xf borderId="1" fillId="14" fontId="27" numFmtId="164" xfId="0" applyAlignment="1" applyBorder="1" applyFont="1" applyNumberFormat="1">
      <alignment horizontal="center" vertical="bottom"/>
    </xf>
    <xf borderId="2" fillId="14" fontId="27" numFmtId="164" xfId="0" applyAlignment="1" applyBorder="1" applyFont="1" applyNumberFormat="1">
      <alignment horizontal="center" vertical="bottom"/>
    </xf>
    <xf borderId="1" fillId="14" fontId="27" numFmtId="0" xfId="0" applyAlignment="1" applyBorder="1" applyFont="1">
      <alignment horizontal="center" shrinkToFit="0" vertical="top" wrapText="1"/>
    </xf>
    <xf borderId="1" fillId="14" fontId="27" numFmtId="0" xfId="0" applyAlignment="1" applyBorder="1" applyFont="1">
      <alignment horizontal="center" shrinkToFit="0" vertical="bottom" wrapText="1"/>
    </xf>
    <xf borderId="1" fillId="14" fontId="27" numFmtId="0" xfId="0" applyAlignment="1" applyBorder="1" applyFont="1">
      <alignment horizontal="center" vertical="bottom"/>
    </xf>
    <xf borderId="4" fillId="14" fontId="27" numFmtId="0" xfId="0" applyAlignment="1" applyBorder="1" applyFont="1">
      <alignment horizontal="center" shrinkToFit="0" vertical="bottom" wrapText="1"/>
    </xf>
    <xf borderId="1" fillId="14" fontId="5" numFmtId="0" xfId="0" applyAlignment="1" applyBorder="1" applyFont="1">
      <alignment horizontal="center"/>
    </xf>
    <xf borderId="1" fillId="14" fontId="103" numFmtId="0" xfId="0" applyAlignment="1" applyBorder="1" applyFont="1">
      <alignment horizontal="center"/>
    </xf>
    <xf borderId="1" fillId="14" fontId="2" numFmtId="0" xfId="0" applyAlignment="1" applyBorder="1" applyFont="1">
      <alignment horizontal="center" vertical="bottom"/>
    </xf>
    <xf borderId="4" fillId="14" fontId="104" numFmtId="0" xfId="0" applyAlignment="1" applyBorder="1" applyFont="1">
      <alignment horizontal="center" shrinkToFit="0" vertical="bottom" wrapText="1"/>
    </xf>
    <xf borderId="1" fillId="14" fontId="28" numFmtId="0" xfId="0" applyAlignment="1" applyBorder="1" applyFont="1">
      <alignment horizontal="center"/>
    </xf>
    <xf borderId="1" fillId="14" fontId="28" numFmtId="164" xfId="0" applyAlignment="1" applyBorder="1" applyFont="1" applyNumberFormat="1">
      <alignment horizontal="center"/>
    </xf>
    <xf borderId="1" fillId="14" fontId="105" numFmtId="0" xfId="0" applyAlignment="1" applyBorder="1" applyFont="1">
      <alignment horizontal="center" shrinkToFit="0" wrapText="1"/>
    </xf>
    <xf borderId="1" fillId="14" fontId="88" numFmtId="0" xfId="0" applyAlignment="1" applyBorder="1" applyFont="1">
      <alignment horizontal="center" shrinkToFit="0" wrapText="1"/>
    </xf>
    <xf borderId="0" fillId="14" fontId="28" numFmtId="0" xfId="0" applyAlignment="1" applyFont="1">
      <alignment horizontal="center"/>
    </xf>
    <xf borderId="1" fillId="14" fontId="89" numFmtId="0" xfId="0" applyAlignment="1" applyBorder="1" applyFont="1">
      <alignment horizontal="center"/>
    </xf>
    <xf borderId="1" fillId="14" fontId="89" numFmtId="0" xfId="0" applyAlignment="1" applyBorder="1" applyFont="1">
      <alignment horizontal="center" shrinkToFit="0" vertical="top" wrapText="1"/>
    </xf>
    <xf borderId="1" fillId="14" fontId="106" numFmtId="0" xfId="0" applyAlignment="1" applyBorder="1" applyFont="1">
      <alignment horizontal="center" shrinkToFit="0" wrapText="1"/>
    </xf>
    <xf borderId="2" fillId="14" fontId="1" numFmtId="164" xfId="0" applyAlignment="1" applyBorder="1" applyFont="1" applyNumberFormat="1">
      <alignment horizontal="center"/>
    </xf>
    <xf borderId="4" fillId="14" fontId="1" numFmtId="0" xfId="0" applyAlignment="1" applyBorder="1" applyFont="1">
      <alignment horizontal="center"/>
    </xf>
    <xf borderId="2" fillId="14" fontId="1" numFmtId="0" xfId="0" applyAlignment="1" applyBorder="1" applyFont="1">
      <alignment horizontal="center"/>
    </xf>
    <xf borderId="1" fillId="14" fontId="97" numFmtId="0" xfId="0" applyAlignment="1" applyBorder="1" applyFont="1">
      <alignment horizontal="center" shrinkToFit="0" vertical="bottom" wrapText="1"/>
    </xf>
    <xf borderId="1" fillId="14" fontId="107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vertical="bottom"/>
    </xf>
    <xf borderId="1" fillId="14" fontId="108" numFmtId="0" xfId="0" applyAlignment="1" applyBorder="1" applyFont="1">
      <alignment horizontal="center" shrinkToFit="0" vertical="top" wrapText="1"/>
    </xf>
    <xf borderId="1" fillId="14" fontId="30" numFmtId="0" xfId="0" applyAlignment="1" applyBorder="1" applyFont="1">
      <alignment horizontal="center" shrinkToFit="0" vertical="bottom" wrapText="1"/>
    </xf>
    <xf borderId="9" fillId="2" fontId="1" numFmtId="0" xfId="0" applyAlignment="1" applyBorder="1" applyFont="1">
      <alignment horizontal="center" vertical="bottom"/>
    </xf>
    <xf borderId="1" fillId="14" fontId="99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vertical="bottom"/>
    </xf>
    <xf borderId="1" fillId="5" fontId="5" numFmtId="164" xfId="0" applyAlignment="1" applyBorder="1" applyFont="1" applyNumberFormat="1">
      <alignment horizontal="center" vertical="bottom"/>
    </xf>
    <xf borderId="1" fillId="5" fontId="1" numFmtId="0" xfId="0" applyAlignment="1" applyBorder="1" applyFont="1">
      <alignment horizontal="center" vertical="bottom"/>
    </xf>
    <xf borderId="1" fillId="5" fontId="97" numFmtId="0" xfId="0" applyAlignment="1" applyBorder="1" applyFont="1">
      <alignment horizontal="center" shrinkToFit="0" vertical="bottom" wrapText="1"/>
    </xf>
    <xf borderId="1" fillId="5" fontId="82" numFmtId="0" xfId="0" applyAlignment="1" applyBorder="1" applyFont="1">
      <alignment horizontal="center" vertical="bottom"/>
    </xf>
    <xf borderId="1" fillId="5" fontId="76" numFmtId="0" xfId="0" applyAlignment="1" applyBorder="1" applyFont="1">
      <alignment horizontal="center" vertical="bottom"/>
    </xf>
    <xf borderId="1" fillId="5" fontId="109" numFmtId="0" xfId="0" applyAlignment="1" applyBorder="1" applyFont="1">
      <alignment horizontal="center" shrinkToFit="0" vertical="top" wrapText="1"/>
    </xf>
    <xf borderId="1" fillId="5" fontId="1" numFmtId="0" xfId="0" applyAlignment="1" applyBorder="1" applyFont="1">
      <alignment vertical="bottom"/>
    </xf>
    <xf borderId="7" fillId="5" fontId="1" numFmtId="0" xfId="0" applyAlignment="1" applyBorder="1" applyFont="1">
      <alignment horizontal="center" vertical="bottom"/>
    </xf>
    <xf borderId="7" fillId="5" fontId="5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/>
    </xf>
    <xf borderId="0" fillId="5" fontId="1" numFmtId="0" xfId="0" applyAlignment="1" applyFont="1">
      <alignment horizontal="center"/>
    </xf>
    <xf borderId="7" fillId="2" fontId="1" numFmtId="0" xfId="0" applyAlignment="1" applyBorder="1" applyFont="1">
      <alignment horizontal="center" vertical="bottom"/>
    </xf>
    <xf borderId="7" fillId="2" fontId="15" numFmtId="0" xfId="0" applyAlignment="1" applyBorder="1" applyFont="1">
      <alignment horizontal="center" shrinkToFit="0" vertical="bottom" wrapText="1"/>
    </xf>
    <xf borderId="5" fillId="14" fontId="5" numFmtId="0" xfId="0" applyAlignment="1" applyBorder="1" applyFont="1">
      <alignment horizontal="center" vertical="bottom"/>
    </xf>
    <xf borderId="1" fillId="14" fontId="81" numFmtId="0" xfId="0" applyAlignment="1" applyBorder="1" applyFont="1">
      <alignment horizontal="center" shrinkToFit="0" vertical="bottom" wrapText="1"/>
    </xf>
    <xf borderId="0" fillId="2" fontId="1" numFmtId="0" xfId="0" applyAlignment="1" applyFont="1">
      <alignment horizontal="center" vertical="bottom"/>
    </xf>
    <xf borderId="1" fillId="14" fontId="91" numFmtId="0" xfId="0" applyAlignment="1" applyBorder="1" applyFont="1">
      <alignment horizontal="center" shrinkToFit="0" vertical="top" wrapText="1"/>
    </xf>
    <xf borderId="1" fillId="14" fontId="15" numFmtId="0" xfId="0" applyAlignment="1" applyBorder="1" applyFont="1">
      <alignment horizontal="center" shrinkToFit="0" wrapText="1"/>
    </xf>
    <xf borderId="1" fillId="14" fontId="77" numFmtId="0" xfId="0" applyAlignment="1" applyBorder="1" applyFont="1">
      <alignment horizontal="center"/>
    </xf>
    <xf borderId="1" fillId="14" fontId="1" numFmtId="165" xfId="0" applyAlignment="1" applyBorder="1" applyFont="1" applyNumberFormat="1">
      <alignment horizontal="center" vertical="bottom"/>
    </xf>
    <xf borderId="0" fillId="14" fontId="5" numFmtId="0" xfId="0" applyAlignment="1" applyFont="1">
      <alignment horizontal="center" vertical="bottom"/>
    </xf>
    <xf borderId="1" fillId="14" fontId="5" numFmtId="166" xfId="0" applyAlignment="1" applyBorder="1" applyFont="1" applyNumberFormat="1">
      <alignment horizontal="center"/>
    </xf>
    <xf borderId="1" fillId="14" fontId="26" numFmtId="0" xfId="0" applyAlignment="1" applyBorder="1" applyFont="1">
      <alignment horizontal="center" vertical="bottom"/>
    </xf>
    <xf borderId="0" fillId="14" fontId="1" numFmtId="0" xfId="0" applyAlignment="1" applyFont="1">
      <alignment horizontal="center"/>
    </xf>
    <xf borderId="1" fillId="14" fontId="5" numFmtId="165" xfId="0" applyAlignment="1" applyBorder="1" applyFont="1" applyNumberFormat="1">
      <alignment horizontal="center"/>
    </xf>
    <xf borderId="1" fillId="14" fontId="83" numFmtId="0" xfId="0" applyAlignment="1" applyBorder="1" applyFont="1">
      <alignment horizontal="center" shrinkToFit="0" vertical="top" wrapText="1"/>
    </xf>
    <xf borderId="0" fillId="14" fontId="1" numFmtId="0" xfId="0" applyAlignment="1" applyFont="1">
      <alignment horizontal="center" vertical="bottom"/>
    </xf>
    <xf borderId="0" fillId="14" fontId="110" numFmtId="0" xfId="0" applyAlignment="1" applyFont="1">
      <alignment horizontal="center"/>
    </xf>
    <xf borderId="1" fillId="14" fontId="5" numFmtId="0" xfId="0" applyBorder="1" applyFont="1"/>
    <xf borderId="1" fillId="14" fontId="111" numFmtId="0" xfId="0" applyAlignment="1" applyBorder="1" applyFont="1">
      <alignment horizontal="center" shrinkToFit="0" vertical="bottom" wrapText="1"/>
    </xf>
    <xf borderId="1" fillId="14" fontId="5" numFmtId="0" xfId="0" applyAlignment="1" applyBorder="1" applyFont="1">
      <alignment vertical="bottom"/>
    </xf>
    <xf borderId="1" fillId="14" fontId="17" numFmtId="0" xfId="0" applyAlignment="1" applyBorder="1" applyFont="1">
      <alignment horizontal="center"/>
    </xf>
    <xf borderId="1" fillId="14" fontId="112" numFmtId="0" xfId="0" applyAlignment="1" applyBorder="1" applyFont="1">
      <alignment horizontal="center" vertical="bottom"/>
    </xf>
    <xf borderId="1" fillId="14" fontId="77" numFmtId="0" xfId="0" applyAlignment="1" applyBorder="1" applyFont="1">
      <alignment horizontal="center" vertical="bottom"/>
    </xf>
    <xf borderId="1" fillId="14" fontId="83" numFmtId="0" xfId="0" applyAlignment="1" applyBorder="1" applyFont="1">
      <alignment horizontal="center" vertical="bottom"/>
    </xf>
    <xf borderId="2" fillId="16" fontId="113" numFmtId="0" xfId="0" applyAlignment="1" applyBorder="1" applyFill="1" applyFont="1">
      <alignment horizontal="center" vertical="bottom"/>
    </xf>
    <xf borderId="1" fillId="14" fontId="114" numFmtId="0" xfId="0" applyAlignment="1" applyBorder="1" applyFont="1">
      <alignment horizontal="center" shrinkToFit="0" vertical="top" wrapText="1"/>
    </xf>
    <xf borderId="1" fillId="15" fontId="5" numFmtId="0" xfId="0" applyAlignment="1" applyBorder="1" applyFont="1">
      <alignment horizontal="center"/>
    </xf>
    <xf borderId="1" fillId="15" fontId="15" numFmtId="0" xfId="0" applyAlignment="1" applyBorder="1" applyFont="1">
      <alignment horizontal="center" shrinkToFit="0" wrapText="1"/>
    </xf>
    <xf borderId="1" fillId="15" fontId="82" numFmtId="0" xfId="0" applyAlignment="1" applyBorder="1" applyFont="1">
      <alignment horizontal="center" vertical="bottom"/>
    </xf>
    <xf borderId="1" fillId="15" fontId="76" numFmtId="0" xfId="0" applyAlignment="1" applyBorder="1" applyFont="1">
      <alignment horizontal="center" vertical="bottom"/>
    </xf>
    <xf borderId="1" fillId="15" fontId="80" numFmtId="0" xfId="0" applyAlignment="1" applyBorder="1" applyFont="1">
      <alignment horizontal="center" shrinkToFit="0" vertical="bottom" wrapText="1"/>
    </xf>
    <xf borderId="1" fillId="2" fontId="97" numFmtId="0" xfId="0" applyAlignment="1" applyBorder="1" applyFont="1">
      <alignment horizontal="center" shrinkToFit="0" wrapText="1"/>
    </xf>
    <xf borderId="1" fillId="15" fontId="28" numFmtId="0" xfId="0" applyAlignment="1" applyBorder="1" applyFont="1">
      <alignment horizontal="center" vertical="bottom"/>
    </xf>
    <xf borderId="1" fillId="15" fontId="83" numFmtId="0" xfId="0" applyAlignment="1" applyBorder="1" applyFont="1">
      <alignment horizontal="center"/>
    </xf>
    <xf borderId="1" fillId="15" fontId="80" numFmtId="0" xfId="0" applyAlignment="1" applyBorder="1" applyFont="1">
      <alignment horizontal="center" shrinkToFit="0" wrapText="1"/>
    </xf>
    <xf borderId="1" fillId="15" fontId="5" numFmtId="0" xfId="0" applyAlignment="1" applyBorder="1" applyFont="1">
      <alignment horizontal="center" vertical="bottom"/>
    </xf>
    <xf borderId="1" fillId="15" fontId="5" numFmtId="165" xfId="0" applyAlignment="1" applyBorder="1" applyFont="1" applyNumberFormat="1">
      <alignment horizontal="center"/>
    </xf>
    <xf borderId="1" fillId="15" fontId="5" numFmtId="166" xfId="0" applyAlignment="1" applyBorder="1" applyFont="1" applyNumberFormat="1">
      <alignment horizontal="center" vertical="bottom"/>
    </xf>
    <xf borderId="1" fillId="15" fontId="5" numFmtId="164" xfId="0" applyAlignment="1" applyBorder="1" applyFont="1" applyNumberFormat="1">
      <alignment horizontal="center" vertical="bottom"/>
    </xf>
    <xf borderId="1" fillId="15" fontId="15" numFmtId="0" xfId="0" applyAlignment="1" applyBorder="1" applyFont="1">
      <alignment horizontal="center" shrinkToFit="0" vertical="bottom" wrapText="1"/>
    </xf>
    <xf borderId="1" fillId="15" fontId="115" numFmtId="0" xfId="0" applyAlignment="1" applyBorder="1" applyFont="1">
      <alignment horizontal="center" shrinkToFit="0" vertical="bottom" wrapText="1"/>
    </xf>
    <xf borderId="1" fillId="15" fontId="28" numFmtId="172" xfId="0" applyAlignment="1" applyBorder="1" applyFont="1" applyNumberFormat="1">
      <alignment horizontal="center" vertical="bottom"/>
    </xf>
    <xf borderId="1" fillId="15" fontId="5" numFmtId="0" xfId="0" applyAlignment="1" applyBorder="1" applyFont="1">
      <alignment horizontal="center" shrinkToFit="0" vertical="bottom" wrapText="1"/>
    </xf>
    <xf borderId="1" fillId="15" fontId="116" numFmtId="0" xfId="0" applyAlignment="1" applyBorder="1" applyFont="1">
      <alignment horizontal="center" shrinkToFit="0" vertical="bottom" wrapText="1"/>
    </xf>
    <xf borderId="1" fillId="0" fontId="1" numFmtId="165" xfId="0" applyAlignment="1" applyBorder="1" applyFont="1" applyNumberFormat="1">
      <alignment horizontal="center"/>
    </xf>
    <xf borderId="0" fillId="2" fontId="27" numFmtId="0" xfId="0" applyAlignment="1" applyFont="1">
      <alignment horizontal="center" vertical="bottom"/>
    </xf>
    <xf borderId="2" fillId="2" fontId="27" numFmtId="0" xfId="0" applyAlignment="1" applyBorder="1" applyFont="1">
      <alignment horizontal="center" shrinkToFit="0" vertical="top" wrapText="1"/>
    </xf>
    <xf borderId="1" fillId="3" fontId="27" numFmtId="0" xfId="0" applyAlignment="1" applyBorder="1" applyFont="1">
      <alignment horizontal="center" vertical="bottom"/>
    </xf>
    <xf borderId="0" fillId="2" fontId="27" numFmtId="0" xfId="0" applyAlignment="1" applyFont="1">
      <alignment horizontal="center" shrinkToFit="0" vertical="top" wrapText="1"/>
    </xf>
    <xf borderId="0" fillId="2" fontId="27" numFmtId="0" xfId="0" applyAlignment="1" applyFont="1">
      <alignment horizontal="center" shrinkToFit="0" vertical="bottom" wrapText="1"/>
    </xf>
    <xf borderId="0" fillId="2" fontId="117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27" numFmtId="164" xfId="0" applyAlignment="1" applyFont="1" applyNumberFormat="1">
      <alignment horizontal="center" vertical="bottom"/>
    </xf>
    <xf borderId="0" fillId="2" fontId="76" numFmtId="0" xfId="0" applyAlignment="1" applyFont="1">
      <alignment horizontal="center" shrinkToFit="0" vertical="bottom" wrapText="1"/>
    </xf>
    <xf borderId="1" fillId="4" fontId="76" numFmtId="0" xfId="0" applyAlignment="1" applyBorder="1" applyFont="1">
      <alignment horizontal="center" shrinkToFit="0" vertical="bottom" wrapText="1"/>
    </xf>
    <xf borderId="5" fillId="2" fontId="17" numFmtId="0" xfId="0" applyAlignment="1" applyBorder="1" applyFont="1">
      <alignment horizontal="center" vertical="bottom"/>
    </xf>
    <xf borderId="7" fillId="2" fontId="17" numFmtId="164" xfId="0" applyAlignment="1" applyBorder="1" applyFont="1" applyNumberFormat="1">
      <alignment horizontal="center" vertical="bottom"/>
    </xf>
    <xf borderId="7" fillId="2" fontId="17" numFmtId="0" xfId="0" applyAlignment="1" applyBorder="1" applyFont="1">
      <alignment horizontal="center" vertical="bottom"/>
    </xf>
    <xf borderId="7" fillId="2" fontId="21" numFmtId="0" xfId="0" applyAlignment="1" applyBorder="1" applyFont="1">
      <alignment horizontal="center" shrinkToFit="0" vertical="bottom" wrapText="1"/>
    </xf>
    <xf borderId="7" fillId="2" fontId="19" numFmtId="0" xfId="0" applyAlignment="1" applyBorder="1" applyFont="1">
      <alignment horizontal="center" vertical="bottom"/>
    </xf>
    <xf borderId="8" fillId="2" fontId="17" numFmtId="0" xfId="0" applyAlignment="1" applyBorder="1" applyFont="1">
      <alignment horizontal="center" vertical="bottom"/>
    </xf>
    <xf borderId="0" fillId="2" fontId="17" numFmtId="0" xfId="0" applyAlignment="1" applyFont="1">
      <alignment horizontal="center"/>
    </xf>
    <xf borderId="9" fillId="2" fontId="21" numFmtId="0" xfId="0" applyAlignment="1" applyBorder="1" applyFont="1">
      <alignment horizontal="center" shrinkToFit="0" vertical="bottom" wrapText="1"/>
    </xf>
    <xf borderId="7" fillId="2" fontId="118" numFmtId="0" xfId="0" applyAlignment="1" applyBorder="1" applyFont="1">
      <alignment horizontal="center" shrinkToFit="0" vertical="bottom" wrapText="1"/>
    </xf>
    <xf borderId="0" fillId="2" fontId="17" numFmtId="0" xfId="0" applyAlignment="1" applyFont="1">
      <alignment horizontal="center" vertical="bottom"/>
    </xf>
    <xf borderId="1" fillId="2" fontId="17" numFmtId="165" xfId="0" applyAlignment="1" applyBorder="1" applyFont="1" applyNumberFormat="1">
      <alignment horizontal="center" vertical="bottom"/>
    </xf>
    <xf borderId="4" fillId="2" fontId="17" numFmtId="0" xfId="0" applyAlignment="1" applyBorder="1" applyFont="1">
      <alignment horizontal="center" vertical="bottom"/>
    </xf>
    <xf borderId="1" fillId="2" fontId="111" numFmtId="0" xfId="0" applyAlignment="1" applyBorder="1" applyFont="1">
      <alignment horizontal="center" shrinkToFit="0" vertical="bottom" wrapText="1"/>
    </xf>
    <xf borderId="1" fillId="2" fontId="119" numFmtId="0" xfId="0" applyAlignment="1" applyBorder="1" applyFont="1">
      <alignment horizontal="center" shrinkToFit="0" wrapText="1"/>
    </xf>
    <xf borderId="1" fillId="2" fontId="120" numFmtId="0" xfId="0" applyAlignment="1" applyBorder="1" applyFont="1">
      <alignment horizontal="center"/>
    </xf>
    <xf borderId="7" fillId="2" fontId="111" numFmtId="0" xfId="0" applyAlignment="1" applyBorder="1" applyFont="1">
      <alignment horizontal="center" shrinkToFit="0" vertical="bottom" wrapText="1"/>
    </xf>
    <xf borderId="7" fillId="2" fontId="121" numFmtId="0" xfId="0" applyAlignment="1" applyBorder="1" applyFont="1">
      <alignment horizontal="center" vertical="bottom"/>
    </xf>
    <xf borderId="1" fillId="2" fontId="17" numFmtId="165" xfId="0" applyAlignment="1" applyBorder="1" applyFont="1" applyNumberFormat="1">
      <alignment horizontal="center"/>
    </xf>
    <xf borderId="1" fillId="2" fontId="121" numFmtId="0" xfId="0" applyAlignment="1" applyBorder="1" applyFont="1">
      <alignment horizontal="center"/>
    </xf>
    <xf borderId="1" fillId="2" fontId="17" numFmtId="164" xfId="0" applyAlignment="1" applyBorder="1" applyFont="1" applyNumberFormat="1">
      <alignment horizontal="center" vertical="bottom"/>
    </xf>
    <xf borderId="4" fillId="2" fontId="17" numFmtId="0" xfId="0" applyAlignment="1" applyBorder="1" applyFont="1">
      <alignment horizontal="center"/>
    </xf>
    <xf borderId="5" fillId="6" fontId="17" numFmtId="0" xfId="0" applyAlignment="1" applyBorder="1" applyFont="1">
      <alignment horizontal="center" vertical="bottom"/>
    </xf>
    <xf borderId="4" fillId="2" fontId="17" numFmtId="164" xfId="0" applyAlignment="1" applyBorder="1" applyFont="1" applyNumberFormat="1">
      <alignment horizontal="center" vertical="bottom"/>
    </xf>
    <xf borderId="4" fillId="6" fontId="17" numFmtId="0" xfId="0" applyAlignment="1" applyBorder="1" applyFont="1">
      <alignment horizontal="center" vertical="bottom"/>
    </xf>
    <xf borderId="4" fillId="2" fontId="122" numFmtId="0" xfId="0" applyAlignment="1" applyBorder="1" applyFont="1">
      <alignment horizontal="center" shrinkToFit="0" vertical="top" wrapText="1"/>
    </xf>
    <xf borderId="4" fillId="2" fontId="123" numFmtId="0" xfId="0" applyAlignment="1" applyBorder="1" applyFont="1">
      <alignment horizontal="center" vertical="bottom"/>
    </xf>
    <xf borderId="4" fillId="2" fontId="19" numFmtId="0" xfId="0" applyAlignment="1" applyBorder="1" applyFont="1">
      <alignment horizontal="center" vertical="bottom"/>
    </xf>
    <xf borderId="4" fillId="2" fontId="121" numFmtId="0" xfId="0" applyAlignment="1" applyBorder="1" applyFont="1">
      <alignment horizontal="center" vertical="bottom"/>
    </xf>
    <xf borderId="4" fillId="2" fontId="124" numFmtId="0" xfId="0" applyAlignment="1" applyBorder="1" applyFont="1">
      <alignment horizontal="center" shrinkToFit="0" vertical="bottom" wrapText="1"/>
    </xf>
    <xf borderId="2" fillId="4" fontId="27" numFmtId="0" xfId="0" applyAlignment="1" applyBorder="1" applyFont="1">
      <alignment horizontal="center" shrinkToFit="0" vertical="top" wrapText="1"/>
    </xf>
    <xf borderId="1" fillId="2" fontId="89" numFmtId="0" xfId="0" applyAlignment="1" applyBorder="1" applyFont="1">
      <alignment horizontal="center" shrinkToFit="0" vertical="bottom" wrapText="1"/>
    </xf>
    <xf borderId="1" fillId="2" fontId="125" numFmtId="0" xfId="0" applyAlignment="1" applyBorder="1" applyFont="1">
      <alignment horizontal="center" vertical="bottom"/>
    </xf>
    <xf borderId="1" fillId="2" fontId="126" numFmtId="0" xfId="0" applyAlignment="1" applyBorder="1" applyFont="1">
      <alignment horizontal="center" shrinkToFit="0" vertical="bottom" wrapText="1"/>
    </xf>
    <xf borderId="1" fillId="0" fontId="5" numFmtId="165" xfId="0" applyAlignment="1" applyBorder="1" applyFont="1" applyNumberFormat="1">
      <alignment horizontal="center"/>
    </xf>
    <xf borderId="1" fillId="2" fontId="84" numFmtId="0" xfId="0" applyAlignment="1" applyBorder="1" applyFont="1">
      <alignment horizontal="center" vertical="bottom"/>
    </xf>
    <xf borderId="1" fillId="0" fontId="39" numFmtId="0" xfId="0" applyAlignment="1" applyBorder="1" applyFont="1">
      <alignment horizontal="center"/>
    </xf>
    <xf borderId="1" fillId="0" fontId="39" numFmtId="165" xfId="0" applyAlignment="1" applyBorder="1" applyFont="1" applyNumberFormat="1">
      <alignment horizontal="center"/>
    </xf>
    <xf borderId="1" fillId="2" fontId="39" numFmtId="0" xfId="0" applyAlignment="1" applyBorder="1" applyFont="1">
      <alignment horizontal="center" vertical="bottom"/>
    </xf>
    <xf borderId="0" fillId="0" fontId="39" numFmtId="0" xfId="0" applyAlignment="1" applyFont="1">
      <alignment horizontal="center"/>
    </xf>
    <xf borderId="0" fillId="0" fontId="28" numFmtId="0" xfId="0" applyAlignment="1" applyFont="1">
      <alignment horizontal="center"/>
    </xf>
    <xf borderId="1" fillId="2" fontId="28" numFmtId="166" xfId="0" applyAlignment="1" applyBorder="1" applyFont="1" applyNumberFormat="1">
      <alignment horizontal="center"/>
    </xf>
    <xf borderId="1" fillId="2" fontId="127" numFmtId="0" xfId="0" applyAlignment="1" applyBorder="1" applyFont="1">
      <alignment horizontal="center"/>
    </xf>
    <xf borderId="1" fillId="0" fontId="128" numFmtId="0" xfId="0" applyAlignment="1" applyBorder="1" applyFont="1">
      <alignment horizontal="center"/>
    </xf>
    <xf borderId="1" fillId="0" fontId="129" numFmtId="0" xfId="0" applyAlignment="1" applyBorder="1" applyFont="1">
      <alignment horizontal="center"/>
    </xf>
    <xf borderId="1" fillId="2" fontId="123" numFmtId="0" xfId="0" applyAlignment="1" applyBorder="1" applyFont="1">
      <alignment horizontal="center" vertical="bottom"/>
    </xf>
    <xf borderId="1" fillId="17" fontId="19" numFmtId="0" xfId="0" applyAlignment="1" applyBorder="1" applyFill="1" applyFont="1">
      <alignment horizontal="center" vertical="bottom"/>
    </xf>
    <xf borderId="1" fillId="0" fontId="28" numFmtId="165" xfId="0" applyAlignment="1" applyBorder="1" applyFont="1" applyNumberFormat="1">
      <alignment horizontal="center"/>
    </xf>
    <xf borderId="1" fillId="0" fontId="28" numFmtId="164" xfId="0" applyAlignment="1" applyBorder="1" applyFont="1" applyNumberFormat="1">
      <alignment horizontal="center"/>
    </xf>
    <xf borderId="1" fillId="2" fontId="82" numFmtId="165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2" fillId="3" fontId="7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4" fontId="76" numFmtId="0" xfId="0" applyAlignment="1" applyBorder="1" applyFont="1">
      <alignment horizontal="center" shrinkToFit="0" vertical="top" wrapText="1"/>
    </xf>
    <xf borderId="1" fillId="4" fontId="1" numFmtId="0" xfId="0" applyAlignment="1" applyBorder="1" applyFont="1">
      <alignment horizontal="center" vertical="bottom"/>
    </xf>
    <xf borderId="1" fillId="14" fontId="11" numFmtId="0" xfId="0" applyAlignment="1" applyBorder="1" applyFont="1">
      <alignment horizontal="center" shrinkToFit="0" vertical="bottom" wrapText="1"/>
    </xf>
    <xf borderId="5" fillId="14" fontId="1" numFmtId="0" xfId="0" applyAlignment="1" applyBorder="1" applyFont="1">
      <alignment horizontal="center" vertical="bottom"/>
    </xf>
    <xf borderId="1" fillId="14" fontId="22" numFmtId="0" xfId="0" applyAlignment="1" applyBorder="1" applyFont="1">
      <alignment horizontal="center" shrinkToFit="0" vertical="bottom" wrapText="1"/>
    </xf>
    <xf borderId="1" fillId="14" fontId="13" numFmtId="0" xfId="0" applyAlignment="1" applyBorder="1" applyFont="1">
      <alignment horizontal="center" shrinkToFit="0" vertical="top" wrapText="1"/>
    </xf>
    <xf borderId="1" fillId="14" fontId="11" numFmtId="0" xfId="0" applyAlignment="1" applyBorder="1" applyFont="1">
      <alignment horizontal="center" shrinkToFit="0" wrapText="1"/>
    </xf>
    <xf borderId="1" fillId="14" fontId="130" numFmtId="0" xfId="0" applyAlignment="1" applyBorder="1" applyFont="1">
      <alignment horizontal="center" shrinkToFit="0" wrapText="1"/>
    </xf>
    <xf borderId="1" fillId="14" fontId="51" numFmtId="0" xfId="0" applyAlignment="1" applyBorder="1" applyFont="1">
      <alignment horizontal="center" shrinkToFit="0" wrapText="1"/>
    </xf>
    <xf borderId="4" fillId="14" fontId="34" numFmtId="0" xfId="0" applyAlignment="1" applyBorder="1" applyFont="1">
      <alignment horizontal="center" vertical="bottom"/>
    </xf>
    <xf borderId="4" fillId="14" fontId="52" numFmtId="0" xfId="0" applyAlignment="1" applyBorder="1" applyFont="1">
      <alignment horizontal="center" shrinkToFit="0" vertical="bottom" wrapText="1"/>
    </xf>
    <xf borderId="4" fillId="14" fontId="1" numFmtId="0" xfId="0" applyAlignment="1" applyBorder="1" applyFont="1">
      <alignment vertical="bottom"/>
    </xf>
    <xf borderId="0" fillId="14" fontId="1" numFmtId="0" xfId="0" applyAlignment="1" applyFont="1">
      <alignment vertical="bottom"/>
    </xf>
    <xf borderId="0" fillId="14" fontId="26" numFmtId="0" xfId="0" applyAlignment="1" applyFont="1">
      <alignment horizontal="center"/>
    </xf>
    <xf borderId="1" fillId="14" fontId="1" numFmtId="165" xfId="0" applyAlignment="1" applyBorder="1" applyFont="1" applyNumberFormat="1">
      <alignment horizontal="center"/>
    </xf>
    <xf borderId="1" fillId="14" fontId="34" numFmtId="0" xfId="0" applyAlignment="1" applyBorder="1" applyFont="1">
      <alignment horizontal="center"/>
    </xf>
    <xf borderId="1" fillId="14" fontId="52" numFmtId="0" xfId="0" applyAlignment="1" applyBorder="1" applyFont="1">
      <alignment horizontal="center" shrinkToFit="0" wrapText="1"/>
    </xf>
    <xf borderId="1" fillId="14" fontId="26" numFmtId="0" xfId="0" applyAlignment="1" applyBorder="1" applyFont="1">
      <alignment horizontal="center"/>
    </xf>
    <xf borderId="3" fillId="3" fontId="76" numFmtId="0" xfId="0" applyAlignment="1" applyBorder="1" applyFont="1">
      <alignment horizontal="center" vertical="bottom"/>
    </xf>
    <xf borderId="9" fillId="0" fontId="1" numFmtId="0" xfId="0" applyAlignment="1" applyBorder="1" applyFont="1">
      <alignment vertical="bottom"/>
    </xf>
    <xf borderId="7" fillId="14" fontId="5" numFmtId="164" xfId="0" applyAlignment="1" applyBorder="1" applyFont="1" applyNumberFormat="1">
      <alignment horizontal="center" vertical="bottom"/>
    </xf>
    <xf borderId="7" fillId="14" fontId="28" numFmtId="0" xfId="0" applyAlignment="1" applyBorder="1" applyFont="1">
      <alignment horizontal="center" vertical="bottom"/>
    </xf>
    <xf borderId="7" fillId="14" fontId="5" numFmtId="0" xfId="0" applyAlignment="1" applyBorder="1" applyFont="1">
      <alignment horizontal="center" vertical="bottom"/>
    </xf>
    <xf borderId="7" fillId="14" fontId="11" numFmtId="0" xfId="0" applyAlignment="1" applyBorder="1" applyFont="1">
      <alignment horizontal="center" shrinkToFit="0" vertical="bottom" wrapText="1"/>
    </xf>
    <xf borderId="7" fillId="14" fontId="82" numFmtId="0" xfId="0" applyAlignment="1" applyBorder="1" applyFont="1">
      <alignment horizontal="center" vertical="bottom"/>
    </xf>
    <xf borderId="7" fillId="14" fontId="76" numFmtId="0" xfId="0" applyAlignment="1" applyBorder="1" applyFont="1">
      <alignment horizontal="center" vertical="bottom"/>
    </xf>
    <xf borderId="7" fillId="14" fontId="1" numFmtId="0" xfId="0" applyAlignment="1" applyBorder="1" applyFont="1">
      <alignment vertical="bottom"/>
    </xf>
    <xf borderId="7" fillId="14" fontId="15" numFmtId="0" xfId="0" applyAlignment="1" applyBorder="1" applyFont="1">
      <alignment horizontal="center" shrinkToFit="0" vertical="bottom" wrapText="1"/>
    </xf>
    <xf borderId="7" fillId="14" fontId="131" numFmtId="0" xfId="0" applyAlignment="1" applyBorder="1" applyFont="1">
      <alignment horizontal="center" shrinkToFit="0" vertical="bottom" wrapText="1"/>
    </xf>
    <xf borderId="8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7" fillId="14" fontId="52" numFmtId="0" xfId="0" applyAlignment="1" applyBorder="1" applyFont="1">
      <alignment horizontal="center" shrinkToFit="0" vertical="bottom" wrapText="1"/>
    </xf>
    <xf borderId="7" fillId="14" fontId="77" numFmtId="0" xfId="0" applyAlignment="1" applyBorder="1" applyFont="1">
      <alignment horizontal="center" vertical="bottom"/>
    </xf>
    <xf borderId="7" fillId="14" fontId="34" numFmtId="0" xfId="0" applyAlignment="1" applyBorder="1" applyFont="1">
      <alignment horizontal="center" vertical="bottom"/>
    </xf>
    <xf borderId="7" fillId="14" fontId="1" numFmtId="0" xfId="0" applyAlignment="1" applyBorder="1" applyFont="1">
      <alignment horizontal="center" vertical="bottom"/>
    </xf>
    <xf borderId="9" fillId="14" fontId="97" numFmtId="0" xfId="0" applyAlignment="1" applyBorder="1" applyFont="1">
      <alignment horizontal="center" shrinkToFit="0" vertical="bottom" wrapText="1"/>
    </xf>
    <xf borderId="7" fillId="14" fontId="132" numFmtId="0" xfId="0" applyAlignment="1" applyBorder="1" applyFont="1">
      <alignment horizontal="center" shrinkToFit="0" vertical="bottom" wrapText="1"/>
    </xf>
    <xf borderId="4" fillId="14" fontId="28" numFmtId="0" xfId="0" applyAlignment="1" applyBorder="1" applyFont="1">
      <alignment horizontal="center" vertical="bottom"/>
    </xf>
    <xf borderId="1" fillId="14" fontId="2" numFmtId="0" xfId="0" applyAlignment="1" applyBorder="1" applyFont="1">
      <alignment horizontal="center"/>
    </xf>
    <xf borderId="1" fillId="14" fontId="133" numFmtId="0" xfId="0" applyBorder="1" applyFont="1"/>
    <xf borderId="0" fillId="14" fontId="5" numFmtId="0" xfId="0" applyAlignment="1" applyFont="1">
      <alignment vertical="bottom"/>
    </xf>
    <xf borderId="7" fillId="14" fontId="1" numFmtId="165" xfId="0" applyAlignment="1" applyBorder="1" applyFont="1" applyNumberFormat="1">
      <alignment horizontal="center" vertical="bottom"/>
    </xf>
    <xf borderId="4" fillId="14" fontId="26" numFmtId="0" xfId="0" applyAlignment="1" applyBorder="1" applyFont="1">
      <alignment horizontal="center"/>
    </xf>
    <xf borderId="4" fillId="14" fontId="76" numFmtId="0" xfId="0" applyAlignment="1" applyBorder="1" applyFont="1">
      <alignment horizontal="center" vertical="bottom"/>
    </xf>
    <xf borderId="3" fillId="14" fontId="5" numFmtId="0" xfId="0" applyAlignment="1" applyBorder="1" applyFont="1">
      <alignment horizontal="center" vertical="bottom"/>
    </xf>
    <xf borderId="9" fillId="14" fontId="1" numFmtId="0" xfId="0" applyAlignment="1" applyBorder="1" applyFont="1">
      <alignment horizontal="center"/>
    </xf>
    <xf borderId="7" fillId="14" fontId="1" numFmtId="0" xfId="0" applyAlignment="1" applyBorder="1" applyFont="1">
      <alignment horizontal="center"/>
    </xf>
    <xf borderId="3" fillId="14" fontId="112" numFmtId="0" xfId="0" applyAlignment="1" applyBorder="1" applyFont="1">
      <alignment horizontal="center" vertical="bottom"/>
    </xf>
    <xf borderId="4" fillId="14" fontId="112" numFmtId="0" xfId="0" applyAlignment="1" applyBorder="1" applyFont="1">
      <alignment horizontal="center" vertical="bottom"/>
    </xf>
    <xf borderId="4" fillId="14" fontId="5" numFmtId="164" xfId="0" applyAlignment="1" applyBorder="1" applyFont="1" applyNumberFormat="1">
      <alignment horizontal="center" vertical="bottom"/>
    </xf>
    <xf borderId="4" fillId="14" fontId="122" numFmtId="0" xfId="0" applyAlignment="1" applyBorder="1" applyFont="1">
      <alignment horizontal="center" shrinkToFit="0" vertical="top" wrapText="1"/>
    </xf>
    <xf borderId="4" fillId="14" fontId="5" numFmtId="0" xfId="0" applyAlignment="1" applyBorder="1" applyFont="1">
      <alignment vertical="bottom"/>
    </xf>
    <xf borderId="4" fillId="14" fontId="77" numFmtId="0" xfId="0" applyAlignment="1" applyBorder="1" applyFont="1">
      <alignment horizontal="center" vertical="bottom"/>
    </xf>
    <xf borderId="4" fillId="14" fontId="83" numFmtId="0" xfId="0" applyAlignment="1" applyBorder="1" applyFont="1">
      <alignment horizontal="center" shrinkToFit="0" vertical="top" wrapText="1"/>
    </xf>
    <xf borderId="4" fillId="14" fontId="134" numFmtId="0" xfId="0" applyAlignment="1" applyBorder="1" applyFont="1">
      <alignment horizontal="center" shrinkToFit="0" vertical="bottom" wrapText="1"/>
    </xf>
    <xf borderId="7" fillId="14" fontId="2" numFmtId="0" xfId="0" applyAlignment="1" applyBorder="1" applyFont="1">
      <alignment horizontal="center" vertical="bottom"/>
    </xf>
    <xf borderId="7" fillId="14" fontId="5" numFmtId="0" xfId="0" applyAlignment="1" applyBorder="1" applyFont="1">
      <alignment vertical="bottom"/>
    </xf>
    <xf borderId="7" fillId="14" fontId="47" numFmtId="0" xfId="0" applyAlignment="1" applyBorder="1" applyFont="1">
      <alignment horizontal="center" shrinkToFit="0" vertical="top" wrapText="1"/>
    </xf>
    <xf borderId="7" fillId="14" fontId="83" numFmtId="0" xfId="0" applyAlignment="1" applyBorder="1" applyFont="1">
      <alignment horizontal="center" shrinkToFit="0" vertical="top" wrapText="1"/>
    </xf>
    <xf borderId="7" fillId="14" fontId="135" numFmtId="0" xfId="0" applyAlignment="1" applyBorder="1" applyFont="1">
      <alignment horizontal="center" shrinkToFit="0" vertical="top" wrapText="1"/>
    </xf>
    <xf borderId="7" fillId="14" fontId="22" numFmtId="0" xfId="0" applyAlignment="1" applyBorder="1" applyFont="1">
      <alignment horizontal="center" shrinkToFit="0" vertical="bottom" wrapText="1"/>
    </xf>
    <xf borderId="7" fillId="14" fontId="51" numFmtId="0" xfId="0" applyAlignment="1" applyBorder="1" applyFont="1">
      <alignment horizontal="center" shrinkToFit="0" vertical="bottom" wrapText="1"/>
    </xf>
    <xf borderId="0" fillId="14" fontId="77" numFmtId="0" xfId="0" applyAlignment="1" applyFont="1">
      <alignment horizontal="center"/>
    </xf>
    <xf borderId="0" fillId="14" fontId="15" numFmtId="0" xfId="0" applyAlignment="1" applyFont="1">
      <alignment horizontal="center" shrinkToFit="0" wrapText="1"/>
    </xf>
    <xf borderId="10" fillId="14" fontId="136" numFmtId="0" xfId="0" applyAlignment="1" applyBorder="1" applyFont="1">
      <alignment horizontal="center" shrinkToFit="0" vertical="top" wrapText="1"/>
    </xf>
    <xf borderId="1" fillId="15" fontId="34" numFmtId="0" xfId="0" applyAlignment="1" applyBorder="1" applyFont="1">
      <alignment horizontal="center" vertical="bottom"/>
    </xf>
    <xf borderId="1" fillId="15" fontId="11" numFmtId="0" xfId="0" applyAlignment="1" applyBorder="1" applyFont="1">
      <alignment horizontal="center" shrinkToFit="0" vertical="bottom" wrapText="1"/>
    </xf>
    <xf borderId="1" fillId="15" fontId="1" numFmtId="0" xfId="0" applyAlignment="1" applyBorder="1" applyFont="1">
      <alignment horizontal="center" vertical="bottom"/>
    </xf>
    <xf borderId="1" fillId="15" fontId="1" numFmtId="0" xfId="0" applyAlignment="1" applyBorder="1" applyFont="1">
      <alignment vertical="bottom"/>
    </xf>
    <xf borderId="1" fillId="15" fontId="97" numFmtId="0" xfId="0" applyAlignment="1" applyBorder="1" applyFont="1">
      <alignment horizontal="center" shrinkToFit="0" vertical="bottom" wrapText="1"/>
    </xf>
    <xf borderId="1" fillId="15" fontId="137" numFmtId="0" xfId="0" applyAlignment="1" applyBorder="1" applyFont="1">
      <alignment horizontal="center" shrinkToFit="0" vertical="bottom" wrapText="1"/>
    </xf>
    <xf borderId="1" fillId="15" fontId="1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0" fillId="2" fontId="34" numFmtId="0" xfId="0" applyFont="1"/>
    <xf borderId="1" fillId="2" fontId="138" numFmtId="0" xfId="0" applyAlignment="1" applyBorder="1" applyFont="1">
      <alignment horizontal="center" shrinkToFit="0" vertical="bottom" wrapText="1"/>
    </xf>
    <xf borderId="1" fillId="2" fontId="17" numFmtId="166" xfId="0" applyAlignment="1" applyBorder="1" applyFont="1" applyNumberFormat="1">
      <alignment horizontal="center" vertical="bottom"/>
    </xf>
    <xf borderId="1" fillId="6" fontId="17" numFmtId="0" xfId="0" applyAlignment="1" applyBorder="1" applyFont="1">
      <alignment horizontal="center" vertical="bottom"/>
    </xf>
    <xf borderId="1" fillId="2" fontId="139" numFmtId="0" xfId="0" applyAlignment="1" applyBorder="1" applyFont="1">
      <alignment horizontal="center" vertical="bottom"/>
    </xf>
    <xf borderId="1" fillId="2" fontId="139" numFmtId="0" xfId="0" applyAlignment="1" applyBorder="1" applyFont="1">
      <alignment horizontal="center" shrinkToFit="0" vertical="bottom" wrapText="1"/>
    </xf>
    <xf borderId="1" fillId="2" fontId="140" numFmtId="0" xfId="0" applyAlignment="1" applyBorder="1" applyFont="1">
      <alignment horizontal="center" shrinkToFit="0" vertical="bottom" wrapText="1"/>
    </xf>
    <xf borderId="1" fillId="2" fontId="141" numFmtId="0" xfId="0" applyAlignment="1" applyBorder="1" applyFont="1">
      <alignment horizontal="center" shrinkToFit="0" vertical="bottom" wrapText="1"/>
    </xf>
    <xf borderId="6" fillId="2" fontId="17" numFmtId="166" xfId="0" applyAlignment="1" applyBorder="1" applyFont="1" applyNumberFormat="1">
      <alignment horizontal="center" vertical="bottom"/>
    </xf>
    <xf borderId="1" fillId="2" fontId="122" numFmtId="0" xfId="0" applyAlignment="1" applyBorder="1" applyFont="1">
      <alignment horizontal="center" vertical="bottom"/>
    </xf>
    <xf borderId="0" fillId="2" fontId="21" numFmtId="0" xfId="0" applyAlignment="1" applyFont="1">
      <alignment horizontal="center" shrinkToFit="0" vertical="bottom" wrapText="1"/>
    </xf>
    <xf borderId="0" fillId="2" fontId="142" numFmtId="0" xfId="0" applyAlignment="1" applyFont="1">
      <alignment horizontal="center" shrinkToFit="0" vertical="bottom" wrapText="1"/>
    </xf>
    <xf borderId="6" fillId="2" fontId="17" numFmtId="165" xfId="0" applyAlignment="1" applyBorder="1" applyFont="1" applyNumberFormat="1">
      <alignment horizontal="center" vertical="bottom"/>
    </xf>
    <xf borderId="0" fillId="2" fontId="122" numFmtId="0" xfId="0" applyAlignment="1" applyFont="1">
      <alignment horizontal="center" vertical="bottom"/>
    </xf>
    <xf borderId="1" fillId="2" fontId="143" numFmtId="0" xfId="0" applyAlignment="1" applyBorder="1" applyFont="1">
      <alignment horizontal="center" shrinkToFit="0" vertical="bottom" wrapText="1"/>
    </xf>
    <xf borderId="1" fillId="2" fontId="121" numFmtId="0" xfId="0" applyAlignment="1" applyBorder="1" applyFont="1">
      <alignment horizontal="center" vertical="bottom"/>
    </xf>
    <xf borderId="0" fillId="2" fontId="128" numFmtId="0" xfId="0" applyAlignment="1" applyFont="1">
      <alignment horizontal="center"/>
    </xf>
    <xf borderId="1" fillId="2" fontId="144" numFmtId="0" xfId="0" applyAlignment="1" applyBorder="1" applyFont="1">
      <alignment horizontal="center" vertical="bottom"/>
    </xf>
    <xf borderId="1" fillId="6" fontId="128" numFmtId="0" xfId="0" applyAlignment="1" applyBorder="1" applyFont="1">
      <alignment horizontal="center" vertical="bottom"/>
    </xf>
    <xf borderId="1" fillId="2" fontId="145" numFmtId="0" xfId="0" applyAlignment="1" applyBorder="1" applyFont="1">
      <alignment horizontal="center" shrinkToFit="0" vertical="bottom" wrapText="1"/>
    </xf>
    <xf borderId="1" fillId="2" fontId="128" numFmtId="0" xfId="0" applyAlignment="1" applyBorder="1" applyFont="1">
      <alignment horizontal="center" vertical="bottom"/>
    </xf>
    <xf borderId="0" fillId="2" fontId="128" numFmtId="0" xfId="0" applyAlignment="1" applyFont="1">
      <alignment horizontal="center" vertical="bottom"/>
    </xf>
    <xf borderId="7" fillId="2" fontId="128" numFmtId="0" xfId="0" applyAlignment="1" applyBorder="1" applyFont="1">
      <alignment horizontal="center" vertical="bottom"/>
    </xf>
    <xf borderId="1" fillId="2" fontId="17" numFmtId="167" xfId="0" applyAlignment="1" applyBorder="1" applyFont="1" applyNumberFormat="1">
      <alignment horizontal="center"/>
    </xf>
    <xf borderId="1" fillId="2" fontId="128" numFmtId="0" xfId="0" applyAlignment="1" applyBorder="1" applyFont="1">
      <alignment horizontal="center"/>
    </xf>
    <xf borderId="0" fillId="0" fontId="34" numFmtId="0" xfId="0" applyFont="1"/>
    <xf borderId="1" fillId="2" fontId="122" numFmtId="0" xfId="0" applyAlignment="1" applyBorder="1" applyFont="1">
      <alignment horizontal="center" shrinkToFit="0" vertical="top" wrapText="1"/>
    </xf>
    <xf borderId="1" fillId="2" fontId="146" numFmtId="0" xfId="0" applyAlignment="1" applyBorder="1" applyFont="1">
      <alignment horizontal="center" shrinkToFit="0" vertical="top" wrapText="1"/>
    </xf>
    <xf borderId="1" fillId="2" fontId="17" numFmtId="166" xfId="0" applyAlignment="1" applyBorder="1" applyFont="1" applyNumberFormat="1">
      <alignment horizontal="center"/>
    </xf>
    <xf borderId="1" fillId="2" fontId="111" numFmtId="0" xfId="0" applyAlignment="1" applyBorder="1" applyFont="1">
      <alignment horizontal="center" shrinkToFit="0" wrapText="1"/>
    </xf>
    <xf borderId="1" fillId="2" fontId="17" numFmtId="164" xfId="0" applyAlignment="1" applyBorder="1" applyFont="1" applyNumberFormat="1">
      <alignment horizontal="center"/>
    </xf>
    <xf borderId="7" fillId="2" fontId="28" numFmtId="0" xfId="0" applyAlignment="1" applyBorder="1" applyFont="1">
      <alignment horizontal="center" vertical="bottom"/>
    </xf>
    <xf borderId="7" fillId="2" fontId="123" numFmtId="0" xfId="0" applyAlignment="1" applyBorder="1" applyFont="1">
      <alignment horizontal="center" vertical="bottom"/>
    </xf>
    <xf borderId="9" fillId="3" fontId="21" numFmtId="0" xfId="0" applyAlignment="1" applyBorder="1" applyFont="1">
      <alignment horizontal="center" shrinkToFit="0" vertical="bottom" wrapText="1"/>
    </xf>
    <xf borderId="1" fillId="3" fontId="21" numFmtId="0" xfId="0" applyAlignment="1" applyBorder="1" applyFont="1">
      <alignment horizontal="center" shrinkToFit="0" wrapText="1"/>
    </xf>
    <xf borderId="4" fillId="2" fontId="28" numFmtId="0" xfId="0" applyAlignment="1" applyBorder="1" applyFont="1">
      <alignment horizontal="center" vertical="bottom"/>
    </xf>
    <xf borderId="4" fillId="3" fontId="122" numFmtId="0" xfId="0" applyAlignment="1" applyBorder="1" applyFont="1">
      <alignment horizontal="center" shrinkToFit="0" vertical="top" wrapText="1"/>
    </xf>
    <xf borderId="0" fillId="2" fontId="28" numFmtId="0" xfId="0" applyAlignment="1" applyFont="1">
      <alignment horizontal="center"/>
    </xf>
    <xf borderId="0" fillId="2" fontId="147" numFmtId="0" xfId="0" applyAlignment="1" applyFont="1">
      <alignment horizontal="center"/>
    </xf>
    <xf borderId="1" fillId="2" fontId="83" numFmtId="0" xfId="0" applyAlignment="1" applyBorder="1" applyFont="1">
      <alignment horizontal="center" shrinkToFit="0" vertical="top" wrapText="1"/>
    </xf>
    <xf borderId="0" fillId="2" fontId="148" numFmtId="0" xfId="0" applyAlignment="1" applyFont="1">
      <alignment horizontal="center"/>
    </xf>
    <xf borderId="1" fillId="2" fontId="5" numFmtId="0" xfId="0" applyBorder="1" applyFont="1"/>
    <xf borderId="1" fillId="0" fontId="5" numFmtId="0" xfId="0" applyAlignment="1" applyBorder="1" applyFont="1">
      <alignment vertical="bottom"/>
    </xf>
    <xf borderId="1" fillId="3" fontId="17" numFmtId="0" xfId="0" applyAlignment="1" applyBorder="1" applyFont="1">
      <alignment horizontal="center"/>
    </xf>
    <xf borderId="1" fillId="6" fontId="17" numFmtId="164" xfId="0" applyAlignment="1" applyBorder="1" applyFont="1" applyNumberFormat="1">
      <alignment horizontal="center"/>
    </xf>
    <xf borderId="1" fillId="6" fontId="28" numFmtId="0" xfId="0" applyAlignment="1" applyBorder="1" applyFont="1">
      <alignment horizontal="center"/>
    </xf>
    <xf borderId="4" fillId="6" fontId="17" numFmtId="0" xfId="0" applyAlignment="1" applyBorder="1" applyFont="1">
      <alignment horizontal="center"/>
    </xf>
    <xf borderId="1" fillId="6" fontId="111" numFmtId="0" xfId="0" applyAlignment="1" applyBorder="1" applyFont="1">
      <alignment horizontal="center" shrinkToFit="0" vertical="bottom" wrapText="1"/>
    </xf>
    <xf borderId="0" fillId="6" fontId="17" numFmtId="0" xfId="0" applyAlignment="1" applyFont="1">
      <alignment horizontal="center"/>
    </xf>
    <xf borderId="2" fillId="2" fontId="17" numFmtId="164" xfId="0" applyAlignment="1" applyBorder="1" applyFont="1" applyNumberFormat="1">
      <alignment horizontal="center" vertical="bottom"/>
    </xf>
    <xf borderId="0" fillId="2" fontId="17" numFmtId="0" xfId="0" applyFont="1"/>
    <xf borderId="0" fillId="2" fontId="17" numFmtId="0" xfId="0" applyAlignment="1" applyFont="1">
      <alignment vertical="bottom"/>
    </xf>
    <xf borderId="4" fillId="2" fontId="149" numFmtId="0" xfId="0" applyAlignment="1" applyBorder="1" applyFont="1">
      <alignment horizontal="center" shrinkToFit="0" vertical="bottom" wrapText="1"/>
    </xf>
    <xf borderId="1" fillId="2" fontId="150" numFmtId="0" xfId="0" applyAlignment="1" applyBorder="1" applyFont="1">
      <alignment horizontal="center" shrinkToFit="0" wrapText="1"/>
    </xf>
    <xf borderId="1" fillId="2" fontId="88" numFmtId="0" xfId="0" applyAlignment="1" applyBorder="1" applyFont="1">
      <alignment horizontal="center" shrinkToFit="0" wrapText="1"/>
    </xf>
    <xf borderId="1" fillId="2" fontId="122" numFmtId="0" xfId="0" applyAlignment="1" applyBorder="1" applyFont="1">
      <alignment horizontal="center"/>
    </xf>
    <xf borderId="1" fillId="2" fontId="151" numFmtId="0" xfId="0" applyAlignment="1" applyBorder="1" applyFont="1">
      <alignment horizontal="center" shrinkToFit="0" wrapText="1"/>
    </xf>
    <xf borderId="1" fillId="2" fontId="5" numFmtId="164" xfId="0" applyAlignment="1" applyBorder="1" applyFont="1" applyNumberFormat="1">
      <alignment horizontal="center"/>
    </xf>
    <xf borderId="1" fillId="2" fontId="152" numFmtId="0" xfId="0" applyAlignment="1" applyBorder="1" applyFont="1">
      <alignment horizontal="center" shrinkToFit="0" vertical="center" wrapText="1"/>
    </xf>
    <xf borderId="1" fillId="2" fontId="5" numFmtId="165" xfId="0" applyAlignment="1" applyBorder="1" applyFont="1" applyNumberFormat="1">
      <alignment horizontal="center"/>
    </xf>
    <xf borderId="1" fillId="12" fontId="5" numFmtId="0" xfId="0" applyAlignment="1" applyBorder="1" applyFont="1">
      <alignment horizontal="center"/>
    </xf>
    <xf borderId="1" fillId="2" fontId="153" numFmtId="0" xfId="0" applyAlignment="1" applyBorder="1" applyFont="1">
      <alignment horizontal="center" shrinkToFit="0" wrapText="1"/>
    </xf>
    <xf borderId="1" fillId="2" fontId="5" numFmtId="0" xfId="0" applyAlignment="1" applyBorder="1" applyFont="1">
      <alignment horizontal="center" shrinkToFit="0" vertical="top" wrapText="1"/>
    </xf>
    <xf borderId="1" fillId="2" fontId="154" numFmtId="0" xfId="0" applyAlignment="1" applyBorder="1" applyFont="1">
      <alignment horizontal="center" shrinkToFit="0" vertical="top" wrapText="1"/>
    </xf>
    <xf borderId="1" fillId="2" fontId="85" numFmtId="0" xfId="0" applyAlignment="1" applyBorder="1" applyFont="1">
      <alignment horizontal="center" shrinkToFit="0" vertical="bottom" wrapText="1"/>
    </xf>
    <xf borderId="1" fillId="2" fontId="155" numFmtId="0" xfId="0" applyAlignment="1" applyBorder="1" applyFont="1">
      <alignment horizontal="center" shrinkToFit="0" vertical="bottom" wrapText="1"/>
    </xf>
    <xf borderId="7" fillId="2" fontId="30" numFmtId="0" xfId="0" applyAlignment="1" applyBorder="1" applyFont="1">
      <alignment horizontal="center" shrinkToFit="0" vertical="bottom" wrapText="1"/>
    </xf>
    <xf borderId="1" fillId="2" fontId="5" numFmtId="166" xfId="0" applyAlignment="1" applyBorder="1" applyFont="1" applyNumberFormat="1">
      <alignment horizontal="center" vertical="bottom"/>
    </xf>
    <xf borderId="1" fillId="18" fontId="85" numFmtId="0" xfId="0" applyAlignment="1" applyBorder="1" applyFill="1" applyFont="1">
      <alignment horizontal="center" vertical="bottom"/>
    </xf>
    <xf borderId="1" fillId="2" fontId="77" numFmtId="0" xfId="0" applyAlignment="1" applyBorder="1" applyFont="1">
      <alignment horizontal="center"/>
    </xf>
    <xf borderId="1" fillId="2" fontId="99" numFmtId="0" xfId="0" applyAlignment="1" applyBorder="1" applyFont="1">
      <alignment horizontal="center"/>
    </xf>
    <xf borderId="1" fillId="0" fontId="156" numFmtId="0" xfId="0" applyAlignment="1" applyBorder="1" applyFont="1">
      <alignment horizontal="center" shrinkToFit="0" vertical="top" wrapText="1"/>
    </xf>
    <xf borderId="1" fillId="2" fontId="108" numFmtId="0" xfId="0" applyAlignment="1" applyBorder="1" applyFont="1">
      <alignment horizontal="center"/>
    </xf>
    <xf borderId="1" fillId="0" fontId="157" numFmtId="0" xfId="0" applyAlignment="1" applyBorder="1" applyFont="1">
      <alignment horizontal="center" shrinkToFit="0" vertical="top" wrapText="1"/>
    </xf>
    <xf borderId="1" fillId="2" fontId="17" numFmtId="0" xfId="0" applyAlignment="1" applyBorder="1" applyFont="1">
      <alignment horizontal="center" vertical="bottom"/>
    </xf>
    <xf borderId="1" fillId="0" fontId="28" numFmtId="0" xfId="0" applyAlignment="1" applyBorder="1" applyFont="1">
      <alignment horizontal="center"/>
    </xf>
    <xf borderId="1" fillId="2" fontId="19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/>
    </xf>
    <xf borderId="0" fillId="0" fontId="39" numFmtId="165" xfId="0" applyAlignment="1" applyFont="1" applyNumberFormat="1">
      <alignment horizontal="center"/>
    </xf>
    <xf borderId="0" fillId="2" fontId="39" numFmtId="0" xfId="0" applyAlignment="1" applyFont="1">
      <alignment horizontal="center" vertical="bottom"/>
    </xf>
    <xf borderId="1" fillId="0" fontId="158" numFmtId="0" xfId="0" applyAlignment="1" applyBorder="1" applyFont="1">
      <alignment horizontal="center"/>
    </xf>
    <xf borderId="1" fillId="2" fontId="97" numFmtId="0" xfId="0" applyAlignment="1" applyBorder="1" applyFont="1">
      <alignment horizontal="center" shrinkToFit="0" vertical="bottom" wrapText="1"/>
    </xf>
    <xf borderId="1" fillId="2" fontId="99" numFmtId="0" xfId="0" applyAlignment="1" applyBorder="1" applyFont="1">
      <alignment horizontal="center" vertical="bottom"/>
    </xf>
    <xf borderId="1" fillId="2" fontId="159" numFmtId="0" xfId="0" applyAlignment="1" applyBorder="1" applyFont="1">
      <alignment horizontal="center" shrinkToFit="0" vertical="bottom" wrapText="1"/>
    </xf>
    <xf borderId="1" fillId="2" fontId="160" numFmtId="0" xfId="0" applyAlignment="1" applyBorder="1" applyFont="1">
      <alignment horizontal="center" shrinkToFit="0" vertical="bottom" wrapText="1"/>
    </xf>
    <xf borderId="0" fillId="0" fontId="5" numFmtId="165" xfId="0" applyAlignment="1" applyFont="1" applyNumberFormat="1">
      <alignment horizontal="center"/>
    </xf>
    <xf borderId="2" fillId="0" fontId="28" numFmtId="0" xfId="0" applyAlignment="1" applyBorder="1" applyFont="1">
      <alignment horizontal="center"/>
    </xf>
    <xf borderId="1" fillId="9" fontId="28" numFmtId="0" xfId="0" applyAlignment="1" applyBorder="1" applyFont="1">
      <alignment horizontal="center" vertical="bottom"/>
    </xf>
    <xf borderId="1" fillId="9" fontId="90" numFmtId="0" xfId="0" applyAlignment="1" applyBorder="1" applyFont="1">
      <alignment horizontal="center" vertical="bottom"/>
    </xf>
    <xf borderId="1" fillId="9" fontId="5" numFmtId="0" xfId="0" applyAlignment="1" applyBorder="1" applyFont="1">
      <alignment horizontal="center" vertical="bottom"/>
    </xf>
    <xf borderId="1" fillId="2" fontId="83" numFmtId="0" xfId="0" applyAlignment="1" applyBorder="1" applyFont="1">
      <alignment horizontal="center" vertical="bottom"/>
    </xf>
    <xf borderId="0" fillId="0" fontId="1" numFmtId="165" xfId="0" applyFont="1" applyNumberFormat="1"/>
    <xf borderId="1" fillId="2" fontId="85" numFmtId="0" xfId="0" applyAlignment="1" applyBorder="1" applyFont="1">
      <alignment horizontal="center" vertical="bottom"/>
    </xf>
    <xf borderId="1" fillId="3" fontId="83" numFmtId="0" xfId="0" applyAlignment="1" applyBorder="1" applyFont="1">
      <alignment horizontal="center" shrinkToFit="0" vertical="top" wrapText="1"/>
    </xf>
    <xf borderId="7" fillId="2" fontId="84" numFmtId="0" xfId="0" applyAlignment="1" applyBorder="1" applyFont="1">
      <alignment horizontal="center" vertical="bottom"/>
    </xf>
    <xf borderId="7" fillId="2" fontId="85" numFmtId="0" xfId="0" applyAlignment="1" applyBorder="1" applyFont="1">
      <alignment horizontal="center" vertical="bottom"/>
    </xf>
    <xf borderId="0" fillId="2" fontId="77" numFmtId="0" xfId="0" applyAlignment="1" applyFont="1">
      <alignment horizontal="center" vertical="bottom"/>
    </xf>
    <xf borderId="0" fillId="3" fontId="15" numFmtId="0" xfId="0" applyAlignment="1" applyFont="1">
      <alignment horizontal="center" shrinkToFit="0" vertical="bottom" wrapText="1"/>
    </xf>
    <xf borderId="10" fillId="2" fontId="161" numFmtId="0" xfId="0" applyAlignment="1" applyBorder="1" applyFont="1">
      <alignment horizontal="center" shrinkToFit="0" vertical="top" wrapText="1"/>
    </xf>
    <xf borderId="7" fillId="2" fontId="5" numFmtId="164" xfId="0" applyAlignment="1" applyBorder="1" applyFont="1" applyNumberFormat="1">
      <alignment horizontal="center" vertical="bottom"/>
    </xf>
    <xf borderId="7" fillId="6" fontId="5" numFmtId="0" xfId="0" applyAlignment="1" applyBorder="1" applyFont="1">
      <alignment horizontal="center" vertical="bottom"/>
    </xf>
    <xf borderId="7" fillId="2" fontId="83" numFmtId="0" xfId="0" applyAlignment="1" applyBorder="1" applyFont="1">
      <alignment horizontal="center" shrinkToFit="0" vertical="top" wrapText="1"/>
    </xf>
    <xf borderId="7" fillId="2" fontId="162" numFmtId="0" xfId="0" applyAlignment="1" applyBorder="1" applyFont="1">
      <alignment horizontal="center" shrinkToFit="0" vertical="top" wrapText="1"/>
    </xf>
    <xf borderId="1" fillId="0" fontId="1" numFmtId="165" xfId="0" applyAlignment="1" applyBorder="1" applyFont="1" applyNumberFormat="1">
      <alignment vertical="bottom"/>
    </xf>
    <xf borderId="0" fillId="2" fontId="84" numFmtId="0" xfId="0" applyAlignment="1" applyFont="1">
      <alignment horizontal="center" vertical="bottom"/>
    </xf>
    <xf borderId="1" fillId="0" fontId="163" numFmtId="0" xfId="0" applyAlignment="1" applyBorder="1" applyFont="1">
      <alignment horizontal="center"/>
    </xf>
    <xf borderId="1" fillId="0" fontId="164" numFmtId="0" xfId="0" applyAlignment="1" applyBorder="1" applyFont="1">
      <alignment horizontal="center"/>
    </xf>
    <xf borderId="1" fillId="2" fontId="165" numFmtId="0" xfId="0" applyAlignment="1" applyBorder="1" applyFont="1">
      <alignment horizontal="center" vertical="bottom"/>
    </xf>
    <xf borderId="1" fillId="2" fontId="166" numFmtId="0" xfId="0" applyAlignment="1" applyBorder="1" applyFont="1">
      <alignment horizontal="center" vertical="bottom"/>
    </xf>
    <xf borderId="1" fillId="2" fontId="167" numFmtId="0" xfId="0" applyAlignment="1" applyBorder="1" applyFont="1">
      <alignment horizontal="center" shrinkToFit="0" vertical="bottom" wrapText="1"/>
    </xf>
    <xf borderId="1" fillId="2" fontId="168" numFmtId="0" xfId="0" applyAlignment="1" applyBorder="1" applyFont="1">
      <alignment horizontal="center" vertical="bottom"/>
    </xf>
    <xf borderId="1" fillId="2" fontId="169" numFmtId="0" xfId="0" applyAlignment="1" applyBorder="1" applyFont="1">
      <alignment horizontal="center" vertical="bottom"/>
    </xf>
    <xf borderId="1" fillId="2" fontId="166" numFmtId="0" xfId="0" applyAlignment="1" applyBorder="1" applyFont="1">
      <alignment horizontal="center" shrinkToFit="0" vertical="bottom" wrapText="1"/>
    </xf>
    <xf borderId="1" fillId="0" fontId="170" numFmtId="0" xfId="0" applyAlignment="1" applyBorder="1" applyFont="1">
      <alignment horizontal="center"/>
    </xf>
    <xf borderId="1" fillId="2" fontId="170" numFmtId="0" xfId="0" applyAlignment="1" applyBorder="1" applyFont="1">
      <alignment horizontal="center" vertical="bottom"/>
    </xf>
    <xf borderId="1" fillId="2" fontId="166" numFmtId="0" xfId="0" applyAlignment="1" applyBorder="1" applyFont="1">
      <alignment horizontal="center"/>
    </xf>
    <xf borderId="1" fillId="2" fontId="171" numFmtId="0" xfId="0" applyAlignment="1" applyBorder="1" applyFont="1">
      <alignment horizontal="center" vertical="bottom"/>
    </xf>
    <xf borderId="1" fillId="2" fontId="172" numFmtId="0" xfId="0" applyAlignment="1" applyBorder="1" applyFont="1">
      <alignment horizontal="center" vertical="bottom"/>
    </xf>
    <xf borderId="1" fillId="2" fontId="164" numFmtId="0" xfId="0" applyAlignment="1" applyBorder="1" applyFont="1">
      <alignment horizontal="center" vertical="bottom"/>
    </xf>
    <xf borderId="1" fillId="0" fontId="173" numFmtId="0" xfId="0" applyAlignment="1" applyBorder="1" applyFont="1">
      <alignment horizontal="center"/>
    </xf>
    <xf borderId="0" fillId="2" fontId="28" numFmtId="0" xfId="0" applyAlignment="1" applyFont="1">
      <alignment horizontal="center" vertical="bottom"/>
    </xf>
    <xf borderId="0" fillId="2" fontId="76" numFmtId="0" xfId="0" applyAlignment="1" applyFont="1">
      <alignment horizontal="center" vertical="bottom"/>
    </xf>
    <xf borderId="0" fillId="0" fontId="174" numFmtId="0" xfId="0" applyFont="1"/>
    <xf borderId="1" fillId="2" fontId="175" numFmtId="0" xfId="0" applyAlignment="1" applyBorder="1" applyFont="1">
      <alignment horizontal="center" shrinkToFit="0" vertical="bottom" wrapText="1"/>
    </xf>
    <xf borderId="1" fillId="2" fontId="164" numFmtId="0" xfId="0" applyAlignment="1" applyBorder="1" applyFont="1">
      <alignment horizontal="center"/>
    </xf>
    <xf borderId="1" fillId="2" fontId="176" numFmtId="0" xfId="0" applyAlignment="1" applyBorder="1" applyFont="1">
      <alignment horizontal="center" shrinkToFit="0" wrapText="1"/>
    </xf>
    <xf borderId="1" fillId="2" fontId="177" numFmtId="0" xfId="0" applyAlignment="1" applyBorder="1" applyFont="1">
      <alignment horizontal="center"/>
    </xf>
    <xf borderId="1" fillId="2" fontId="164" numFmtId="0" xfId="0" applyAlignment="1" applyBorder="1" applyFont="1">
      <alignment horizontal="center" shrinkToFit="0" vertical="bottom" wrapText="1"/>
    </xf>
    <xf borderId="0" fillId="0" fontId="174" numFmtId="0" xfId="0" applyAlignment="1" applyFont="1">
      <alignment vertical="bottom"/>
    </xf>
    <xf borderId="1" fillId="2" fontId="177" numFmtId="0" xfId="0" applyAlignment="1" applyBorder="1" applyFont="1">
      <alignment horizontal="center" vertical="bottom"/>
    </xf>
    <xf borderId="1" fillId="2" fontId="177" numFmtId="0" xfId="0" applyAlignment="1" applyBorder="1" applyFont="1">
      <alignment horizontal="center" shrinkToFit="0" vertical="bottom" wrapText="1"/>
    </xf>
    <xf borderId="1" fillId="2" fontId="177" numFmtId="0" xfId="0" applyAlignment="1" applyBorder="1" applyFont="1">
      <alignment horizontal="center" shrinkToFit="0" wrapText="1"/>
    </xf>
    <xf borderId="0" fillId="2" fontId="19" numFmtId="0" xfId="0" applyAlignment="1" applyFont="1">
      <alignment horizontal="center" vertical="bottom"/>
    </xf>
    <xf borderId="1" fillId="0" fontId="163" numFmtId="0" xfId="0" applyAlignment="1" applyBorder="1" applyFont="1">
      <alignment horizontal="center" vertical="bottom"/>
    </xf>
    <xf borderId="1" fillId="0" fontId="164" numFmtId="0" xfId="0" applyAlignment="1" applyBorder="1" applyFont="1">
      <alignment horizontal="center" vertical="bottom"/>
    </xf>
    <xf borderId="1" fillId="2" fontId="163" numFmtId="0" xfId="0" applyAlignment="1" applyBorder="1" applyFont="1">
      <alignment horizontal="center" vertical="bottom"/>
    </xf>
    <xf borderId="1" fillId="2" fontId="178" numFmtId="0" xfId="0" applyAlignment="1" applyBorder="1" applyFont="1">
      <alignment horizontal="center" vertical="bottom"/>
    </xf>
    <xf borderId="1" fillId="2" fontId="179" numFmtId="0" xfId="0" applyAlignment="1" applyBorder="1" applyFont="1">
      <alignment horizontal="center" vertical="bottom"/>
    </xf>
    <xf borderId="1" fillId="2" fontId="176" numFmtId="0" xfId="0" applyAlignment="1" applyBorder="1" applyFont="1">
      <alignment horizontal="center" shrinkToFit="0" vertical="bottom" wrapText="1"/>
    </xf>
    <xf borderId="1" fillId="18" fontId="178" numFmtId="0" xfId="0" applyAlignment="1" applyBorder="1" applyFont="1">
      <alignment horizontal="center" vertical="bottom"/>
    </xf>
    <xf borderId="0" fillId="7" fontId="1" numFmtId="0" xfId="0" applyFont="1"/>
    <xf borderId="0" fillId="5" fontId="1" numFmtId="0" xfId="0" applyFont="1"/>
    <xf borderId="0" fillId="19" fontId="1" numFmtId="0" xfId="0" applyFill="1" applyFont="1"/>
    <xf borderId="2" fillId="3" fontId="180" numFmtId="0" xfId="0" applyAlignment="1" applyBorder="1" applyFont="1">
      <alignment horizontal="center"/>
    </xf>
    <xf borderId="1" fillId="7" fontId="181" numFmtId="0" xfId="0" applyAlignment="1" applyBorder="1" applyFont="1">
      <alignment horizontal="center"/>
    </xf>
    <xf borderId="1" fillId="7" fontId="3" numFmtId="0" xfId="0" applyAlignment="1" applyBorder="1" applyFont="1">
      <alignment horizontal="center"/>
    </xf>
    <xf borderId="1" fillId="2" fontId="182" numFmtId="0" xfId="0" applyAlignment="1" applyBorder="1" applyFont="1">
      <alignment horizontal="center"/>
    </xf>
    <xf borderId="1" fillId="2" fontId="182" numFmtId="0" xfId="0" applyAlignment="1" applyBorder="1" applyFont="1">
      <alignment horizontal="center" vertical="top"/>
    </xf>
    <xf borderId="11" fillId="0" fontId="49" numFmtId="0" xfId="0" applyAlignment="1" applyBorder="1" applyFont="1">
      <alignment horizont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9" fillId="0" fontId="4" numFmtId="0" xfId="0" applyBorder="1" applyFont="1"/>
    <xf borderId="7" fillId="0" fontId="4" numFmtId="0" xfId="0" applyBorder="1" applyFont="1"/>
    <xf borderId="1" fillId="2" fontId="28" numFmtId="0" xfId="0" applyAlignment="1" applyBorder="1" applyFont="1">
      <alignment horizontal="center" shrinkToFit="0" vertical="top" wrapText="1"/>
    </xf>
    <xf borderId="1" fillId="2" fontId="28" numFmtId="0" xfId="0" applyAlignment="1" applyBorder="1" applyFont="1">
      <alignment horizontal="center" shrinkToFit="0" vertical="bottom" wrapText="1"/>
    </xf>
    <xf borderId="1" fillId="20" fontId="28" numFmtId="0" xfId="0" applyAlignment="1" applyBorder="1" applyFill="1" applyFont="1">
      <alignment horizontal="center" vertical="bottom"/>
    </xf>
    <xf borderId="1" fillId="7" fontId="28" numFmtId="0" xfId="0" applyAlignment="1" applyBorder="1" applyFont="1">
      <alignment horizontal="center"/>
    </xf>
    <xf borderId="1" fillId="2" fontId="152" numFmtId="0" xfId="0" applyAlignment="1" applyBorder="1" applyFont="1">
      <alignment horizontal="center"/>
    </xf>
    <xf borderId="1" fillId="2" fontId="28" numFmtId="0" xfId="0" applyAlignment="1" applyBorder="1" applyFont="1">
      <alignment horizontal="center" shrinkToFit="0" wrapText="1"/>
    </xf>
    <xf borderId="1" fillId="2" fontId="183" numFmtId="0" xfId="0" applyAlignment="1" applyBorder="1" applyFont="1">
      <alignment horizontal="center" shrinkToFit="0" wrapText="1"/>
    </xf>
    <xf borderId="1" fillId="2" fontId="152" numFmtId="0" xfId="0" applyAlignment="1" applyBorder="1" applyFont="1">
      <alignment horizontal="center" vertical="bottom"/>
    </xf>
    <xf borderId="0" fillId="2" fontId="184" numFmtId="0" xfId="0" applyAlignment="1" applyFont="1">
      <alignment shrinkToFit="0" wrapText="1"/>
    </xf>
    <xf borderId="1" fillId="2" fontId="152" numFmtId="0" xfId="0" applyAlignment="1" applyBorder="1" applyFont="1">
      <alignment horizontal="center" shrinkToFit="0" wrapText="1"/>
    </xf>
    <xf borderId="1" fillId="2" fontId="18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2" pivot="0" name="CYBER SECURITY - T BATCH-style">
      <tableStyleElement dxfId="1" type="firstRowStripe"/>
      <tableStyleElement dxfId="2" type="secondRowStripe"/>
    </tableStyle>
    <tableStyle count="2" pivot="0" name="CYBER SECURITY - T BATCH-style 2">
      <tableStyleElement dxfId="2" type="firstRowStripe"/>
      <tableStyleElement dxfId="1" type="secondRowStripe"/>
    </tableStyle>
    <tableStyle count="2" pivot="0" name="Expected Batch sheet -style">
      <tableStyleElement dxfId="2" type="firstRowStripe"/>
      <tableStyleElement dxfId="1" type="secondRowStripe"/>
    </tableStyle>
    <tableStyle count="2" pivot="0" name="Expected Batch sheet 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customschemas.google.com/relationships/workbookmetadata" Target="metadata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30:I30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YBER SECURITY - T BATCH-style" showColumnStripes="0" showFirstColumn="1" showLastColumn="1" showRowStripes="1"/>
</table>
</file>

<file path=xl/tables/table2.xml><?xml version="1.0" encoding="utf-8"?>
<table xmlns="http://schemas.openxmlformats.org/spreadsheetml/2006/main" headerRowCount="0" ref="D115:I116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YBER SECURITY - T BATCH-style 2" showColumnStripes="0" showFirstColumn="1" showLastColumn="1" showRowStripes="1"/>
</table>
</file>

<file path=xl/tables/table3.xml><?xml version="1.0" encoding="utf-8"?>
<table xmlns="http://schemas.openxmlformats.org/spreadsheetml/2006/main" headerRowCount="0" ref="D121:I122" displayName="Table_3" 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xpected Batch sheet -style" showColumnStripes="0" showFirstColumn="1" showLastColumn="1" showRowStripes="1"/>
</table>
</file>

<file path=xl/tables/table4.xml><?xml version="1.0" encoding="utf-8"?>
<table xmlns="http://schemas.openxmlformats.org/spreadsheetml/2006/main" headerRowCount="0" ref="D178:I178" displayName="Table_4" 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xpected Batch sheet 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ashvinchouhan8215@gmail.com" TargetMode="External"/><Relationship Id="rId84" Type="http://schemas.openxmlformats.org/officeDocument/2006/relationships/hyperlink" Target="http://s.no/" TargetMode="External"/><Relationship Id="rId83" Type="http://schemas.openxmlformats.org/officeDocument/2006/relationships/hyperlink" Target="http://s.no/" TargetMode="External"/><Relationship Id="rId42" Type="http://schemas.openxmlformats.org/officeDocument/2006/relationships/hyperlink" Target="mailto:collagework015@gmail.com" TargetMode="External"/><Relationship Id="rId41" Type="http://schemas.openxmlformats.org/officeDocument/2006/relationships/hyperlink" Target="mailto:livehacker024@gmail.com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mailto:kunalrajpal50025@gmail.com" TargetMode="External"/><Relationship Id="rId88" Type="http://schemas.openxmlformats.org/officeDocument/2006/relationships/table" Target="../tables/table1.xml"/><Relationship Id="rId43" Type="http://schemas.openxmlformats.org/officeDocument/2006/relationships/hyperlink" Target="mailto:mithileshkumar24100@gmail.com" TargetMode="External"/><Relationship Id="rId46" Type="http://schemas.openxmlformats.org/officeDocument/2006/relationships/hyperlink" Target="http://s.no/" TargetMode="External"/><Relationship Id="rId45" Type="http://schemas.openxmlformats.org/officeDocument/2006/relationships/hyperlink" Target="mailto:aadi02k18@gmail.com" TargetMode="External"/><Relationship Id="rId89" Type="http://schemas.openxmlformats.org/officeDocument/2006/relationships/table" Target="../tables/table2.xml"/><Relationship Id="rId80" Type="http://schemas.openxmlformats.org/officeDocument/2006/relationships/hyperlink" Target="mailto:rajatdhatterwal686@gmail.com" TargetMode="External"/><Relationship Id="rId82" Type="http://schemas.openxmlformats.org/officeDocument/2006/relationships/hyperlink" Target="mailto:gk8220622@gmail.com" TargetMode="External"/><Relationship Id="rId81" Type="http://schemas.openxmlformats.org/officeDocument/2006/relationships/hyperlink" Target="mailto:sahilsaiyedsahilsaiyed853@gmail.com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mailto:ajinkyaawkale837@gmail.com" TargetMode="External"/><Relationship Id="rId3" Type="http://schemas.openxmlformats.org/officeDocument/2006/relationships/hyperlink" Target="mailto:shubham924109@gmail.com" TargetMode="External"/><Relationship Id="rId4" Type="http://schemas.openxmlformats.org/officeDocument/2006/relationships/hyperlink" Target="mailto:xiomei2000@gmail.com" TargetMode="External"/><Relationship Id="rId9" Type="http://schemas.openxmlformats.org/officeDocument/2006/relationships/hyperlink" Target="mailto:craj0956@gmail.com" TargetMode="External"/><Relationship Id="rId48" Type="http://schemas.openxmlformats.org/officeDocument/2006/relationships/hyperlink" Target="http://mubinmujawar835gmail.com" TargetMode="External"/><Relationship Id="rId47" Type="http://schemas.openxmlformats.org/officeDocument/2006/relationships/hyperlink" Target="mailto:atharv.bhandari.asd@gmail.com" TargetMode="External"/><Relationship Id="rId49" Type="http://schemas.openxmlformats.org/officeDocument/2006/relationships/hyperlink" Target="mailto:akphysicshub123@gmail.com" TargetMode="External"/><Relationship Id="rId5" Type="http://schemas.openxmlformats.org/officeDocument/2006/relationships/hyperlink" Target="mailto:garudkrishna882@gmail.com" TargetMode="External"/><Relationship Id="rId6" Type="http://schemas.openxmlformats.org/officeDocument/2006/relationships/hyperlink" Target="mailto:manishshb802@gmail.com" TargetMode="External"/><Relationship Id="rId7" Type="http://schemas.openxmlformats.org/officeDocument/2006/relationships/hyperlink" Target="mailto:shivatiwari3960@gmail.com" TargetMode="External"/><Relationship Id="rId8" Type="http://schemas.openxmlformats.org/officeDocument/2006/relationships/hyperlink" Target="mailto:h.mansu2005@gmail.com" TargetMode="External"/><Relationship Id="rId73" Type="http://schemas.openxmlformats.org/officeDocument/2006/relationships/hyperlink" Target="mailto:kuldeepsmarttech@gmail.com" TargetMode="External"/><Relationship Id="rId72" Type="http://schemas.openxmlformats.org/officeDocument/2006/relationships/hyperlink" Target="http://s.no/" TargetMode="External"/><Relationship Id="rId31" Type="http://schemas.openxmlformats.org/officeDocument/2006/relationships/hyperlink" Target="mailto:umngpandya@gmail.com" TargetMode="External"/><Relationship Id="rId75" Type="http://schemas.openxmlformats.org/officeDocument/2006/relationships/hyperlink" Target="mailto:Bhawanipuri12@gmail.com" TargetMode="External"/><Relationship Id="rId30" Type="http://schemas.openxmlformats.org/officeDocument/2006/relationships/hyperlink" Target="http://s.no/" TargetMode="External"/><Relationship Id="rId74" Type="http://schemas.openxmlformats.org/officeDocument/2006/relationships/hyperlink" Target="mailto:vnaman363@gmail.com" TargetMode="External"/><Relationship Id="rId33" Type="http://schemas.openxmlformats.org/officeDocument/2006/relationships/hyperlink" Target="mailto:parasharlakshya87@gmail.com" TargetMode="External"/><Relationship Id="rId77" Type="http://schemas.openxmlformats.org/officeDocument/2006/relationships/hyperlink" Target="mailto:surajpohankar8@gmail.com" TargetMode="External"/><Relationship Id="rId32" Type="http://schemas.openxmlformats.org/officeDocument/2006/relationships/hyperlink" Target="mailto:sahuayush939@gmail.com" TargetMode="External"/><Relationship Id="rId76" Type="http://schemas.openxmlformats.org/officeDocument/2006/relationships/hyperlink" Target="mailto:pahadigamer117@GMAIL.COM" TargetMode="External"/><Relationship Id="rId35" Type="http://schemas.openxmlformats.org/officeDocument/2006/relationships/hyperlink" Target="http://s.no/" TargetMode="External"/><Relationship Id="rId79" Type="http://schemas.openxmlformats.org/officeDocument/2006/relationships/hyperlink" Target="mailto:tanmaypahi07@gmail.com" TargetMode="External"/><Relationship Id="rId34" Type="http://schemas.openxmlformats.org/officeDocument/2006/relationships/hyperlink" Target="mailto:prachidahiya0002@gmail.com" TargetMode="External"/><Relationship Id="rId78" Type="http://schemas.openxmlformats.org/officeDocument/2006/relationships/hyperlink" Target="mailto:ayur.hansda@gmail.com" TargetMode="External"/><Relationship Id="rId71" Type="http://schemas.openxmlformats.org/officeDocument/2006/relationships/hyperlink" Target="mailto:prachidahiya0002@gmail.com" TargetMode="External"/><Relationship Id="rId70" Type="http://schemas.openxmlformats.org/officeDocument/2006/relationships/hyperlink" Target="mailto:parasharlakshya87@gmail.com" TargetMode="External"/><Relationship Id="rId37" Type="http://schemas.openxmlformats.org/officeDocument/2006/relationships/hyperlink" Target="http://s.no/" TargetMode="External"/><Relationship Id="rId36" Type="http://schemas.openxmlformats.org/officeDocument/2006/relationships/hyperlink" Target="mailto:ck3355908@gmail.com" TargetMode="External"/><Relationship Id="rId39" Type="http://schemas.openxmlformats.org/officeDocument/2006/relationships/hyperlink" Target="mailto:rvpushp23@gmail.com" TargetMode="External"/><Relationship Id="rId38" Type="http://schemas.openxmlformats.org/officeDocument/2006/relationships/hyperlink" Target="http://s.no/" TargetMode="External"/><Relationship Id="rId62" Type="http://schemas.openxmlformats.org/officeDocument/2006/relationships/hyperlink" Target="mailto:satendraraj637@gmail.com" TargetMode="External"/><Relationship Id="rId61" Type="http://schemas.openxmlformats.org/officeDocument/2006/relationships/hyperlink" Target="mailto:santkuraana@gmail.com" TargetMode="External"/><Relationship Id="rId20" Type="http://schemas.openxmlformats.org/officeDocument/2006/relationships/hyperlink" Target="mailto:nileshrathodpass1236@gmail.com" TargetMode="External"/><Relationship Id="rId64" Type="http://schemas.openxmlformats.org/officeDocument/2006/relationships/hyperlink" Target="http://s.no/" TargetMode="External"/><Relationship Id="rId63" Type="http://schemas.openxmlformats.org/officeDocument/2006/relationships/hyperlink" Target="mailto:vasupatel1106@gmail.com" TargetMode="External"/><Relationship Id="rId22" Type="http://schemas.openxmlformats.org/officeDocument/2006/relationships/hyperlink" Target="mailto:aditipandit002@gmail.com" TargetMode="External"/><Relationship Id="rId66" Type="http://schemas.openxmlformats.org/officeDocument/2006/relationships/hyperlink" Target="mailto:tapaspatel007@gmail.com" TargetMode="External"/><Relationship Id="rId21" Type="http://schemas.openxmlformats.org/officeDocument/2006/relationships/hyperlink" Target="mailto:kundan1789kks@gmail.com" TargetMode="External"/><Relationship Id="rId65" Type="http://schemas.openxmlformats.org/officeDocument/2006/relationships/hyperlink" Target="http://s.no/" TargetMode="External"/><Relationship Id="rId24" Type="http://schemas.openxmlformats.org/officeDocument/2006/relationships/hyperlink" Target="mailto:sahuayush939@gmail.com" TargetMode="External"/><Relationship Id="rId68" Type="http://schemas.openxmlformats.org/officeDocument/2006/relationships/hyperlink" Target="mailto:umngpandya@gmail.com" TargetMode="External"/><Relationship Id="rId23" Type="http://schemas.openxmlformats.org/officeDocument/2006/relationships/hyperlink" Target="http://s.no/" TargetMode="External"/><Relationship Id="rId67" Type="http://schemas.openxmlformats.org/officeDocument/2006/relationships/hyperlink" Target="mailto:kpraveen01071@gmail.com" TargetMode="External"/><Relationship Id="rId60" Type="http://schemas.openxmlformats.org/officeDocument/2006/relationships/hyperlink" Target="mailto:ayur.hansda@gmail.com" TargetMode="External"/><Relationship Id="rId26" Type="http://schemas.openxmlformats.org/officeDocument/2006/relationships/hyperlink" Target="mailto:prachidahiya0002@gmail.com" TargetMode="External"/><Relationship Id="rId25" Type="http://schemas.openxmlformats.org/officeDocument/2006/relationships/hyperlink" Target="mailto:parasharlakshya87@gmail.com" TargetMode="External"/><Relationship Id="rId69" Type="http://schemas.openxmlformats.org/officeDocument/2006/relationships/hyperlink" Target="mailto:sahuayush939@gmail.com" TargetMode="External"/><Relationship Id="rId28" Type="http://schemas.openxmlformats.org/officeDocument/2006/relationships/hyperlink" Target="mailto:tapaspatel007@gmail.com" TargetMode="External"/><Relationship Id="rId27" Type="http://schemas.openxmlformats.org/officeDocument/2006/relationships/hyperlink" Target="mailto:niteshgehlot2@gmail.com" TargetMode="External"/><Relationship Id="rId29" Type="http://schemas.openxmlformats.org/officeDocument/2006/relationships/hyperlink" Target="mailto:kpraveen01071@gmail.com" TargetMode="External"/><Relationship Id="rId51" Type="http://schemas.openxmlformats.org/officeDocument/2006/relationships/hyperlink" Target="mailto:Kalpitchouhan18@gmail.com" TargetMode="External"/><Relationship Id="rId50" Type="http://schemas.openxmlformats.org/officeDocument/2006/relationships/hyperlink" Target="mailto:gunutak14@gmail.com" TargetMode="External"/><Relationship Id="rId53" Type="http://schemas.openxmlformats.org/officeDocument/2006/relationships/hyperlink" Target="mailto:kuldeepsmarttech@gmail.com" TargetMode="External"/><Relationship Id="rId52" Type="http://schemas.openxmlformats.org/officeDocument/2006/relationships/hyperlink" Target="http://s.no/" TargetMode="External"/><Relationship Id="rId11" Type="http://schemas.openxmlformats.org/officeDocument/2006/relationships/hyperlink" Target="mailto:sameerraj.officel2007@gmail.com" TargetMode="External"/><Relationship Id="rId55" Type="http://schemas.openxmlformats.org/officeDocument/2006/relationships/hyperlink" Target="mailto:mchahar114@gmail.com" TargetMode="External"/><Relationship Id="rId10" Type="http://schemas.openxmlformats.org/officeDocument/2006/relationships/hyperlink" Target="mailto:gpranjal1516@gmail.com" TargetMode="External"/><Relationship Id="rId54" Type="http://schemas.openxmlformats.org/officeDocument/2006/relationships/hyperlink" Target="mailto:vnaman363@gmail.com" TargetMode="External"/><Relationship Id="rId13" Type="http://schemas.openxmlformats.org/officeDocument/2006/relationships/hyperlink" Target="mailto:jaspreetdhillon806@gmail.com" TargetMode="External"/><Relationship Id="rId57" Type="http://schemas.openxmlformats.org/officeDocument/2006/relationships/hyperlink" Target="mailto:Bhawanipuri12@gmail.com" TargetMode="External"/><Relationship Id="rId12" Type="http://schemas.openxmlformats.org/officeDocument/2006/relationships/hyperlink" Target="mailto:ayushrajput8924@gmail.com" TargetMode="External"/><Relationship Id="rId56" Type="http://schemas.openxmlformats.org/officeDocument/2006/relationships/hyperlink" Target="mailto:julik2857@gmail.com" TargetMode="External"/><Relationship Id="rId15" Type="http://schemas.openxmlformats.org/officeDocument/2006/relationships/hyperlink" Target="mailto:sanket8570@gmail.com" TargetMode="External"/><Relationship Id="rId59" Type="http://schemas.openxmlformats.org/officeDocument/2006/relationships/hyperlink" Target="mailto:surajpohankar8@gmail.com" TargetMode="External"/><Relationship Id="rId14" Type="http://schemas.openxmlformats.org/officeDocument/2006/relationships/hyperlink" Target="mailto:0fardeen26@gmail.com" TargetMode="External"/><Relationship Id="rId58" Type="http://schemas.openxmlformats.org/officeDocument/2006/relationships/hyperlink" Target="mailto:pahadigamer117@GMAIL.COM" TargetMode="External"/><Relationship Id="rId17" Type="http://schemas.openxmlformats.org/officeDocument/2006/relationships/hyperlink" Target="mailto:shauryachondhe5738@gmail.com" TargetMode="External"/><Relationship Id="rId16" Type="http://schemas.openxmlformats.org/officeDocument/2006/relationships/hyperlink" Target="mailto:ritikabisht561@gmail.com" TargetMode="External"/><Relationship Id="rId19" Type="http://schemas.openxmlformats.org/officeDocument/2006/relationships/hyperlink" Target="mailto:mrarslanshaikh476@gmail.com" TargetMode="External"/><Relationship Id="rId18" Type="http://schemas.openxmlformats.org/officeDocument/2006/relationships/hyperlink" Target="mailto:michaelshroud01@gmail.com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hubham.asd01gmail.com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hyperlink" Target="mailto:umngpandya@gmail.com" TargetMode="External"/><Relationship Id="rId4" Type="http://schemas.openxmlformats.org/officeDocument/2006/relationships/hyperlink" Target="http://s.no/" TargetMode="External"/><Relationship Id="rId5" Type="http://schemas.openxmlformats.org/officeDocument/2006/relationships/hyperlink" Target="http://s.no/" TargetMode="External"/><Relationship Id="rId6" Type="http://schemas.openxmlformats.org/officeDocument/2006/relationships/hyperlink" Target="http://s.no/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yushijain170305@gmail.com" TargetMode="External"/><Relationship Id="rId2" Type="http://schemas.openxmlformats.org/officeDocument/2006/relationships/hyperlink" Target="mailto:jparsoya8@gmail.com" TargetMode="External"/><Relationship Id="rId3" Type="http://schemas.openxmlformats.org/officeDocument/2006/relationships/hyperlink" Target="mailto:ranjanbisoyi725@gmail.com" TargetMode="External"/><Relationship Id="rId4" Type="http://schemas.openxmlformats.org/officeDocument/2006/relationships/hyperlink" Target="mailto:surajsahani004321@gmail.com" TargetMode="External"/><Relationship Id="rId9" Type="http://schemas.openxmlformats.org/officeDocument/2006/relationships/hyperlink" Target="mailto:hackertheyogi@gmail.com" TargetMode="External"/><Relationship Id="rId5" Type="http://schemas.openxmlformats.org/officeDocument/2006/relationships/hyperlink" Target="mailto:ashoksingh60276@gmail.com" TargetMode="External"/><Relationship Id="rId6" Type="http://schemas.openxmlformats.org/officeDocument/2006/relationships/hyperlink" Target="mailto:prudraa8110@gmail.com" TargetMode="External"/><Relationship Id="rId7" Type="http://schemas.openxmlformats.org/officeDocument/2006/relationships/hyperlink" Target="mailto:123rajatyadav@gmail.com" TargetMode="External"/><Relationship Id="rId8" Type="http://schemas.openxmlformats.org/officeDocument/2006/relationships/hyperlink" Target="mailto:satendraraj637@gmail.com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mailto:lavkushkushawaha44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mailto:abhinendrayadav714@gmail.com" TargetMode="External"/><Relationship Id="rId3" Type="http://schemas.openxmlformats.org/officeDocument/2006/relationships/hyperlink" Target="mailto:sahuayush939@gmail.com" TargetMode="External"/><Relationship Id="rId4" Type="http://schemas.openxmlformats.org/officeDocument/2006/relationships/hyperlink" Target="mailto:123rajatyadav@gmail.com" TargetMode="External"/><Relationship Id="rId9" Type="http://schemas.openxmlformats.org/officeDocument/2006/relationships/hyperlink" Target="mailto:ayushrajput8924@gmail.com" TargetMode="External"/><Relationship Id="rId5" Type="http://schemas.openxmlformats.org/officeDocument/2006/relationships/hyperlink" Target="http://s.no/" TargetMode="External"/><Relationship Id="rId6" Type="http://schemas.openxmlformats.org/officeDocument/2006/relationships/hyperlink" Target="mailto:ind123@outlook.com" TargetMode="External"/><Relationship Id="rId7" Type="http://schemas.openxmlformats.org/officeDocument/2006/relationships/hyperlink" Target="mailto:parasharlakshya87@gmail.com" TargetMode="External"/><Relationship Id="rId8" Type="http://schemas.openxmlformats.org/officeDocument/2006/relationships/hyperlink" Target="mailto:prachidahiya0002@gmail.com" TargetMode="External"/><Relationship Id="rId20" Type="http://schemas.openxmlformats.org/officeDocument/2006/relationships/drawing" Target="../drawings/drawing4.xml"/><Relationship Id="rId11" Type="http://schemas.openxmlformats.org/officeDocument/2006/relationships/hyperlink" Target="mailto:dgtlsharma@gmail.com" TargetMode="External"/><Relationship Id="rId10" Type="http://schemas.openxmlformats.org/officeDocument/2006/relationships/hyperlink" Target="mailto:jaspreetdhillon806@gmail.com" TargetMode="External"/><Relationship Id="rId13" Type="http://schemas.openxmlformats.org/officeDocument/2006/relationships/hyperlink" Target="mailto:sanket8570@gmail.com" TargetMode="External"/><Relationship Id="rId12" Type="http://schemas.openxmlformats.org/officeDocument/2006/relationships/hyperlink" Target="mailto:0fardeen26@gmail.com" TargetMode="External"/><Relationship Id="rId15" Type="http://schemas.openxmlformats.org/officeDocument/2006/relationships/hyperlink" Target="mailto:sahilsaiyedsahilsaiyed853@gmail.com" TargetMode="External"/><Relationship Id="rId14" Type="http://schemas.openxmlformats.org/officeDocument/2006/relationships/hyperlink" Target="mailto:rajatdhatterwal686@gmail.com" TargetMode="External"/><Relationship Id="rId17" Type="http://schemas.openxmlformats.org/officeDocument/2006/relationships/hyperlink" Target="mailto:satendraraj637@gmail.com" TargetMode="External"/><Relationship Id="rId16" Type="http://schemas.openxmlformats.org/officeDocument/2006/relationships/hyperlink" Target="http://s.no/" TargetMode="External"/><Relationship Id="rId19" Type="http://schemas.openxmlformats.org/officeDocument/2006/relationships/hyperlink" Target="mailto:santkuraana@gmail.com" TargetMode="External"/><Relationship Id="rId18" Type="http://schemas.openxmlformats.org/officeDocument/2006/relationships/hyperlink" Target="mailto:umngpandya@gmail.co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mailto:kuldeepsmarttech@gmail.com" TargetMode="External"/><Relationship Id="rId3" Type="http://schemas.openxmlformats.org/officeDocument/2006/relationships/hyperlink" Target="mailto:vnaman363@gmail.com" TargetMode="External"/><Relationship Id="rId4" Type="http://schemas.openxmlformats.org/officeDocument/2006/relationships/hyperlink" Target="mailto:mchahar114@gmail.com" TargetMode="External"/><Relationship Id="rId9" Type="http://schemas.openxmlformats.org/officeDocument/2006/relationships/hyperlink" Target="mailto:ayur.hansda@gmail.com" TargetMode="External"/><Relationship Id="rId5" Type="http://schemas.openxmlformats.org/officeDocument/2006/relationships/hyperlink" Target="mailto:julik2857@gmail.com" TargetMode="External"/><Relationship Id="rId6" Type="http://schemas.openxmlformats.org/officeDocument/2006/relationships/hyperlink" Target="mailto:Bhawanipuri12@gmail.com" TargetMode="External"/><Relationship Id="rId7" Type="http://schemas.openxmlformats.org/officeDocument/2006/relationships/hyperlink" Target="mailto:pahadigamer117@GMAIL.COM" TargetMode="External"/><Relationship Id="rId8" Type="http://schemas.openxmlformats.org/officeDocument/2006/relationships/hyperlink" Target="mailto:surajpohankar8@gmail.com" TargetMode="External"/><Relationship Id="rId11" Type="http://schemas.openxmlformats.org/officeDocument/2006/relationships/hyperlink" Target="http://s.no/" TargetMode="External"/><Relationship Id="rId10" Type="http://schemas.openxmlformats.org/officeDocument/2006/relationships/hyperlink" Target="mailto:prudraa8110@gmail.com" TargetMode="External"/><Relationship Id="rId13" Type="http://schemas.openxmlformats.org/officeDocument/2006/relationships/hyperlink" Target="mailto:santkuraana@gmail.com" TargetMode="External"/><Relationship Id="rId12" Type="http://schemas.openxmlformats.org/officeDocument/2006/relationships/hyperlink" Target="mailto:umngpandya@gmail.com" TargetMode="External"/><Relationship Id="rId15" Type="http://schemas.openxmlformats.org/officeDocument/2006/relationships/hyperlink" Target="mailto:satendraraj637@gmail.com" TargetMode="External"/><Relationship Id="rId14" Type="http://schemas.openxmlformats.org/officeDocument/2006/relationships/hyperlink" Target="mailto:Kalpitchouhan18@gmail.com" TargetMode="External"/><Relationship Id="rId17" Type="http://schemas.openxmlformats.org/officeDocument/2006/relationships/hyperlink" Target="mailto:satendraraj637@gmail.com" TargetMode="External"/><Relationship Id="rId16" Type="http://schemas.openxmlformats.org/officeDocument/2006/relationships/hyperlink" Target="mailto:123rajatyadav@gmail.com" TargetMode="External"/><Relationship Id="rId19" Type="http://schemas.openxmlformats.org/officeDocument/2006/relationships/drawing" Target="../drawings/drawing5.xml"/><Relationship Id="rId18" Type="http://schemas.openxmlformats.org/officeDocument/2006/relationships/hyperlink" Target="http://s.no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hyperlink" Target="mailto:ritikabisht561@gmail.com" TargetMode="External"/><Relationship Id="rId4" Type="http://schemas.openxmlformats.org/officeDocument/2006/relationships/hyperlink" Target="mailto:sandeepsingh554145@gmail.com" TargetMode="External"/><Relationship Id="rId9" Type="http://schemas.openxmlformats.org/officeDocument/2006/relationships/hyperlink" Target="mailto:mrarslanshaikh476@gmail.com" TargetMode="External"/><Relationship Id="rId5" Type="http://schemas.openxmlformats.org/officeDocument/2006/relationships/hyperlink" Target="mailto:shauryachondhe5738@gmail.com" TargetMode="External"/><Relationship Id="rId6" Type="http://schemas.openxmlformats.org/officeDocument/2006/relationships/hyperlink" Target="mailto:michaelshroud01@gmail.com" TargetMode="External"/><Relationship Id="rId7" Type="http://schemas.openxmlformats.org/officeDocument/2006/relationships/hyperlink" Target="mailto:yogiankit470@gmail.com" TargetMode="External"/><Relationship Id="rId8" Type="http://schemas.openxmlformats.org/officeDocument/2006/relationships/hyperlink" Target="mailto:Rahoriyahitesh@gmail.com" TargetMode="External"/><Relationship Id="rId31" Type="http://schemas.openxmlformats.org/officeDocument/2006/relationships/hyperlink" Target="mailto:surajpohankar8@gmail.com" TargetMode="External"/><Relationship Id="rId30" Type="http://schemas.openxmlformats.org/officeDocument/2006/relationships/hyperlink" Target="mailto:jitendraprajapati6746@gmail.com" TargetMode="External"/><Relationship Id="rId33" Type="http://schemas.openxmlformats.org/officeDocument/2006/relationships/hyperlink" Target="mailto:khundiamohit04@gmail.com" TargetMode="External"/><Relationship Id="rId32" Type="http://schemas.openxmlformats.org/officeDocument/2006/relationships/hyperlink" Target="mailto:ayur.hansda@gmail.com" TargetMode="External"/><Relationship Id="rId34" Type="http://schemas.openxmlformats.org/officeDocument/2006/relationships/drawing" Target="../drawings/drawing7.xml"/><Relationship Id="rId20" Type="http://schemas.openxmlformats.org/officeDocument/2006/relationships/hyperlink" Target="mailto:kuldeepsmarttech@gmail.com" TargetMode="External"/><Relationship Id="rId22" Type="http://schemas.openxmlformats.org/officeDocument/2006/relationships/hyperlink" Target="mailto:vnaman363@gmail.com" TargetMode="External"/><Relationship Id="rId21" Type="http://schemas.openxmlformats.org/officeDocument/2006/relationships/hyperlink" Target="mailto:abhishekkumar9939335965@gmail.com" TargetMode="External"/><Relationship Id="rId24" Type="http://schemas.openxmlformats.org/officeDocument/2006/relationships/hyperlink" Target="mailto:julik2857@gmail.com" TargetMode="External"/><Relationship Id="rId23" Type="http://schemas.openxmlformats.org/officeDocument/2006/relationships/hyperlink" Target="mailto:mchahar114@gmail.com" TargetMode="External"/><Relationship Id="rId26" Type="http://schemas.openxmlformats.org/officeDocument/2006/relationships/hyperlink" Target="mailto:prudraa8110@gmail.com" TargetMode="External"/><Relationship Id="rId25" Type="http://schemas.openxmlformats.org/officeDocument/2006/relationships/hyperlink" Target="http://s.no/" TargetMode="External"/><Relationship Id="rId28" Type="http://schemas.openxmlformats.org/officeDocument/2006/relationships/hyperlink" Target="mailto:Bhawanipuri12@gmail.com" TargetMode="External"/><Relationship Id="rId27" Type="http://schemas.openxmlformats.org/officeDocument/2006/relationships/hyperlink" Target="mailto:kanishkjangid61@gmail.com" TargetMode="External"/><Relationship Id="rId29" Type="http://schemas.openxmlformats.org/officeDocument/2006/relationships/hyperlink" Target="mailto:pahadigamer117@GMAIL.COM" TargetMode="External"/><Relationship Id="rId11" Type="http://schemas.openxmlformats.org/officeDocument/2006/relationships/hyperlink" Target="http://s.no/" TargetMode="External"/><Relationship Id="rId10" Type="http://schemas.openxmlformats.org/officeDocument/2006/relationships/hyperlink" Target="mailto:shashikalasakpal9@gmail.com" TargetMode="External"/><Relationship Id="rId13" Type="http://schemas.openxmlformats.org/officeDocument/2006/relationships/hyperlink" Target="mailto:nileshrathodpass1236@gmail.com" TargetMode="External"/><Relationship Id="rId12" Type="http://schemas.openxmlformats.org/officeDocument/2006/relationships/hyperlink" Target="http://s.no/" TargetMode="External"/><Relationship Id="rId15" Type="http://schemas.openxmlformats.org/officeDocument/2006/relationships/hyperlink" Target="mailto:aditipandit002@gmail.com" TargetMode="External"/><Relationship Id="rId14" Type="http://schemas.openxmlformats.org/officeDocument/2006/relationships/hyperlink" Target="mailto:kundan1789kks@gmail.com" TargetMode="External"/><Relationship Id="rId17" Type="http://schemas.openxmlformats.org/officeDocument/2006/relationships/hyperlink" Target="http://s.no/" TargetMode="External"/><Relationship Id="rId16" Type="http://schemas.openxmlformats.org/officeDocument/2006/relationships/hyperlink" Target="http://s.no/" TargetMode="External"/><Relationship Id="rId19" Type="http://schemas.openxmlformats.org/officeDocument/2006/relationships/hyperlink" Target="mailto:tapaspatel007@gmail.com" TargetMode="External"/><Relationship Id="rId18" Type="http://schemas.openxmlformats.org/officeDocument/2006/relationships/hyperlink" Target="mailto:sanjayduttfrend@gmail.com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mailto:pahadigamer117@GMAIL.COM" TargetMode="External"/><Relationship Id="rId84" Type="http://schemas.openxmlformats.org/officeDocument/2006/relationships/hyperlink" Target="mailto:gpranjal1516@gmail.com" TargetMode="External"/><Relationship Id="rId83" Type="http://schemas.openxmlformats.org/officeDocument/2006/relationships/hyperlink" Target="mailto:tanmaypahi07@gmail.com" TargetMode="External"/><Relationship Id="rId42" Type="http://schemas.openxmlformats.org/officeDocument/2006/relationships/hyperlink" Target="mailto:ayur.hansda@gmail.com" TargetMode="External"/><Relationship Id="rId86" Type="http://schemas.openxmlformats.org/officeDocument/2006/relationships/hyperlink" Target="mailto:abhinendrayadav714@gmail.com" TargetMode="External"/><Relationship Id="rId41" Type="http://schemas.openxmlformats.org/officeDocument/2006/relationships/hyperlink" Target="mailto:surajpohankar8@gmail.com" TargetMode="External"/><Relationship Id="rId85" Type="http://schemas.openxmlformats.org/officeDocument/2006/relationships/hyperlink" Target="mailto:sameerraj.officel2007@gmail.com" TargetMode="External"/><Relationship Id="rId44" Type="http://schemas.openxmlformats.org/officeDocument/2006/relationships/hyperlink" Target="mailto:santkuraana@gmail.com" TargetMode="External"/><Relationship Id="rId88" Type="http://schemas.openxmlformats.org/officeDocument/2006/relationships/hyperlink" Target="mailto:jitendraprajapati6746@gmail.com" TargetMode="External"/><Relationship Id="rId43" Type="http://schemas.openxmlformats.org/officeDocument/2006/relationships/hyperlink" Target="mailto:satendraraj637@gmail.com" TargetMode="External"/><Relationship Id="rId87" Type="http://schemas.openxmlformats.org/officeDocument/2006/relationships/hyperlink" Target="mailto:abhishekkumar9939335965@gmail.com" TargetMode="External"/><Relationship Id="rId46" Type="http://schemas.openxmlformats.org/officeDocument/2006/relationships/hyperlink" Target="mailto:123rajatyadav@gmail.com" TargetMode="External"/><Relationship Id="rId45" Type="http://schemas.openxmlformats.org/officeDocument/2006/relationships/hyperlink" Target="mailto:umngpandya@gmail.com" TargetMode="External"/><Relationship Id="rId89" Type="http://schemas.openxmlformats.org/officeDocument/2006/relationships/hyperlink" Target="mailto:kanishkjangid61@gmail.com" TargetMode="External"/><Relationship Id="rId80" Type="http://schemas.openxmlformats.org/officeDocument/2006/relationships/hyperlink" Target="mailto:shivatiwari3960@gmail.com" TargetMode="External"/><Relationship Id="rId82" Type="http://schemas.openxmlformats.org/officeDocument/2006/relationships/hyperlink" Target="mailto:craj0956@gmail.com" TargetMode="External"/><Relationship Id="rId81" Type="http://schemas.openxmlformats.org/officeDocument/2006/relationships/hyperlink" Target="mailto:h.mansu2005@gmail.com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mailto:ajinkyaawkale837@gmail.com" TargetMode="External"/><Relationship Id="rId3" Type="http://schemas.openxmlformats.org/officeDocument/2006/relationships/hyperlink" Target="mailto:ayushijain170305@gmail.com" TargetMode="External"/><Relationship Id="rId4" Type="http://schemas.openxmlformats.org/officeDocument/2006/relationships/hyperlink" Target="mailto:gk8220622@gmail.com" TargetMode="External"/><Relationship Id="rId9" Type="http://schemas.openxmlformats.org/officeDocument/2006/relationships/hyperlink" Target="mailto:manishshb802@gmail.com" TargetMode="External"/><Relationship Id="rId48" Type="http://schemas.openxmlformats.org/officeDocument/2006/relationships/hyperlink" Target="mailto:sahuayush939@gmail.com" TargetMode="External"/><Relationship Id="rId47" Type="http://schemas.openxmlformats.org/officeDocument/2006/relationships/hyperlink" Target="http://s.no/" TargetMode="External"/><Relationship Id="rId49" Type="http://schemas.openxmlformats.org/officeDocument/2006/relationships/hyperlink" Target="mailto:parasharlakshya87@gmail.com" TargetMode="External"/><Relationship Id="rId5" Type="http://schemas.openxmlformats.org/officeDocument/2006/relationships/hyperlink" Target="mailto:shubham924109@gmail.com" TargetMode="External"/><Relationship Id="rId6" Type="http://schemas.openxmlformats.org/officeDocument/2006/relationships/hyperlink" Target="mailto:xiomei2000@gmail.com" TargetMode="External"/><Relationship Id="rId7" Type="http://schemas.openxmlformats.org/officeDocument/2006/relationships/hyperlink" Target="mailto:jparsoya8@gmail.com" TargetMode="External"/><Relationship Id="rId8" Type="http://schemas.openxmlformats.org/officeDocument/2006/relationships/hyperlink" Target="mailto:garudkrishna882@gmail.com" TargetMode="External"/><Relationship Id="rId73" Type="http://schemas.openxmlformats.org/officeDocument/2006/relationships/hyperlink" Target="mailto:kundan1789kks@gmail.com" TargetMode="External"/><Relationship Id="rId72" Type="http://schemas.openxmlformats.org/officeDocument/2006/relationships/hyperlink" Target="mailto:nileshrathodpass1236@gmail.com" TargetMode="External"/><Relationship Id="rId31" Type="http://schemas.openxmlformats.org/officeDocument/2006/relationships/hyperlink" Target="mailto:kundan1789kks@gmail.com" TargetMode="External"/><Relationship Id="rId75" Type="http://schemas.openxmlformats.org/officeDocument/2006/relationships/hyperlink" Target="mailto:gk8220622@gmail.com" TargetMode="External"/><Relationship Id="rId30" Type="http://schemas.openxmlformats.org/officeDocument/2006/relationships/hyperlink" Target="mailto:nileshrathodpass1236@gmail.com" TargetMode="External"/><Relationship Id="rId74" Type="http://schemas.openxmlformats.org/officeDocument/2006/relationships/hyperlink" Target="mailto:aditipandit002@gmail.com" TargetMode="External"/><Relationship Id="rId33" Type="http://schemas.openxmlformats.org/officeDocument/2006/relationships/hyperlink" Target="http://s.no/" TargetMode="External"/><Relationship Id="rId77" Type="http://schemas.openxmlformats.org/officeDocument/2006/relationships/hyperlink" Target="mailto:xiomei2000@gmail.com" TargetMode="External"/><Relationship Id="rId32" Type="http://schemas.openxmlformats.org/officeDocument/2006/relationships/hyperlink" Target="mailto:aditipandit002@gmail.com" TargetMode="External"/><Relationship Id="rId76" Type="http://schemas.openxmlformats.org/officeDocument/2006/relationships/hyperlink" Target="mailto:shubham924109@gmail.com" TargetMode="External"/><Relationship Id="rId35" Type="http://schemas.openxmlformats.org/officeDocument/2006/relationships/hyperlink" Target="mailto:vnaman363@gmail.com" TargetMode="External"/><Relationship Id="rId79" Type="http://schemas.openxmlformats.org/officeDocument/2006/relationships/hyperlink" Target="mailto:manishshb802@gmail.com" TargetMode="External"/><Relationship Id="rId34" Type="http://schemas.openxmlformats.org/officeDocument/2006/relationships/hyperlink" Target="mailto:kuldeepsmarttech@gmail.com" TargetMode="External"/><Relationship Id="rId78" Type="http://schemas.openxmlformats.org/officeDocument/2006/relationships/hyperlink" Target="mailto:garudkrishna882@gmail.com" TargetMode="External"/><Relationship Id="rId71" Type="http://schemas.openxmlformats.org/officeDocument/2006/relationships/hyperlink" Target="mailto:mrarslanshaikh476@gmail.com" TargetMode="External"/><Relationship Id="rId70" Type="http://schemas.openxmlformats.org/officeDocument/2006/relationships/hyperlink" Target="mailto:michaelshroud01@gmail.com" TargetMode="External"/><Relationship Id="rId37" Type="http://schemas.openxmlformats.org/officeDocument/2006/relationships/hyperlink" Target="mailto:julik2857@gmail.com" TargetMode="External"/><Relationship Id="rId36" Type="http://schemas.openxmlformats.org/officeDocument/2006/relationships/hyperlink" Target="mailto:mchahar114@gmail.com" TargetMode="External"/><Relationship Id="rId39" Type="http://schemas.openxmlformats.org/officeDocument/2006/relationships/hyperlink" Target="mailto:Bhawanipuri12@gmail.com" TargetMode="External"/><Relationship Id="rId38" Type="http://schemas.openxmlformats.org/officeDocument/2006/relationships/hyperlink" Target="mailto:prudraa8110@gmail.com" TargetMode="External"/><Relationship Id="rId62" Type="http://schemas.openxmlformats.org/officeDocument/2006/relationships/hyperlink" Target="mailto:ayushrajput8924@gmail.com" TargetMode="External"/><Relationship Id="rId61" Type="http://schemas.openxmlformats.org/officeDocument/2006/relationships/hyperlink" Target="http://s.no/" TargetMode="External"/><Relationship Id="rId20" Type="http://schemas.openxmlformats.org/officeDocument/2006/relationships/hyperlink" Target="mailto:ayushrajput8924@gmail.com" TargetMode="External"/><Relationship Id="rId64" Type="http://schemas.openxmlformats.org/officeDocument/2006/relationships/hyperlink" Target="mailto:0fardeen26@gmail.com" TargetMode="External"/><Relationship Id="rId63" Type="http://schemas.openxmlformats.org/officeDocument/2006/relationships/hyperlink" Target="mailto:jaspreetdhillon806@gmail.com" TargetMode="External"/><Relationship Id="rId22" Type="http://schemas.openxmlformats.org/officeDocument/2006/relationships/hyperlink" Target="mailto:0fardeen26@gmail.com" TargetMode="External"/><Relationship Id="rId66" Type="http://schemas.openxmlformats.org/officeDocument/2006/relationships/hyperlink" Target="mailto:rajatdhatterwal686@gmail.com" TargetMode="External"/><Relationship Id="rId21" Type="http://schemas.openxmlformats.org/officeDocument/2006/relationships/hyperlink" Target="mailto:jaspreetdhillon806@gmail.com" TargetMode="External"/><Relationship Id="rId65" Type="http://schemas.openxmlformats.org/officeDocument/2006/relationships/hyperlink" Target="mailto:sanket8570@gmail.com" TargetMode="External"/><Relationship Id="rId24" Type="http://schemas.openxmlformats.org/officeDocument/2006/relationships/hyperlink" Target="mailto:rajatdhatterwal686@gmail.com" TargetMode="External"/><Relationship Id="rId68" Type="http://schemas.openxmlformats.org/officeDocument/2006/relationships/hyperlink" Target="mailto:ritikabisht561@gmail.com" TargetMode="External"/><Relationship Id="rId23" Type="http://schemas.openxmlformats.org/officeDocument/2006/relationships/hyperlink" Target="mailto:sanket8570@gmail.com" TargetMode="External"/><Relationship Id="rId67" Type="http://schemas.openxmlformats.org/officeDocument/2006/relationships/hyperlink" Target="mailto:sahilsaiyedsahilsaiyed853@gmail.com" TargetMode="External"/><Relationship Id="rId60" Type="http://schemas.openxmlformats.org/officeDocument/2006/relationships/hyperlink" Target="mailto:livehacker024@gmail.com" TargetMode="External"/><Relationship Id="rId26" Type="http://schemas.openxmlformats.org/officeDocument/2006/relationships/hyperlink" Target="mailto:ritikabisht561@gmail.com" TargetMode="External"/><Relationship Id="rId25" Type="http://schemas.openxmlformats.org/officeDocument/2006/relationships/hyperlink" Target="mailto:sahilsaiyedsahilsaiyed853@gmail.com" TargetMode="External"/><Relationship Id="rId69" Type="http://schemas.openxmlformats.org/officeDocument/2006/relationships/hyperlink" Target="mailto:shauryachondhe5738@gmail.com" TargetMode="External"/><Relationship Id="rId28" Type="http://schemas.openxmlformats.org/officeDocument/2006/relationships/hyperlink" Target="mailto:michaelshroud01@gmail.com" TargetMode="External"/><Relationship Id="rId27" Type="http://schemas.openxmlformats.org/officeDocument/2006/relationships/hyperlink" Target="mailto:shauryachondhe5738@gmail.com" TargetMode="External"/><Relationship Id="rId29" Type="http://schemas.openxmlformats.org/officeDocument/2006/relationships/hyperlink" Target="mailto:mrarslanshaikh476@gmail.com" TargetMode="External"/><Relationship Id="rId51" Type="http://schemas.openxmlformats.org/officeDocument/2006/relationships/hyperlink" Target="mailto:lavkushkushawaha44@gmail.com" TargetMode="External"/><Relationship Id="rId50" Type="http://schemas.openxmlformats.org/officeDocument/2006/relationships/hyperlink" Target="mailto:prachidahiya0002@gmail.com" TargetMode="External"/><Relationship Id="rId53" Type="http://schemas.openxmlformats.org/officeDocument/2006/relationships/hyperlink" Target="mailto:tapaspatel007@gmail.com" TargetMode="External"/><Relationship Id="rId97" Type="http://schemas.openxmlformats.org/officeDocument/2006/relationships/table" Target="../tables/table4.xml"/><Relationship Id="rId52" Type="http://schemas.openxmlformats.org/officeDocument/2006/relationships/hyperlink" Target="mailto:niteshgehlot2@gmail.com" TargetMode="External"/><Relationship Id="rId96" Type="http://schemas.openxmlformats.org/officeDocument/2006/relationships/table" Target="../tables/table3.xml"/><Relationship Id="rId11" Type="http://schemas.openxmlformats.org/officeDocument/2006/relationships/hyperlink" Target="mailto:shivatiwari3960@gmail.com" TargetMode="External"/><Relationship Id="rId55" Type="http://schemas.openxmlformats.org/officeDocument/2006/relationships/hyperlink" Target="mailto:vasupatel1106@gmail.com" TargetMode="External"/><Relationship Id="rId10" Type="http://schemas.openxmlformats.org/officeDocument/2006/relationships/hyperlink" Target="mailto:ranjanbisoyi725@gmail.com" TargetMode="External"/><Relationship Id="rId54" Type="http://schemas.openxmlformats.org/officeDocument/2006/relationships/hyperlink" Target="http://s.no/" TargetMode="External"/><Relationship Id="rId13" Type="http://schemas.openxmlformats.org/officeDocument/2006/relationships/hyperlink" Target="mailto:craj0956@gmail.com" TargetMode="External"/><Relationship Id="rId57" Type="http://schemas.openxmlformats.org/officeDocument/2006/relationships/hyperlink" Target="http://s.no/" TargetMode="External"/><Relationship Id="rId12" Type="http://schemas.openxmlformats.org/officeDocument/2006/relationships/hyperlink" Target="mailto:h.mansu2005@gmail.com" TargetMode="External"/><Relationship Id="rId56" Type="http://schemas.openxmlformats.org/officeDocument/2006/relationships/hyperlink" Target="mailto:hackertheyogi@gmail.com" TargetMode="External"/><Relationship Id="rId91" Type="http://schemas.openxmlformats.org/officeDocument/2006/relationships/hyperlink" Target="mailto:Rahoriyahitesh@gmail.com" TargetMode="External"/><Relationship Id="rId90" Type="http://schemas.openxmlformats.org/officeDocument/2006/relationships/hyperlink" Target="mailto:dgtlsharma@gmail.com" TargetMode="External"/><Relationship Id="rId93" Type="http://schemas.openxmlformats.org/officeDocument/2006/relationships/drawing" Target="../drawings/drawing8.xml"/><Relationship Id="rId92" Type="http://schemas.openxmlformats.org/officeDocument/2006/relationships/hyperlink" Target="mailto:shashikalasakpal9@gmail.com" TargetMode="External"/><Relationship Id="rId15" Type="http://schemas.openxmlformats.org/officeDocument/2006/relationships/hyperlink" Target="mailto:gpranjal1516@gmail.com" TargetMode="External"/><Relationship Id="rId59" Type="http://schemas.openxmlformats.org/officeDocument/2006/relationships/hyperlink" Target="mailto:ashvinchouhan8215@gmail.com" TargetMode="External"/><Relationship Id="rId14" Type="http://schemas.openxmlformats.org/officeDocument/2006/relationships/hyperlink" Target="mailto:tanmaypahi07@gmail.com" TargetMode="External"/><Relationship Id="rId58" Type="http://schemas.openxmlformats.org/officeDocument/2006/relationships/hyperlink" Target="mailto:rvpushp23@gmail.com" TargetMode="External"/><Relationship Id="rId17" Type="http://schemas.openxmlformats.org/officeDocument/2006/relationships/hyperlink" Target="mailto:ashoksingh60276@gmail.com" TargetMode="External"/><Relationship Id="rId16" Type="http://schemas.openxmlformats.org/officeDocument/2006/relationships/hyperlink" Target="mailto:surajsahani004321@gmail.com" TargetMode="External"/><Relationship Id="rId19" Type="http://schemas.openxmlformats.org/officeDocument/2006/relationships/hyperlink" Target="http://s.no/" TargetMode="External"/><Relationship Id="rId18" Type="http://schemas.openxmlformats.org/officeDocument/2006/relationships/hyperlink" Target="mailto:sameerraj.officel2007@gmail.com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0"/>
    <col customWidth="1" min="3" max="3" width="36.75"/>
    <col customWidth="1" min="4" max="4" width="24.88"/>
    <col customWidth="1" min="5" max="5" width="18.88"/>
    <col customWidth="1" min="6" max="6" width="19.25"/>
    <col customWidth="1" min="7" max="7" width="33.25"/>
    <col customWidth="1" min="8" max="8" width="29.13"/>
    <col customWidth="1" min="9" max="9" width="17.5"/>
    <col customWidth="1" min="10" max="10" width="39.0"/>
    <col customWidth="1" min="13" max="13" width="19.0"/>
    <col customWidth="1" min="14" max="14" width="31.0"/>
    <col customWidth="1" min="15" max="15" width="17.0"/>
    <col customWidth="1" min="16" max="16" width="14.63"/>
    <col customWidth="1" min="17" max="17" width="19.25"/>
  </cols>
  <sheetData>
    <row r="1" ht="15.75" customHeight="1">
      <c r="A1" s="1"/>
      <c r="B1" s="2"/>
      <c r="C1" s="3" t="s">
        <v>0</v>
      </c>
      <c r="D1" s="4"/>
      <c r="E1" s="4"/>
      <c r="F1" s="5"/>
      <c r="G1" s="6" t="s">
        <v>1</v>
      </c>
      <c r="H1" s="6" t="s">
        <v>2</v>
      </c>
      <c r="I1" s="6"/>
      <c r="J1" s="6" t="s">
        <v>3</v>
      </c>
      <c r="K1" s="6"/>
      <c r="L1" s="7"/>
      <c r="M1" s="8"/>
      <c r="N1" s="9"/>
      <c r="O1" s="8"/>
      <c r="P1" s="8"/>
      <c r="Q1" s="8"/>
      <c r="R1" s="10"/>
      <c r="S1" s="10"/>
      <c r="T1" s="10"/>
      <c r="U1" s="10"/>
      <c r="V1" s="10"/>
      <c r="W1" s="10"/>
      <c r="X1" s="10"/>
      <c r="Y1" s="11"/>
      <c r="Z1" s="12"/>
      <c r="AA1" s="12"/>
      <c r="AB1" s="12"/>
    </row>
    <row r="2" ht="15.75" customHeight="1">
      <c r="A2" s="13" t="s">
        <v>4</v>
      </c>
      <c r="B2" s="14" t="s">
        <v>5</v>
      </c>
      <c r="C2" s="15" t="s">
        <v>6</v>
      </c>
      <c r="D2" s="16" t="s">
        <v>7</v>
      </c>
      <c r="E2" s="17" t="s">
        <v>8</v>
      </c>
      <c r="F2" s="17" t="s">
        <v>9</v>
      </c>
      <c r="G2" s="17" t="s">
        <v>10</v>
      </c>
      <c r="H2" s="15" t="s">
        <v>11</v>
      </c>
      <c r="I2" s="15" t="s">
        <v>7</v>
      </c>
      <c r="J2" s="16" t="s">
        <v>12</v>
      </c>
      <c r="K2" s="15" t="s">
        <v>13</v>
      </c>
      <c r="L2" s="18"/>
      <c r="M2" s="19"/>
      <c r="N2" s="20"/>
      <c r="O2" s="21"/>
      <c r="P2" s="20"/>
      <c r="Q2" s="20"/>
      <c r="R2" s="20"/>
      <c r="S2" s="20"/>
      <c r="T2" s="20"/>
      <c r="U2" s="20"/>
      <c r="V2" s="20"/>
      <c r="W2" s="20"/>
      <c r="X2" s="20"/>
      <c r="Y2" s="22"/>
      <c r="Z2" s="23"/>
      <c r="AA2" s="23"/>
      <c r="AB2" s="23"/>
    </row>
    <row r="3" ht="15.75" customHeight="1">
      <c r="A3" s="8">
        <v>1.0</v>
      </c>
      <c r="B3" s="24">
        <v>45336.0</v>
      </c>
      <c r="C3" s="18" t="s">
        <v>14</v>
      </c>
      <c r="D3" s="25">
        <v>8.76759055E9</v>
      </c>
      <c r="E3" s="18" t="s">
        <v>15</v>
      </c>
      <c r="F3" s="18" t="s">
        <v>16</v>
      </c>
      <c r="G3" s="18" t="s">
        <v>17</v>
      </c>
      <c r="H3" s="18" t="s">
        <v>18</v>
      </c>
      <c r="I3" s="25">
        <v>8.76759055E9</v>
      </c>
      <c r="J3" s="26" t="s">
        <v>19</v>
      </c>
      <c r="K3" s="27" t="s">
        <v>20</v>
      </c>
      <c r="L3" s="26"/>
      <c r="M3" s="28"/>
      <c r="N3" s="18"/>
      <c r="O3" s="10"/>
      <c r="P3" s="18"/>
      <c r="Q3" s="18"/>
      <c r="R3" s="10"/>
      <c r="S3" s="10"/>
      <c r="T3" s="10"/>
      <c r="U3" s="29"/>
      <c r="V3" s="10"/>
      <c r="W3" s="10"/>
      <c r="X3" s="10"/>
      <c r="Y3" s="11"/>
      <c r="Z3" s="12"/>
      <c r="AA3" s="12"/>
      <c r="AB3" s="12"/>
    </row>
    <row r="4" ht="15.75" customHeight="1">
      <c r="A4" s="8">
        <v>3.0</v>
      </c>
      <c r="B4" s="30">
        <v>45328.0</v>
      </c>
      <c r="C4" s="31" t="s">
        <v>21</v>
      </c>
      <c r="D4" s="25">
        <v>9.241097661E9</v>
      </c>
      <c r="E4" s="18" t="s">
        <v>15</v>
      </c>
      <c r="F4" s="18" t="s">
        <v>22</v>
      </c>
      <c r="G4" s="32" t="s">
        <v>23</v>
      </c>
      <c r="H4" s="33" t="s">
        <v>24</v>
      </c>
      <c r="I4" s="25">
        <v>9.123192639E9</v>
      </c>
      <c r="J4" s="34" t="s">
        <v>25</v>
      </c>
      <c r="K4" s="27" t="s">
        <v>20</v>
      </c>
      <c r="L4" s="34"/>
      <c r="M4" s="28"/>
      <c r="N4" s="10"/>
      <c r="O4" s="35"/>
      <c r="P4" s="18"/>
      <c r="Q4" s="18"/>
      <c r="R4" s="10"/>
      <c r="S4" s="10"/>
      <c r="T4" s="10"/>
      <c r="U4" s="10"/>
      <c r="V4" s="10"/>
      <c r="W4" s="10"/>
      <c r="X4" s="10"/>
      <c r="Y4" s="11"/>
      <c r="Z4" s="12"/>
      <c r="AA4" s="12"/>
      <c r="AB4" s="12"/>
    </row>
    <row r="5" ht="15.75" customHeight="1">
      <c r="A5" s="8">
        <v>4.0</v>
      </c>
      <c r="B5" s="30">
        <v>45344.0</v>
      </c>
      <c r="C5" s="31" t="s">
        <v>26</v>
      </c>
      <c r="D5" s="25">
        <v>8.447268093E9</v>
      </c>
      <c r="E5" s="18" t="s">
        <v>15</v>
      </c>
      <c r="F5" s="18" t="s">
        <v>22</v>
      </c>
      <c r="G5" s="18" t="s">
        <v>27</v>
      </c>
      <c r="H5" s="18" t="s">
        <v>28</v>
      </c>
      <c r="I5" s="25">
        <v>9.013929321E9</v>
      </c>
      <c r="J5" s="34" t="s">
        <v>29</v>
      </c>
      <c r="K5" s="27" t="s">
        <v>20</v>
      </c>
      <c r="L5" s="34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36"/>
      <c r="Z5" s="12"/>
      <c r="AA5" s="12"/>
      <c r="AB5" s="12"/>
    </row>
    <row r="6" ht="15.75" customHeight="1">
      <c r="A6" s="8">
        <v>5.0</v>
      </c>
      <c r="B6" s="2">
        <v>45371.0</v>
      </c>
      <c r="C6" s="18" t="s">
        <v>30</v>
      </c>
      <c r="D6" s="25">
        <v>9.209728086E9</v>
      </c>
      <c r="E6" s="18" t="s">
        <v>15</v>
      </c>
      <c r="F6" s="37" t="s">
        <v>31</v>
      </c>
      <c r="G6" s="18" t="s">
        <v>32</v>
      </c>
      <c r="H6" s="18" t="s">
        <v>33</v>
      </c>
      <c r="I6" s="25">
        <v>9.689455417E9</v>
      </c>
      <c r="J6" s="34" t="s">
        <v>34</v>
      </c>
      <c r="K6" s="27" t="s">
        <v>20</v>
      </c>
      <c r="L6" s="7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1"/>
      <c r="Z6" s="12"/>
      <c r="AA6" s="12"/>
      <c r="AB6" s="12"/>
    </row>
    <row r="7" ht="15.75" customHeight="1">
      <c r="A7" s="8">
        <v>6.0</v>
      </c>
      <c r="B7" s="2">
        <v>45371.0</v>
      </c>
      <c r="C7" s="31" t="s">
        <v>35</v>
      </c>
      <c r="D7" s="25">
        <v>7.588602782E9</v>
      </c>
      <c r="E7" s="18" t="s">
        <v>15</v>
      </c>
      <c r="F7" s="37" t="s">
        <v>31</v>
      </c>
      <c r="G7" s="18" t="s">
        <v>36</v>
      </c>
      <c r="H7" s="18" t="s">
        <v>37</v>
      </c>
      <c r="I7" s="25">
        <v>7.988144483E9</v>
      </c>
      <c r="J7" s="34" t="s">
        <v>38</v>
      </c>
      <c r="K7" s="27" t="s">
        <v>20</v>
      </c>
      <c r="L7" s="7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  <c r="Z7" s="12"/>
      <c r="AA7" s="12"/>
      <c r="AB7" s="12"/>
    </row>
    <row r="8" ht="15.75" customHeight="1">
      <c r="A8" s="8">
        <v>7.0</v>
      </c>
      <c r="B8" s="2">
        <v>45373.0</v>
      </c>
      <c r="C8" s="38" t="s">
        <v>39</v>
      </c>
      <c r="D8" s="25">
        <v>8.144273087E9</v>
      </c>
      <c r="E8" s="18" t="s">
        <v>15</v>
      </c>
      <c r="F8" s="37" t="s">
        <v>31</v>
      </c>
      <c r="G8" s="18" t="s">
        <v>40</v>
      </c>
      <c r="H8" s="18" t="s">
        <v>41</v>
      </c>
      <c r="I8" s="39">
        <v>9.778719777E9</v>
      </c>
      <c r="J8" s="34" t="s">
        <v>42</v>
      </c>
      <c r="K8" s="27" t="s">
        <v>43</v>
      </c>
      <c r="L8" s="1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0"/>
      <c r="Z8" s="12"/>
      <c r="AA8" s="12"/>
      <c r="AB8" s="12"/>
    </row>
    <row r="9" ht="15.75" customHeight="1">
      <c r="A9" s="8">
        <v>8.0</v>
      </c>
      <c r="B9" s="2">
        <v>45374.0</v>
      </c>
      <c r="C9" s="38" t="s">
        <v>44</v>
      </c>
      <c r="D9" s="25">
        <v>7.068462827E9</v>
      </c>
      <c r="E9" s="18" t="s">
        <v>15</v>
      </c>
      <c r="F9" s="18" t="s">
        <v>22</v>
      </c>
      <c r="G9" s="18" t="s">
        <v>45</v>
      </c>
      <c r="H9" s="18" t="s">
        <v>46</v>
      </c>
      <c r="I9" s="25">
        <v>9.918711006E9</v>
      </c>
      <c r="J9" s="34" t="s">
        <v>47</v>
      </c>
      <c r="K9" s="27" t="s">
        <v>43</v>
      </c>
      <c r="L9" s="18"/>
      <c r="M9" s="41"/>
      <c r="N9" s="18"/>
      <c r="O9" s="37"/>
      <c r="P9" s="18"/>
      <c r="Q9" s="18"/>
      <c r="R9" s="8"/>
      <c r="S9" s="8"/>
      <c r="T9" s="8"/>
      <c r="U9" s="8"/>
      <c r="V9" s="8"/>
      <c r="W9" s="8"/>
      <c r="X9" s="8"/>
      <c r="Y9" s="40"/>
      <c r="Z9" s="12"/>
      <c r="AA9" s="12"/>
      <c r="AB9" s="12"/>
    </row>
    <row r="10" ht="15.75" customHeight="1">
      <c r="A10" s="8">
        <v>9.0</v>
      </c>
      <c r="B10" s="2">
        <v>45374.0</v>
      </c>
      <c r="C10" s="31" t="s">
        <v>48</v>
      </c>
      <c r="D10" s="25">
        <v>8.085800694E9</v>
      </c>
      <c r="E10" s="18" t="s">
        <v>15</v>
      </c>
      <c r="F10" s="18" t="s">
        <v>22</v>
      </c>
      <c r="G10" s="18" t="s">
        <v>49</v>
      </c>
      <c r="H10" s="18" t="s">
        <v>50</v>
      </c>
      <c r="I10" s="25">
        <v>9.42415094E9</v>
      </c>
      <c r="J10" s="34" t="s">
        <v>51</v>
      </c>
      <c r="K10" s="27" t="s">
        <v>52</v>
      </c>
      <c r="L10" s="7"/>
      <c r="M10" s="10"/>
      <c r="N10" s="10"/>
      <c r="O10" s="42"/>
      <c r="P10" s="18"/>
      <c r="Q10" s="18"/>
      <c r="R10" s="10"/>
      <c r="S10" s="10"/>
      <c r="T10" s="10"/>
      <c r="U10" s="10"/>
      <c r="V10" s="10"/>
      <c r="W10" s="10"/>
      <c r="X10" s="10"/>
      <c r="Y10" s="10"/>
      <c r="Z10" s="12"/>
      <c r="AA10" s="12"/>
      <c r="AB10" s="12"/>
    </row>
    <row r="11" ht="15.75" customHeight="1">
      <c r="A11" s="8">
        <v>11.0</v>
      </c>
      <c r="B11" s="2">
        <v>45383.0</v>
      </c>
      <c r="C11" s="31" t="s">
        <v>53</v>
      </c>
      <c r="D11" s="25">
        <f>+919777602334</f>
        <v>919777602334</v>
      </c>
      <c r="E11" s="18" t="s">
        <v>15</v>
      </c>
      <c r="F11" s="37" t="s">
        <v>31</v>
      </c>
      <c r="G11" s="18" t="s">
        <v>54</v>
      </c>
      <c r="H11" s="18" t="s">
        <v>55</v>
      </c>
      <c r="I11" s="25">
        <v>9.09027143E9</v>
      </c>
      <c r="J11" s="34" t="s">
        <v>56</v>
      </c>
      <c r="K11" s="27" t="s">
        <v>52</v>
      </c>
      <c r="L11" s="1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0"/>
      <c r="Z11" s="12"/>
      <c r="AA11" s="12"/>
      <c r="AB11" s="12"/>
    </row>
    <row r="12" ht="15.75" customHeight="1">
      <c r="A12" s="8">
        <v>12.0</v>
      </c>
      <c r="B12" s="2">
        <v>45387.0</v>
      </c>
      <c r="C12" s="31" t="s">
        <v>57</v>
      </c>
      <c r="D12" s="25">
        <v>9.608748287E9</v>
      </c>
      <c r="E12" s="18" t="s">
        <v>15</v>
      </c>
      <c r="F12" s="18" t="s">
        <v>31</v>
      </c>
      <c r="G12" s="18" t="s">
        <v>58</v>
      </c>
      <c r="H12" s="18" t="s">
        <v>59</v>
      </c>
      <c r="I12" s="25">
        <v>9.153528321E9</v>
      </c>
      <c r="J12" s="34" t="s">
        <v>60</v>
      </c>
      <c r="K12" s="27" t="s">
        <v>52</v>
      </c>
      <c r="L12" s="7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/>
      <c r="Z12" s="12"/>
      <c r="AA12" s="12"/>
      <c r="AB12" s="12"/>
    </row>
    <row r="13" ht="15.75" customHeight="1">
      <c r="A13" s="43">
        <v>14.0</v>
      </c>
      <c r="B13" s="2">
        <v>45405.0</v>
      </c>
      <c r="C13" s="31" t="s">
        <v>61</v>
      </c>
      <c r="D13" s="25">
        <v>8.924042544E9</v>
      </c>
      <c r="E13" s="18" t="s">
        <v>15</v>
      </c>
      <c r="F13" s="18" t="s">
        <v>62</v>
      </c>
      <c r="G13" s="18" t="s">
        <v>63</v>
      </c>
      <c r="H13" s="18" t="s">
        <v>64</v>
      </c>
      <c r="I13" s="25">
        <v>7.31015384E9</v>
      </c>
      <c r="J13" s="34" t="s">
        <v>65</v>
      </c>
      <c r="K13" s="27" t="s">
        <v>52</v>
      </c>
      <c r="L13" s="34"/>
      <c r="M13" s="44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6"/>
      <c r="AA13" s="46"/>
      <c r="AB13" s="46"/>
    </row>
    <row r="14" ht="15.75" customHeight="1">
      <c r="A14" s="43">
        <v>15.0</v>
      </c>
      <c r="B14" s="2">
        <v>45409.0</v>
      </c>
      <c r="C14" s="18" t="s">
        <v>66</v>
      </c>
      <c r="D14" s="25">
        <v>8.507410008E9</v>
      </c>
      <c r="E14" s="18" t="s">
        <v>15</v>
      </c>
      <c r="F14" s="37" t="s">
        <v>31</v>
      </c>
      <c r="G14" s="18" t="s">
        <v>67</v>
      </c>
      <c r="H14" s="18" t="s">
        <v>68</v>
      </c>
      <c r="I14" s="47">
        <v>9.501484304E9</v>
      </c>
      <c r="J14" s="34" t="s">
        <v>69</v>
      </c>
      <c r="K14" s="27" t="s">
        <v>52</v>
      </c>
      <c r="L14" s="34"/>
      <c r="M14" s="44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6"/>
      <c r="AA14" s="46"/>
      <c r="AB14" s="46"/>
    </row>
    <row r="15" ht="15.75" customHeight="1">
      <c r="A15" s="43">
        <v>16.0</v>
      </c>
      <c r="B15" s="2">
        <v>45415.0</v>
      </c>
      <c r="C15" s="31" t="s">
        <v>70</v>
      </c>
      <c r="D15" s="18">
        <v>8.383975764E9</v>
      </c>
      <c r="E15" s="18" t="s">
        <v>15</v>
      </c>
      <c r="F15" s="18" t="s">
        <v>62</v>
      </c>
      <c r="G15" s="18" t="s">
        <v>71</v>
      </c>
      <c r="H15" s="18" t="s">
        <v>72</v>
      </c>
      <c r="I15" s="18">
        <v>9.212881252E9</v>
      </c>
      <c r="J15" s="18" t="s">
        <v>73</v>
      </c>
      <c r="K15" s="27" t="s">
        <v>74</v>
      </c>
      <c r="L15" s="18"/>
      <c r="M15" s="44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6"/>
      <c r="AA15" s="46"/>
      <c r="AB15" s="46"/>
    </row>
    <row r="16" ht="15.75" customHeight="1">
      <c r="A16" s="43">
        <v>17.0</v>
      </c>
      <c r="B16" s="2">
        <v>45433.0</v>
      </c>
      <c r="C16" s="31" t="s">
        <v>75</v>
      </c>
      <c r="D16" s="25">
        <v>7.877870622E9</v>
      </c>
      <c r="E16" s="18" t="s">
        <v>15</v>
      </c>
      <c r="F16" s="37" t="s">
        <v>31</v>
      </c>
      <c r="G16" s="18" t="s">
        <v>76</v>
      </c>
      <c r="H16" s="48" t="s">
        <v>77</v>
      </c>
      <c r="I16" s="25">
        <v>9.309456785E9</v>
      </c>
      <c r="J16" s="34" t="s">
        <v>78</v>
      </c>
      <c r="K16" s="27" t="s">
        <v>20</v>
      </c>
      <c r="L16" s="34"/>
      <c r="M16" s="44"/>
      <c r="N16" s="43"/>
      <c r="O16" s="49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6"/>
      <c r="AA16" s="46"/>
      <c r="AB16" s="46"/>
    </row>
    <row r="17" ht="15.75" customHeight="1">
      <c r="A17" s="43">
        <v>18.0</v>
      </c>
      <c r="B17" s="2">
        <v>45433.0</v>
      </c>
      <c r="C17" s="31" t="s">
        <v>79</v>
      </c>
      <c r="D17" s="25">
        <v>8.570044354E9</v>
      </c>
      <c r="E17" s="18" t="s">
        <v>15</v>
      </c>
      <c r="F17" s="37" t="s">
        <v>31</v>
      </c>
      <c r="G17" s="18" t="s">
        <v>80</v>
      </c>
      <c r="H17" s="18" t="s">
        <v>81</v>
      </c>
      <c r="I17" s="25">
        <v>8.570044354E9</v>
      </c>
      <c r="J17" s="50" t="s">
        <v>82</v>
      </c>
      <c r="K17" s="27" t="s">
        <v>20</v>
      </c>
      <c r="L17" s="50"/>
      <c r="M17" s="44"/>
      <c r="N17" s="43"/>
      <c r="O17" s="43"/>
      <c r="P17" s="43"/>
      <c r="Q17" s="45"/>
      <c r="R17" s="45"/>
      <c r="S17" s="45"/>
      <c r="T17" s="45"/>
      <c r="U17" s="45"/>
      <c r="V17" s="45"/>
      <c r="W17" s="45"/>
      <c r="X17" s="45"/>
      <c r="Y17" s="45"/>
      <c r="Z17" s="46"/>
      <c r="AA17" s="46"/>
      <c r="AB17" s="46"/>
    </row>
    <row r="18" ht="15.75" customHeight="1">
      <c r="A18" s="43">
        <v>21.0</v>
      </c>
      <c r="B18" s="2">
        <v>45443.0</v>
      </c>
      <c r="C18" s="18" t="s">
        <v>83</v>
      </c>
      <c r="D18" s="25">
        <v>6.397733837E9</v>
      </c>
      <c r="E18" s="18" t="s">
        <v>15</v>
      </c>
      <c r="F18" s="37" t="s">
        <v>62</v>
      </c>
      <c r="G18" s="18" t="s">
        <v>84</v>
      </c>
      <c r="H18" s="18" t="s">
        <v>85</v>
      </c>
      <c r="I18" s="25">
        <v>7.063336384E9</v>
      </c>
      <c r="J18" s="34" t="s">
        <v>86</v>
      </c>
      <c r="K18" s="25"/>
      <c r="L18" s="34"/>
      <c r="M18" s="45"/>
      <c r="N18" s="45"/>
      <c r="O18" s="43"/>
      <c r="P18" s="43"/>
      <c r="Q18" s="45"/>
      <c r="R18" s="43"/>
      <c r="S18" s="43"/>
      <c r="T18" s="45"/>
      <c r="U18" s="45"/>
      <c r="V18" s="45"/>
      <c r="W18" s="43"/>
      <c r="X18" s="45"/>
      <c r="Y18" s="45"/>
      <c r="Z18" s="45"/>
      <c r="AA18" s="45"/>
      <c r="AB18" s="45"/>
    </row>
    <row r="19" ht="15.75" customHeight="1">
      <c r="A19" s="43">
        <v>22.0</v>
      </c>
      <c r="B19" s="2">
        <v>45444.0</v>
      </c>
      <c r="C19" s="31" t="s">
        <v>87</v>
      </c>
      <c r="D19" s="47">
        <v>8.625072927E9</v>
      </c>
      <c r="E19" s="18" t="s">
        <v>15</v>
      </c>
      <c r="F19" s="37" t="s">
        <v>62</v>
      </c>
      <c r="G19" s="18" t="s">
        <v>88</v>
      </c>
      <c r="H19" s="18" t="s">
        <v>89</v>
      </c>
      <c r="I19" s="25">
        <v>7.887655473E9</v>
      </c>
      <c r="J19" s="34" t="s">
        <v>90</v>
      </c>
      <c r="K19" s="25"/>
      <c r="L19" s="34"/>
      <c r="M19" s="45"/>
      <c r="N19" s="45"/>
      <c r="O19" s="43"/>
      <c r="P19" s="43"/>
      <c r="Q19" s="51"/>
      <c r="R19" s="43"/>
      <c r="S19" s="43"/>
      <c r="T19" s="45"/>
      <c r="U19" s="45"/>
      <c r="V19" s="45"/>
      <c r="W19" s="43"/>
      <c r="X19" s="45"/>
      <c r="Y19" s="45"/>
      <c r="Z19" s="45"/>
      <c r="AA19" s="45"/>
      <c r="AB19" s="45"/>
    </row>
    <row r="20" ht="15.75" customHeight="1">
      <c r="A20" s="45">
        <v>23.0</v>
      </c>
      <c r="B20" s="52">
        <v>45432.0</v>
      </c>
      <c r="C20" s="53" t="s">
        <v>91</v>
      </c>
      <c r="D20" s="25">
        <v>8.207008504E9</v>
      </c>
      <c r="E20" s="18" t="s">
        <v>15</v>
      </c>
      <c r="F20" s="37" t="s">
        <v>62</v>
      </c>
      <c r="G20" s="18" t="s">
        <v>92</v>
      </c>
      <c r="H20" s="18" t="s">
        <v>93</v>
      </c>
      <c r="I20" s="25">
        <v>8.250236001E9</v>
      </c>
      <c r="J20" s="34" t="s">
        <v>94</v>
      </c>
      <c r="K20" s="54"/>
      <c r="L20" s="54"/>
      <c r="M20" s="45"/>
      <c r="N20" s="45"/>
      <c r="O20" s="45"/>
      <c r="P20" s="45"/>
      <c r="Q20" s="51"/>
      <c r="R20" s="43"/>
      <c r="S20" s="43"/>
      <c r="T20" s="45"/>
      <c r="U20" s="45"/>
      <c r="V20" s="45"/>
      <c r="W20" s="45"/>
      <c r="X20" s="45"/>
      <c r="Y20" s="45"/>
      <c r="Z20" s="45"/>
      <c r="AA20" s="45"/>
      <c r="AB20" s="45"/>
    </row>
    <row r="21" ht="15.75" customHeight="1">
      <c r="A21" s="43">
        <v>24.0</v>
      </c>
      <c r="B21" s="2">
        <v>45475.0</v>
      </c>
      <c r="C21" s="31" t="s">
        <v>95</v>
      </c>
      <c r="D21" s="55">
        <v>8.177913296E9</v>
      </c>
      <c r="E21" s="18" t="s">
        <v>15</v>
      </c>
      <c r="F21" s="37" t="s">
        <v>62</v>
      </c>
      <c r="G21" s="18" t="s">
        <v>88</v>
      </c>
      <c r="H21" s="48" t="s">
        <v>96</v>
      </c>
      <c r="I21" s="25">
        <v>7.507327485E9</v>
      </c>
      <c r="J21" s="34" t="s">
        <v>97</v>
      </c>
      <c r="K21" s="54"/>
      <c r="L21" s="54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ht="15.75" customHeight="1">
      <c r="A22" s="45">
        <v>25.0</v>
      </c>
      <c r="B22" s="56">
        <v>45448.0</v>
      </c>
      <c r="C22" s="57" t="s">
        <v>98</v>
      </c>
      <c r="D22" s="25">
        <v>9.021890509E9</v>
      </c>
      <c r="E22" s="18" t="s">
        <v>15</v>
      </c>
      <c r="F22" s="37" t="s">
        <v>31</v>
      </c>
      <c r="G22" s="27"/>
      <c r="H22" s="18" t="s">
        <v>99</v>
      </c>
      <c r="I22" s="25">
        <v>9.145571787E9</v>
      </c>
      <c r="J22" s="34" t="s">
        <v>100</v>
      </c>
      <c r="K22" s="54"/>
      <c r="L22" s="54"/>
      <c r="M22" s="45"/>
      <c r="N22" s="45"/>
      <c r="O22" s="45"/>
      <c r="P22" s="45"/>
      <c r="Q22" s="58"/>
      <c r="R22" s="43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ht="15.75" customHeight="1">
      <c r="A23" s="43">
        <v>26.0</v>
      </c>
      <c r="B23" s="24">
        <v>45454.0</v>
      </c>
      <c r="C23" s="31" t="s">
        <v>101</v>
      </c>
      <c r="D23" s="25">
        <v>7.870517111E9</v>
      </c>
      <c r="E23" s="18" t="s">
        <v>15</v>
      </c>
      <c r="F23" s="37" t="s">
        <v>31</v>
      </c>
      <c r="G23" s="18" t="s">
        <v>102</v>
      </c>
      <c r="H23" s="18" t="s">
        <v>103</v>
      </c>
      <c r="I23" s="25">
        <v>9.204737729E9</v>
      </c>
      <c r="J23" s="34" t="s">
        <v>104</v>
      </c>
      <c r="K23" s="25"/>
      <c r="L23" s="34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ht="15.75" customHeight="1">
      <c r="A24" s="45">
        <v>27.0</v>
      </c>
      <c r="B24" s="59">
        <v>45458.0</v>
      </c>
      <c r="C24" s="57" t="s">
        <v>105</v>
      </c>
      <c r="D24" s="25">
        <v>9.552871001E9</v>
      </c>
      <c r="E24" s="18" t="s">
        <v>15</v>
      </c>
      <c r="F24" s="37" t="s">
        <v>31</v>
      </c>
      <c r="G24" s="18" t="s">
        <v>106</v>
      </c>
      <c r="H24" s="18" t="s">
        <v>107</v>
      </c>
      <c r="I24" s="25">
        <v>7.020650781E9</v>
      </c>
      <c r="J24" s="34" t="s">
        <v>108</v>
      </c>
      <c r="K24" s="54"/>
      <c r="L24" s="54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ht="15.75" customHeight="1">
      <c r="A25" s="29"/>
      <c r="B25" s="60" t="s">
        <v>109</v>
      </c>
      <c r="C25" s="61" t="s">
        <v>110</v>
      </c>
      <c r="D25" s="62">
        <v>9.106157572E9</v>
      </c>
      <c r="E25" s="63"/>
      <c r="F25" s="37"/>
      <c r="G25" s="18"/>
      <c r="H25" s="47"/>
      <c r="I25" s="25"/>
      <c r="J25" s="64" t="s">
        <v>111</v>
      </c>
      <c r="K25" s="25"/>
      <c r="L25" s="7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  <c r="Z25" s="12"/>
      <c r="AA25" s="12"/>
      <c r="AB25" s="12"/>
    </row>
    <row r="26" ht="15.75" customHeight="1">
      <c r="A26" s="8"/>
      <c r="B26" s="60" t="s">
        <v>109</v>
      </c>
      <c r="C26" s="61" t="s">
        <v>112</v>
      </c>
      <c r="D26" s="65">
        <v>6.393280589E9</v>
      </c>
      <c r="E26" s="63"/>
      <c r="F26" s="37"/>
      <c r="G26" s="18"/>
      <c r="H26" s="18"/>
      <c r="I26" s="25"/>
      <c r="J26" s="66" t="s">
        <v>113</v>
      </c>
      <c r="K26" s="25"/>
      <c r="L26" s="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  <c r="Z26" s="12"/>
      <c r="AA26" s="12"/>
      <c r="AB26" s="12"/>
    </row>
    <row r="27" ht="15.75" customHeight="1">
      <c r="A27" s="67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70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 ht="15.75" customHeight="1">
      <c r="A28" s="67">
        <v>28.0</v>
      </c>
      <c r="B28" s="68">
        <v>45709.0</v>
      </c>
      <c r="C28" s="69" t="s">
        <v>114</v>
      </c>
      <c r="D28" s="69">
        <v>8.709712896E9</v>
      </c>
      <c r="E28" s="18" t="s">
        <v>15</v>
      </c>
      <c r="F28" s="69" t="s">
        <v>115</v>
      </c>
      <c r="G28" s="69" t="s">
        <v>116</v>
      </c>
      <c r="H28" s="69" t="s">
        <v>117</v>
      </c>
      <c r="I28" s="69" t="s">
        <v>117</v>
      </c>
      <c r="J28" s="69" t="s">
        <v>117</v>
      </c>
      <c r="K28" s="69" t="s">
        <v>117</v>
      </c>
      <c r="L28" s="70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 ht="15.75" customHeight="1">
      <c r="A29" s="72"/>
      <c r="B29" s="73"/>
      <c r="C29" s="6" t="s">
        <v>118</v>
      </c>
      <c r="D29" s="73"/>
      <c r="E29" s="73"/>
      <c r="F29" s="73"/>
      <c r="G29" s="73"/>
      <c r="H29" s="73"/>
      <c r="I29" s="73"/>
      <c r="J29" s="74" t="s">
        <v>119</v>
      </c>
      <c r="K29" s="73"/>
      <c r="L29" s="73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ht="15.75" customHeight="1">
      <c r="A30" s="67">
        <v>29.0</v>
      </c>
      <c r="B30" s="75">
        <v>45708.0</v>
      </c>
      <c r="C30" s="69" t="s">
        <v>120</v>
      </c>
      <c r="D30" s="76">
        <v>9.028420977E9</v>
      </c>
      <c r="E30" s="76" t="s">
        <v>117</v>
      </c>
      <c r="F30" s="76" t="s">
        <v>121</v>
      </c>
      <c r="G30" s="76" t="s">
        <v>122</v>
      </c>
      <c r="H30" s="76" t="s">
        <v>117</v>
      </c>
      <c r="I30" s="76" t="s">
        <v>117</v>
      </c>
      <c r="J30" s="69" t="s">
        <v>123</v>
      </c>
      <c r="K30" s="70"/>
      <c r="L30" s="70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 ht="15.75" customHeight="1">
      <c r="A31" s="67">
        <v>30.0</v>
      </c>
      <c r="B31" s="69" t="s">
        <v>124</v>
      </c>
      <c r="C31" s="69" t="s">
        <v>125</v>
      </c>
      <c r="D31" s="18" t="s">
        <v>126</v>
      </c>
      <c r="E31" s="69" t="s">
        <v>117</v>
      </c>
      <c r="F31" s="69" t="s">
        <v>127</v>
      </c>
      <c r="G31" s="69" t="s">
        <v>128</v>
      </c>
      <c r="H31" s="33" t="s">
        <v>129</v>
      </c>
      <c r="I31" s="69">
        <v>7.296921272E9</v>
      </c>
      <c r="J31" s="69" t="s">
        <v>130</v>
      </c>
      <c r="K31" s="69" t="s">
        <v>131</v>
      </c>
      <c r="L31" s="70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</row>
    <row r="32" ht="15.75" customHeight="1">
      <c r="A32" s="77">
        <v>31.0</v>
      </c>
      <c r="B32" s="69" t="s">
        <v>132</v>
      </c>
      <c r="C32" s="69" t="s">
        <v>133</v>
      </c>
      <c r="D32" s="69">
        <v>8.91879994E9</v>
      </c>
      <c r="E32" s="69"/>
      <c r="F32" s="69" t="s">
        <v>121</v>
      </c>
      <c r="G32" s="70" t="s">
        <v>134</v>
      </c>
      <c r="H32" s="69" t="s">
        <v>117</v>
      </c>
      <c r="I32" s="69" t="s">
        <v>117</v>
      </c>
      <c r="J32" s="69" t="s">
        <v>135</v>
      </c>
      <c r="K32" s="18" t="s">
        <v>20</v>
      </c>
      <c r="L32" s="18"/>
      <c r="M32" s="41"/>
      <c r="N32" s="18"/>
      <c r="O32" s="37"/>
      <c r="P32" s="18"/>
      <c r="Q32" s="18"/>
      <c r="R32" s="8"/>
      <c r="S32" s="8"/>
      <c r="T32" s="8"/>
      <c r="U32" s="8"/>
      <c r="V32" s="8"/>
      <c r="W32" s="8"/>
      <c r="X32" s="8"/>
      <c r="Y32" s="40"/>
      <c r="Z32" s="12"/>
      <c r="AA32" s="12"/>
      <c r="AB32" s="12"/>
    </row>
    <row r="33" ht="15.75" customHeight="1">
      <c r="A33" s="29">
        <v>32.0</v>
      </c>
      <c r="B33" s="69" t="s">
        <v>136</v>
      </c>
      <c r="C33" s="31" t="s">
        <v>137</v>
      </c>
      <c r="D33" s="47">
        <v>6.375435606E9</v>
      </c>
      <c r="E33" s="63"/>
      <c r="F33" s="69" t="s">
        <v>121</v>
      </c>
      <c r="G33" s="18"/>
      <c r="H33" s="48"/>
      <c r="I33" s="47"/>
      <c r="J33" s="34"/>
      <c r="K33" s="47"/>
      <c r="L33" s="7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  <c r="Z33" s="12"/>
      <c r="AA33" s="12"/>
      <c r="AB33" s="12"/>
    </row>
    <row r="34" ht="15.75" customHeight="1">
      <c r="A34" s="8">
        <v>34.0</v>
      </c>
      <c r="B34" s="18" t="s">
        <v>138</v>
      </c>
      <c r="C34" s="78" t="s">
        <v>139</v>
      </c>
      <c r="D34" s="79">
        <v>8.292629895E9</v>
      </c>
      <c r="E34" s="63"/>
      <c r="F34" s="37" t="s">
        <v>115</v>
      </c>
      <c r="G34" s="18" t="s">
        <v>117</v>
      </c>
      <c r="H34" s="80" t="s">
        <v>140</v>
      </c>
      <c r="I34" s="80">
        <v>7.992386158E9</v>
      </c>
      <c r="J34" s="79" t="s">
        <v>141</v>
      </c>
      <c r="K34" s="55" t="s">
        <v>20</v>
      </c>
      <c r="L34" s="7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5.75" customHeight="1">
      <c r="A35" s="8"/>
      <c r="B35" s="2"/>
      <c r="C35" s="18"/>
      <c r="D35" s="55"/>
      <c r="E35" s="63"/>
      <c r="F35" s="37"/>
      <c r="G35" s="18"/>
      <c r="H35" s="48"/>
      <c r="I35" s="25"/>
      <c r="J35" s="34"/>
      <c r="K35" s="25"/>
      <c r="L35" s="7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  <c r="Z35" s="12"/>
      <c r="AA35" s="12"/>
      <c r="AB35" s="12"/>
    </row>
    <row r="36" ht="15.75" customHeight="1">
      <c r="A36" s="8"/>
      <c r="B36" s="2"/>
      <c r="C36" s="3" t="s">
        <v>142</v>
      </c>
      <c r="D36" s="4"/>
      <c r="E36" s="4"/>
      <c r="F36" s="5"/>
      <c r="G36" s="6"/>
      <c r="H36" s="6" t="s">
        <v>143</v>
      </c>
      <c r="I36" s="6"/>
      <c r="J36" s="6" t="s">
        <v>144</v>
      </c>
      <c r="K36" s="6"/>
      <c r="L36" s="7"/>
      <c r="M36" s="8"/>
      <c r="N36" s="9"/>
      <c r="O36" s="8"/>
      <c r="P36" s="8"/>
      <c r="Q36" s="8"/>
      <c r="R36" s="10"/>
      <c r="S36" s="10"/>
      <c r="T36" s="10"/>
      <c r="U36" s="10"/>
      <c r="V36" s="10"/>
      <c r="W36" s="10"/>
      <c r="X36" s="10"/>
      <c r="Y36" s="11"/>
      <c r="Z36" s="12"/>
      <c r="AA36" s="12"/>
      <c r="AB36" s="12"/>
    </row>
    <row r="37" ht="15.75" customHeight="1">
      <c r="A37" s="13" t="s">
        <v>4</v>
      </c>
      <c r="B37" s="14" t="s">
        <v>5</v>
      </c>
      <c r="C37" s="15" t="s">
        <v>6</v>
      </c>
      <c r="D37" s="16" t="s">
        <v>7</v>
      </c>
      <c r="E37" s="17" t="s">
        <v>8</v>
      </c>
      <c r="F37" s="17" t="s">
        <v>9</v>
      </c>
      <c r="G37" s="17" t="s">
        <v>10</v>
      </c>
      <c r="H37" s="15" t="s">
        <v>11</v>
      </c>
      <c r="I37" s="15" t="s">
        <v>7</v>
      </c>
      <c r="J37" s="16" t="s">
        <v>12</v>
      </c>
      <c r="K37" s="15" t="s">
        <v>13</v>
      </c>
      <c r="L37" s="18"/>
      <c r="M37" s="19"/>
      <c r="N37" s="20"/>
      <c r="O37" s="21"/>
      <c r="P37" s="20"/>
      <c r="Q37" s="20"/>
      <c r="R37" s="20"/>
      <c r="S37" s="20"/>
      <c r="T37" s="20"/>
      <c r="U37" s="20"/>
      <c r="V37" s="20"/>
      <c r="W37" s="20"/>
      <c r="X37" s="20"/>
      <c r="Y37" s="22"/>
      <c r="Z37" s="23"/>
      <c r="AA37" s="23"/>
      <c r="AB37" s="23"/>
    </row>
    <row r="38" ht="15.75" customHeight="1">
      <c r="A38" s="81">
        <v>1.0</v>
      </c>
      <c r="B38" s="56">
        <v>45551.0</v>
      </c>
      <c r="C38" s="82" t="s">
        <v>145</v>
      </c>
      <c r="D38" s="25">
        <v>8.302239072E9</v>
      </c>
      <c r="E38" s="63" t="s">
        <v>146</v>
      </c>
      <c r="F38" s="37" t="s">
        <v>62</v>
      </c>
      <c r="G38" s="18" t="s">
        <v>147</v>
      </c>
      <c r="H38" s="18" t="s">
        <v>148</v>
      </c>
      <c r="I38" s="25">
        <v>9.829880252E9</v>
      </c>
      <c r="J38" s="34" t="s">
        <v>149</v>
      </c>
      <c r="K38" s="55" t="s">
        <v>150</v>
      </c>
      <c r="L38" s="7"/>
      <c r="M38" s="81"/>
      <c r="N38" s="81"/>
      <c r="O38" s="83"/>
      <c r="P38" s="81"/>
      <c r="Q38" s="81"/>
      <c r="R38" s="83"/>
      <c r="S38" s="83"/>
      <c r="T38" s="83"/>
      <c r="U38" s="81"/>
      <c r="V38" s="83"/>
      <c r="W38" s="83"/>
      <c r="X38" s="83"/>
      <c r="Y38" s="83"/>
      <c r="Z38" s="84"/>
      <c r="AA38" s="84"/>
      <c r="AB38" s="84"/>
    </row>
    <row r="39" ht="15.75" customHeight="1">
      <c r="A39" s="81">
        <v>2.0</v>
      </c>
      <c r="B39" s="24">
        <v>45588.0</v>
      </c>
      <c r="C39" s="82" t="s">
        <v>151</v>
      </c>
      <c r="D39" s="7">
        <v>9.589609862E9</v>
      </c>
      <c r="E39" s="63" t="s">
        <v>146</v>
      </c>
      <c r="F39" s="37" t="s">
        <v>62</v>
      </c>
      <c r="G39" s="18" t="s">
        <v>152</v>
      </c>
      <c r="H39" s="85" t="s">
        <v>153</v>
      </c>
      <c r="I39" s="7">
        <v>7.047479617E9</v>
      </c>
      <c r="J39" s="86" t="s">
        <v>154</v>
      </c>
      <c r="K39" s="55" t="s">
        <v>155</v>
      </c>
      <c r="L39" s="7"/>
      <c r="M39" s="81"/>
      <c r="N39" s="81"/>
      <c r="O39" s="87"/>
      <c r="P39" s="81"/>
      <c r="Q39" s="81"/>
      <c r="R39" s="83"/>
      <c r="S39" s="83"/>
      <c r="T39" s="83"/>
      <c r="U39" s="81"/>
      <c r="V39" s="83"/>
      <c r="W39" s="83"/>
      <c r="X39" s="83"/>
      <c r="Y39" s="83"/>
      <c r="Z39" s="84"/>
      <c r="AA39" s="84"/>
      <c r="AB39" s="84"/>
    </row>
    <row r="40" ht="15.75" customHeight="1">
      <c r="A40" s="81">
        <v>3.0</v>
      </c>
      <c r="B40" s="2">
        <v>45598.0</v>
      </c>
      <c r="C40" s="82" t="s">
        <v>156</v>
      </c>
      <c r="D40" s="18">
        <v>7.739608422E9</v>
      </c>
      <c r="E40" s="18" t="s">
        <v>157</v>
      </c>
      <c r="F40" s="37" t="s">
        <v>62</v>
      </c>
      <c r="G40" s="18" t="s">
        <v>116</v>
      </c>
      <c r="H40" s="18" t="s">
        <v>158</v>
      </c>
      <c r="I40" s="18">
        <v>9.031576936E9</v>
      </c>
      <c r="J40" s="18" t="s">
        <v>159</v>
      </c>
      <c r="K40" s="55" t="s">
        <v>160</v>
      </c>
      <c r="L40" s="27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4"/>
      <c r="AA40" s="84"/>
      <c r="AB40" s="84"/>
    </row>
    <row r="41" ht="15.75" customHeight="1">
      <c r="A41" s="81">
        <v>4.0</v>
      </c>
      <c r="B41" s="56">
        <v>45553.0</v>
      </c>
      <c r="C41" s="53" t="s">
        <v>161</v>
      </c>
      <c r="D41" s="7">
        <v>8.005726823E9</v>
      </c>
      <c r="E41" s="63" t="s">
        <v>157</v>
      </c>
      <c r="F41" s="37" t="s">
        <v>115</v>
      </c>
      <c r="G41" s="7" t="s">
        <v>162</v>
      </c>
      <c r="H41" s="7" t="s">
        <v>163</v>
      </c>
      <c r="I41" s="7">
        <v>7.597536084E9</v>
      </c>
      <c r="J41" s="86" t="s">
        <v>164</v>
      </c>
      <c r="K41" s="55" t="s">
        <v>160</v>
      </c>
      <c r="L41" s="7"/>
      <c r="M41" s="83"/>
      <c r="N41" s="83"/>
      <c r="O41" s="89"/>
      <c r="P41" s="81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4"/>
      <c r="AB41" s="84"/>
    </row>
    <row r="42" ht="15.75" customHeight="1">
      <c r="A42" s="81">
        <v>5.0</v>
      </c>
      <c r="B42" s="56">
        <v>45560.0</v>
      </c>
      <c r="C42" s="82" t="s">
        <v>165</v>
      </c>
      <c r="D42" s="55">
        <v>8.695354702E9</v>
      </c>
      <c r="E42" s="63" t="s">
        <v>157</v>
      </c>
      <c r="F42" s="37" t="s">
        <v>115</v>
      </c>
      <c r="G42" s="18" t="s">
        <v>92</v>
      </c>
      <c r="H42" s="18" t="s">
        <v>166</v>
      </c>
      <c r="I42" s="55">
        <v>8.967258574E9</v>
      </c>
      <c r="J42" s="90" t="s">
        <v>167</v>
      </c>
      <c r="K42" s="55" t="s">
        <v>160</v>
      </c>
      <c r="L42" s="18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4"/>
      <c r="AA42" s="84"/>
      <c r="AB42" s="84"/>
    </row>
    <row r="43" ht="15.75" customHeight="1">
      <c r="A43" s="81">
        <v>7.0</v>
      </c>
      <c r="B43" s="56">
        <v>45586.0</v>
      </c>
      <c r="C43" s="53" t="s">
        <v>168</v>
      </c>
      <c r="D43" s="91">
        <v>7.015479137E9</v>
      </c>
      <c r="E43" s="18" t="s">
        <v>157</v>
      </c>
      <c r="F43" s="18" t="s">
        <v>115</v>
      </c>
      <c r="G43" s="7" t="s">
        <v>169</v>
      </c>
      <c r="H43" s="92" t="s">
        <v>170</v>
      </c>
      <c r="I43" s="47">
        <v>8.708103204E9</v>
      </c>
      <c r="J43" s="93" t="s">
        <v>171</v>
      </c>
      <c r="K43" s="55" t="s">
        <v>160</v>
      </c>
      <c r="L43" s="7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4"/>
      <c r="AB43" s="84"/>
    </row>
    <row r="44" ht="15.75" customHeight="1">
      <c r="A44" s="83">
        <v>8.0</v>
      </c>
      <c r="B44" s="56">
        <v>45509.0</v>
      </c>
      <c r="C44" s="53" t="s">
        <v>172</v>
      </c>
      <c r="D44" s="94">
        <v>9.950144686E9</v>
      </c>
      <c r="E44" s="18" t="s">
        <v>157</v>
      </c>
      <c r="F44" s="37" t="s">
        <v>62</v>
      </c>
      <c r="G44" s="7" t="s">
        <v>173</v>
      </c>
      <c r="H44" s="7" t="s">
        <v>117</v>
      </c>
      <c r="I44" s="7" t="s">
        <v>117</v>
      </c>
      <c r="J44" s="7" t="s">
        <v>174</v>
      </c>
      <c r="K44" s="55" t="s">
        <v>160</v>
      </c>
      <c r="L44" s="95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ht="15.75" customHeight="1">
      <c r="A45" s="83">
        <v>10.0</v>
      </c>
      <c r="B45" s="59">
        <v>45236.0</v>
      </c>
      <c r="C45" s="18" t="s">
        <v>175</v>
      </c>
      <c r="D45" s="18">
        <v>8.963892028E9</v>
      </c>
      <c r="E45" s="18" t="s">
        <v>157</v>
      </c>
      <c r="F45" s="18" t="s">
        <v>115</v>
      </c>
      <c r="G45" s="97" t="s">
        <v>176</v>
      </c>
      <c r="H45" s="18" t="s">
        <v>177</v>
      </c>
      <c r="I45" s="18">
        <v>9.92871434E9</v>
      </c>
      <c r="J45" s="98" t="s">
        <v>178</v>
      </c>
      <c r="K45" s="55" t="s">
        <v>160</v>
      </c>
      <c r="L45" s="7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</row>
    <row r="46" ht="15.75" customHeight="1">
      <c r="A46" s="83">
        <v>11.0</v>
      </c>
      <c r="B46" s="7" t="s">
        <v>179</v>
      </c>
      <c r="C46" s="99" t="s">
        <v>180</v>
      </c>
      <c r="D46" s="7">
        <v>6.378969313E9</v>
      </c>
      <c r="E46" s="18" t="s">
        <v>157</v>
      </c>
      <c r="F46" s="37" t="s">
        <v>62</v>
      </c>
      <c r="G46" s="7" t="s">
        <v>181</v>
      </c>
      <c r="H46" s="7" t="s">
        <v>182</v>
      </c>
      <c r="I46" s="7">
        <v>9.413245509E9</v>
      </c>
      <c r="J46" s="7" t="s">
        <v>183</v>
      </c>
      <c r="K46" s="7" t="s">
        <v>52</v>
      </c>
      <c r="L46" s="7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</row>
    <row r="47" ht="15.75" customHeight="1">
      <c r="A47" s="83">
        <v>13.0</v>
      </c>
      <c r="B47" s="7" t="s">
        <v>179</v>
      </c>
      <c r="C47" s="99" t="s">
        <v>184</v>
      </c>
      <c r="D47" s="7">
        <v>9.468779378E9</v>
      </c>
      <c r="E47" s="18" t="s">
        <v>157</v>
      </c>
      <c r="F47" s="37" t="s">
        <v>62</v>
      </c>
      <c r="G47" s="7" t="s">
        <v>181</v>
      </c>
      <c r="H47" s="7" t="s">
        <v>185</v>
      </c>
      <c r="I47" s="7">
        <v>9.61004182E9</v>
      </c>
      <c r="J47" s="7" t="s">
        <v>186</v>
      </c>
      <c r="K47" s="7" t="s">
        <v>52</v>
      </c>
      <c r="L47" s="95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48" ht="15.75" customHeight="1">
      <c r="A48" s="81">
        <v>16.0</v>
      </c>
      <c r="B48" s="2">
        <v>45500.0</v>
      </c>
      <c r="C48" s="100" t="s">
        <v>187</v>
      </c>
      <c r="D48" s="25">
        <v>8.14428381E9</v>
      </c>
      <c r="E48" s="18" t="s">
        <v>188</v>
      </c>
      <c r="F48" s="63" t="s">
        <v>189</v>
      </c>
      <c r="G48" s="18" t="s">
        <v>190</v>
      </c>
      <c r="H48" s="48" t="s">
        <v>191</v>
      </c>
      <c r="I48" s="25">
        <v>8.144012122E9</v>
      </c>
      <c r="J48" s="34" t="s">
        <v>192</v>
      </c>
      <c r="K48" s="18" t="s">
        <v>20</v>
      </c>
      <c r="L48" s="95"/>
      <c r="M48" s="96"/>
      <c r="N48" s="81"/>
      <c r="O48" s="81">
        <v>4.0</v>
      </c>
      <c r="P48" s="81" t="s">
        <v>193</v>
      </c>
      <c r="Q48" s="83">
        <v>6.20173945E9</v>
      </c>
      <c r="R48" s="81" t="s">
        <v>22</v>
      </c>
      <c r="S48" s="83"/>
      <c r="T48" s="83"/>
      <c r="U48" s="83"/>
      <c r="V48" s="83"/>
      <c r="W48" s="83"/>
      <c r="X48" s="83"/>
      <c r="Y48" s="83"/>
      <c r="Z48" s="83"/>
      <c r="AA48" s="83"/>
      <c r="AB48" s="83"/>
    </row>
    <row r="49" ht="15.75" customHeight="1">
      <c r="A49" s="81">
        <v>17.0</v>
      </c>
      <c r="B49" s="101">
        <v>45630.0</v>
      </c>
      <c r="C49" s="100" t="s">
        <v>194</v>
      </c>
      <c r="D49" s="25">
        <v>9.067472665E9</v>
      </c>
      <c r="E49" s="63" t="s">
        <v>146</v>
      </c>
      <c r="F49" s="37" t="s">
        <v>62</v>
      </c>
      <c r="G49" s="18" t="s">
        <v>195</v>
      </c>
      <c r="H49" s="102"/>
      <c r="I49" s="102"/>
      <c r="J49" s="18" t="s">
        <v>196</v>
      </c>
      <c r="K49" s="55" t="s">
        <v>150</v>
      </c>
      <c r="L49" s="18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</row>
    <row r="50" ht="15.75" customHeight="1">
      <c r="A50" s="104">
        <v>18.0</v>
      </c>
      <c r="B50" s="101">
        <v>45691.0</v>
      </c>
      <c r="C50" s="99" t="s">
        <v>197</v>
      </c>
      <c r="D50" s="79">
        <v>8.936966783E9</v>
      </c>
      <c r="E50" s="63" t="s">
        <v>146</v>
      </c>
      <c r="F50" s="37" t="s">
        <v>62</v>
      </c>
      <c r="G50" s="6" t="s">
        <v>198</v>
      </c>
      <c r="H50" s="6" t="s">
        <v>199</v>
      </c>
      <c r="I50" s="79">
        <v>9.917528517E9</v>
      </c>
      <c r="J50" s="105" t="s">
        <v>200</v>
      </c>
      <c r="K50" s="6"/>
      <c r="L50" s="7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5.75" customHeight="1">
      <c r="A51" s="81">
        <v>12.0</v>
      </c>
      <c r="B51" s="18" t="s">
        <v>179</v>
      </c>
      <c r="C51" s="100" t="s">
        <v>201</v>
      </c>
      <c r="D51" s="18" t="s">
        <v>202</v>
      </c>
      <c r="E51" s="18" t="s">
        <v>157</v>
      </c>
      <c r="F51" s="37" t="s">
        <v>62</v>
      </c>
      <c r="G51" s="18" t="s">
        <v>203</v>
      </c>
      <c r="H51" s="18" t="s">
        <v>204</v>
      </c>
      <c r="I51" s="18">
        <v>8.871134418E9</v>
      </c>
      <c r="J51" s="18" t="s">
        <v>205</v>
      </c>
      <c r="K51" s="55" t="s">
        <v>160</v>
      </c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</row>
    <row r="52" ht="15.75" customHeight="1">
      <c r="A52" s="8"/>
      <c r="B52" s="2"/>
      <c r="C52" s="107" t="s">
        <v>206</v>
      </c>
      <c r="D52" s="4"/>
      <c r="E52" s="4"/>
      <c r="F52" s="5"/>
      <c r="G52" s="6"/>
      <c r="H52" s="6" t="s">
        <v>207</v>
      </c>
      <c r="I52" s="6"/>
      <c r="J52" s="6" t="s">
        <v>208</v>
      </c>
      <c r="K52" s="6"/>
      <c r="L52" s="7"/>
      <c r="M52" s="8"/>
      <c r="N52" s="9"/>
      <c r="O52" s="8"/>
      <c r="P52" s="8"/>
      <c r="Q52" s="8"/>
      <c r="R52" s="10"/>
      <c r="S52" s="10"/>
      <c r="T52" s="10"/>
      <c r="U52" s="10"/>
      <c r="V52" s="10"/>
      <c r="W52" s="10"/>
      <c r="X52" s="10"/>
      <c r="Y52" s="11"/>
      <c r="Z52" s="12"/>
      <c r="AA52" s="12"/>
      <c r="AB52" s="12"/>
    </row>
    <row r="53" ht="15.75" customHeight="1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8"/>
      <c r="Z53" s="109"/>
      <c r="AA53" s="109"/>
      <c r="AB53" s="109"/>
    </row>
    <row r="54" ht="15.75" customHeight="1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8"/>
      <c r="Z54" s="109"/>
      <c r="AA54" s="109"/>
      <c r="AB54" s="109"/>
    </row>
    <row r="55" ht="15.75" customHeight="1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8"/>
      <c r="Z55" s="109"/>
      <c r="AA55" s="109"/>
      <c r="AB55" s="109"/>
    </row>
    <row r="56" ht="15.75" customHeight="1">
      <c r="A56" s="8"/>
      <c r="B56" s="2"/>
      <c r="C56" s="110" t="s">
        <v>209</v>
      </c>
      <c r="D56" s="4"/>
      <c r="E56" s="4"/>
      <c r="F56" s="5"/>
      <c r="G56" s="6" t="s">
        <v>210</v>
      </c>
      <c r="H56" s="6" t="s">
        <v>211</v>
      </c>
      <c r="I56" s="6"/>
      <c r="J56" s="6" t="s">
        <v>212</v>
      </c>
      <c r="K56" s="6"/>
      <c r="L56" s="7"/>
      <c r="M56" s="8"/>
      <c r="N56" s="9"/>
      <c r="O56" s="8"/>
      <c r="P56" s="8"/>
      <c r="Q56" s="8"/>
      <c r="R56" s="10"/>
      <c r="S56" s="10"/>
      <c r="T56" s="10"/>
      <c r="U56" s="10"/>
      <c r="V56" s="10"/>
      <c r="W56" s="10"/>
      <c r="X56" s="10"/>
      <c r="Y56" s="11"/>
      <c r="Z56" s="12"/>
      <c r="AA56" s="12"/>
      <c r="AB56" s="12"/>
    </row>
    <row r="57" ht="15.75" customHeight="1">
      <c r="A57" s="13" t="s">
        <v>4</v>
      </c>
      <c r="B57" s="14" t="s">
        <v>5</v>
      </c>
      <c r="C57" s="15" t="s">
        <v>6</v>
      </c>
      <c r="D57" s="16" t="s">
        <v>7</v>
      </c>
      <c r="E57" s="17" t="s">
        <v>8</v>
      </c>
      <c r="F57" s="17" t="s">
        <v>9</v>
      </c>
      <c r="G57" s="17" t="s">
        <v>10</v>
      </c>
      <c r="H57" s="15" t="s">
        <v>11</v>
      </c>
      <c r="I57" s="15" t="s">
        <v>7</v>
      </c>
      <c r="J57" s="16" t="s">
        <v>12</v>
      </c>
      <c r="K57" s="15" t="s">
        <v>13</v>
      </c>
      <c r="L57" s="18"/>
      <c r="M57" s="19"/>
      <c r="N57" s="20"/>
      <c r="O57" s="21"/>
      <c r="P57" s="20"/>
      <c r="Q57" s="20"/>
      <c r="R57" s="20"/>
      <c r="S57" s="20"/>
      <c r="T57" s="20"/>
      <c r="U57" s="20"/>
      <c r="V57" s="20"/>
      <c r="W57" s="20"/>
      <c r="X57" s="20"/>
      <c r="Y57" s="22"/>
      <c r="Z57" s="23"/>
      <c r="AA57" s="23"/>
      <c r="AB57" s="23"/>
    </row>
    <row r="58" ht="15.75" customHeight="1">
      <c r="A58" s="81">
        <v>1.0</v>
      </c>
      <c r="B58" s="24">
        <v>45632.0</v>
      </c>
      <c r="C58" s="111" t="s">
        <v>213</v>
      </c>
      <c r="D58" s="112">
        <v>9.389883747E9</v>
      </c>
      <c r="E58" s="18" t="s">
        <v>157</v>
      </c>
      <c r="F58" s="18" t="s">
        <v>115</v>
      </c>
      <c r="G58" s="18" t="s">
        <v>214</v>
      </c>
      <c r="H58" s="48"/>
      <c r="I58" s="112"/>
      <c r="J58" s="34" t="s">
        <v>215</v>
      </c>
      <c r="K58" s="112" t="s">
        <v>216</v>
      </c>
      <c r="L58" s="113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</row>
    <row r="59" ht="15.75" customHeight="1">
      <c r="A59" s="81">
        <v>2.0</v>
      </c>
      <c r="B59" s="24">
        <v>45639.0</v>
      </c>
      <c r="C59" s="111" t="s">
        <v>217</v>
      </c>
      <c r="D59" s="18">
        <v>8.303118792E9</v>
      </c>
      <c r="E59" s="18" t="s">
        <v>157</v>
      </c>
      <c r="F59" s="37" t="s">
        <v>22</v>
      </c>
      <c r="G59" s="18" t="s">
        <v>218</v>
      </c>
      <c r="H59" s="18"/>
      <c r="I59" s="18"/>
      <c r="J59" s="18" t="s">
        <v>219</v>
      </c>
      <c r="K59" s="47" t="s">
        <v>216</v>
      </c>
      <c r="L59" s="95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</row>
    <row r="60" ht="15.75" customHeight="1">
      <c r="A60" s="81">
        <v>3.0</v>
      </c>
      <c r="B60" s="24">
        <v>45652.0</v>
      </c>
      <c r="C60" s="111" t="s">
        <v>220</v>
      </c>
      <c r="D60" s="18">
        <v>8.101780152E9</v>
      </c>
      <c r="E60" s="18" t="s">
        <v>157</v>
      </c>
      <c r="F60" s="37" t="s">
        <v>22</v>
      </c>
      <c r="G60" s="18" t="s">
        <v>92</v>
      </c>
      <c r="H60" s="18" t="s">
        <v>221</v>
      </c>
      <c r="I60" s="7">
        <v>9.064592207E9</v>
      </c>
      <c r="J60" s="7" t="s">
        <v>222</v>
      </c>
      <c r="K60" s="55" t="s">
        <v>150</v>
      </c>
      <c r="L60" s="95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</row>
    <row r="61" ht="15.75" customHeight="1">
      <c r="A61" s="81">
        <v>4.0</v>
      </c>
      <c r="B61" s="7" t="s">
        <v>223</v>
      </c>
      <c r="C61" s="111" t="s">
        <v>224</v>
      </c>
      <c r="D61" s="7">
        <v>7.666858429E9</v>
      </c>
      <c r="E61" s="18" t="s">
        <v>157</v>
      </c>
      <c r="F61" s="37" t="s">
        <v>62</v>
      </c>
      <c r="G61" s="18" t="s">
        <v>225</v>
      </c>
      <c r="H61" s="18"/>
      <c r="I61" s="7"/>
      <c r="J61" s="7" t="s">
        <v>226</v>
      </c>
      <c r="K61" s="47"/>
      <c r="L61" s="95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</row>
    <row r="62" ht="15.75" customHeight="1">
      <c r="A62" s="83">
        <v>5.0</v>
      </c>
      <c r="B62" s="59">
        <v>45685.0</v>
      </c>
      <c r="C62" s="57" t="s">
        <v>227</v>
      </c>
      <c r="D62" s="7">
        <v>9.695811194E9</v>
      </c>
      <c r="E62" s="63" t="s">
        <v>146</v>
      </c>
      <c r="F62" s="7" t="s">
        <v>228</v>
      </c>
      <c r="G62" s="7" t="s">
        <v>229</v>
      </c>
      <c r="H62" s="7"/>
      <c r="I62" s="7"/>
      <c r="J62" s="7" t="s">
        <v>230</v>
      </c>
      <c r="K62" s="55" t="s">
        <v>150</v>
      </c>
      <c r="L62" s="7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</row>
    <row r="63" ht="15.75" customHeight="1">
      <c r="A63" s="83">
        <v>7.0</v>
      </c>
      <c r="B63" s="59">
        <v>45708.0</v>
      </c>
      <c r="C63" s="57" t="s">
        <v>231</v>
      </c>
      <c r="D63" s="7">
        <v>8.017803547E9</v>
      </c>
      <c r="E63" s="63" t="s">
        <v>146</v>
      </c>
      <c r="F63" s="7" t="s">
        <v>228</v>
      </c>
      <c r="G63" s="7" t="s">
        <v>232</v>
      </c>
      <c r="H63" s="7" t="s">
        <v>233</v>
      </c>
      <c r="I63" s="7">
        <v>8.10046009E9</v>
      </c>
      <c r="J63" s="7" t="s">
        <v>234</v>
      </c>
      <c r="K63" s="55" t="s">
        <v>150</v>
      </c>
      <c r="L63" s="7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</row>
    <row r="64" ht="15.75" customHeight="1">
      <c r="A64" s="115">
        <v>8.0</v>
      </c>
      <c r="B64" s="116">
        <v>45712.0</v>
      </c>
      <c r="C64" s="117" t="s">
        <v>235</v>
      </c>
      <c r="D64" s="118">
        <v>9.46869596E9</v>
      </c>
      <c r="E64" s="119" t="s">
        <v>146</v>
      </c>
      <c r="F64" s="118" t="s">
        <v>22</v>
      </c>
      <c r="G64" s="118" t="s">
        <v>236</v>
      </c>
      <c r="H64" s="118" t="s">
        <v>237</v>
      </c>
      <c r="I64" s="118">
        <v>9.667739144E9</v>
      </c>
      <c r="J64" s="118" t="s">
        <v>238</v>
      </c>
      <c r="K64" s="118" t="s">
        <v>239</v>
      </c>
      <c r="L64" s="118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</row>
    <row r="65" ht="15.75" customHeight="1">
      <c r="A65" s="83">
        <v>10.0</v>
      </c>
      <c r="B65" s="52">
        <v>45593.0</v>
      </c>
      <c r="C65" s="99" t="s">
        <v>240</v>
      </c>
      <c r="D65" s="54" t="s">
        <v>241</v>
      </c>
      <c r="E65" s="63" t="s">
        <v>146</v>
      </c>
      <c r="F65" s="37" t="s">
        <v>62</v>
      </c>
      <c r="G65" s="7" t="s">
        <v>242</v>
      </c>
      <c r="H65" s="7" t="s">
        <v>243</v>
      </c>
      <c r="I65" s="7">
        <v>8.094436375E9</v>
      </c>
      <c r="J65" s="86" t="s">
        <v>244</v>
      </c>
      <c r="K65" s="55" t="s">
        <v>150</v>
      </c>
      <c r="L65" s="95" t="s">
        <v>245</v>
      </c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</row>
    <row r="66" ht="15.75" customHeight="1">
      <c r="A66" s="83">
        <v>11.0</v>
      </c>
      <c r="B66" s="56">
        <v>45719.0</v>
      </c>
      <c r="C66" s="57" t="s">
        <v>246</v>
      </c>
      <c r="D66" s="7">
        <v>6.205190328E9</v>
      </c>
      <c r="E66" s="63" t="s">
        <v>146</v>
      </c>
      <c r="F66" s="37" t="s">
        <v>62</v>
      </c>
      <c r="G66" s="7" t="s">
        <v>247</v>
      </c>
      <c r="H66" s="7" t="s">
        <v>117</v>
      </c>
      <c r="I66" s="7" t="s">
        <v>117</v>
      </c>
      <c r="J66" s="7" t="s">
        <v>248</v>
      </c>
      <c r="K66" s="55" t="s">
        <v>150</v>
      </c>
      <c r="L66" s="95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</row>
    <row r="67" ht="15.75" customHeight="1">
      <c r="A67" s="83">
        <v>12.0</v>
      </c>
      <c r="B67" s="56">
        <v>45720.0</v>
      </c>
      <c r="C67" s="57" t="s">
        <v>249</v>
      </c>
      <c r="D67" s="7">
        <v>9.016008424E9</v>
      </c>
      <c r="E67" s="63" t="s">
        <v>146</v>
      </c>
      <c r="F67" s="18" t="s">
        <v>115</v>
      </c>
      <c r="G67" s="7" t="s">
        <v>250</v>
      </c>
      <c r="H67" s="7" t="s">
        <v>117</v>
      </c>
      <c r="I67" s="7" t="s">
        <v>117</v>
      </c>
      <c r="J67" s="7" t="s">
        <v>251</v>
      </c>
      <c r="K67" s="55" t="s">
        <v>150</v>
      </c>
      <c r="L67" s="95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</row>
    <row r="68" ht="15.75" customHeight="1">
      <c r="A68" s="120">
        <v>14.0</v>
      </c>
      <c r="B68" s="56">
        <v>45720.0</v>
      </c>
      <c r="C68" s="78" t="s">
        <v>252</v>
      </c>
      <c r="D68" s="121">
        <v>7.755992342E9</v>
      </c>
      <c r="E68" s="18" t="s">
        <v>157</v>
      </c>
      <c r="F68" s="37" t="s">
        <v>22</v>
      </c>
      <c r="G68" s="121" t="s">
        <v>253</v>
      </c>
      <c r="H68" s="121" t="s">
        <v>117</v>
      </c>
      <c r="I68" s="121" t="s">
        <v>117</v>
      </c>
      <c r="J68" s="121" t="s">
        <v>254</v>
      </c>
      <c r="K68" s="55" t="s">
        <v>150</v>
      </c>
      <c r="L68" s="95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</row>
    <row r="69" ht="15.75" customHeight="1">
      <c r="A69" s="120">
        <v>17.0</v>
      </c>
      <c r="B69" s="56">
        <v>45720.0</v>
      </c>
      <c r="C69" s="78" t="s">
        <v>255</v>
      </c>
      <c r="D69" s="121">
        <v>9.32861507E9</v>
      </c>
      <c r="E69" s="18" t="s">
        <v>157</v>
      </c>
      <c r="F69" s="37" t="s">
        <v>22</v>
      </c>
      <c r="G69" s="121" t="s">
        <v>256</v>
      </c>
      <c r="H69" s="121" t="s">
        <v>257</v>
      </c>
      <c r="I69" s="121" t="s">
        <v>258</v>
      </c>
      <c r="J69" s="121" t="s">
        <v>259</v>
      </c>
      <c r="K69" s="55" t="s">
        <v>150</v>
      </c>
      <c r="L69" s="95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</row>
    <row r="70" ht="15.75" customHeight="1">
      <c r="A70" s="120">
        <v>18.0</v>
      </c>
      <c r="B70" s="56">
        <v>45723.0</v>
      </c>
      <c r="C70" s="78" t="s">
        <v>260</v>
      </c>
      <c r="D70" s="121">
        <v>9.028586517E9</v>
      </c>
      <c r="E70" s="18" t="s">
        <v>157</v>
      </c>
      <c r="F70" s="37" t="s">
        <v>22</v>
      </c>
      <c r="G70" s="121" t="s">
        <v>261</v>
      </c>
      <c r="H70" s="121" t="s">
        <v>117</v>
      </c>
      <c r="I70" s="121" t="s">
        <v>117</v>
      </c>
      <c r="J70" s="121" t="s">
        <v>262</v>
      </c>
      <c r="K70" s="55" t="s">
        <v>150</v>
      </c>
      <c r="L70" s="121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</row>
    <row r="71" ht="15.75" customHeight="1">
      <c r="A71" s="120">
        <v>21.0</v>
      </c>
      <c r="B71" s="122">
        <v>45727.0</v>
      </c>
      <c r="C71" s="78" t="s">
        <v>263</v>
      </c>
      <c r="D71" s="121">
        <v>8.840534662E9</v>
      </c>
      <c r="E71" s="121" t="s">
        <v>264</v>
      </c>
      <c r="F71" s="37" t="s">
        <v>62</v>
      </c>
      <c r="G71" s="121"/>
      <c r="H71" s="121"/>
      <c r="I71" s="121"/>
      <c r="J71" s="121" t="s">
        <v>265</v>
      </c>
      <c r="K71" s="55" t="s">
        <v>150</v>
      </c>
      <c r="L71" s="95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</row>
    <row r="72" ht="15.75" customHeight="1">
      <c r="A72" s="83">
        <v>22.0</v>
      </c>
      <c r="B72" s="59">
        <v>45733.0</v>
      </c>
      <c r="C72" s="57" t="s">
        <v>266</v>
      </c>
      <c r="D72" s="7">
        <v>8.302188617E9</v>
      </c>
      <c r="E72" s="18" t="s">
        <v>157</v>
      </c>
      <c r="F72" s="37" t="s">
        <v>22</v>
      </c>
      <c r="G72" s="7" t="s">
        <v>267</v>
      </c>
      <c r="H72" s="7" t="s">
        <v>268</v>
      </c>
      <c r="I72" s="7">
        <v>7.733012222E9</v>
      </c>
      <c r="J72" s="7" t="s">
        <v>269</v>
      </c>
      <c r="K72" s="7" t="s">
        <v>270</v>
      </c>
      <c r="L72" s="95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</row>
    <row r="73" ht="15.75" customHeight="1">
      <c r="A73" s="81">
        <v>23.0</v>
      </c>
      <c r="B73" s="56">
        <v>45551.0</v>
      </c>
      <c r="C73" s="100" t="s">
        <v>145</v>
      </c>
      <c r="D73" s="25">
        <v>8.302239072E9</v>
      </c>
      <c r="E73" s="63" t="s">
        <v>146</v>
      </c>
      <c r="F73" s="37" t="s">
        <v>62</v>
      </c>
      <c r="G73" s="18" t="s">
        <v>147</v>
      </c>
      <c r="H73" s="18" t="s">
        <v>148</v>
      </c>
      <c r="I73" s="25">
        <v>9.829880252E9</v>
      </c>
      <c r="J73" s="34" t="s">
        <v>149</v>
      </c>
      <c r="K73" s="55" t="s">
        <v>150</v>
      </c>
      <c r="L73" s="7"/>
      <c r="M73" s="81"/>
      <c r="N73" s="81"/>
      <c r="O73" s="83"/>
      <c r="P73" s="81"/>
      <c r="Q73" s="81"/>
      <c r="R73" s="83"/>
      <c r="S73" s="83"/>
      <c r="T73" s="83"/>
      <c r="U73" s="81"/>
      <c r="V73" s="83"/>
      <c r="W73" s="83"/>
      <c r="X73" s="83"/>
      <c r="Y73" s="83"/>
      <c r="Z73" s="84"/>
      <c r="AA73" s="84"/>
      <c r="AB73" s="84"/>
    </row>
    <row r="74" ht="15.75" customHeight="1">
      <c r="A74" s="81">
        <v>24.0</v>
      </c>
      <c r="B74" s="24">
        <v>45588.0</v>
      </c>
      <c r="C74" s="100" t="s">
        <v>151</v>
      </c>
      <c r="D74" s="7">
        <v>9.589609862E9</v>
      </c>
      <c r="E74" s="63" t="s">
        <v>146</v>
      </c>
      <c r="F74" s="37" t="s">
        <v>62</v>
      </c>
      <c r="G74" s="18" t="s">
        <v>152</v>
      </c>
      <c r="H74" s="85" t="s">
        <v>153</v>
      </c>
      <c r="I74" s="7">
        <v>7.047479617E9</v>
      </c>
      <c r="J74" s="86" t="s">
        <v>154</v>
      </c>
      <c r="K74" s="55" t="s">
        <v>155</v>
      </c>
      <c r="L74" s="7"/>
      <c r="M74" s="81"/>
      <c r="N74" s="81"/>
      <c r="O74" s="87"/>
      <c r="P74" s="81"/>
      <c r="Q74" s="81"/>
      <c r="R74" s="83"/>
      <c r="S74" s="83"/>
      <c r="T74" s="83"/>
      <c r="U74" s="81"/>
      <c r="V74" s="83"/>
      <c r="W74" s="83"/>
      <c r="X74" s="83"/>
      <c r="Y74" s="83"/>
      <c r="Z74" s="84"/>
      <c r="AA74" s="84"/>
      <c r="AB74" s="84"/>
    </row>
    <row r="75" ht="15.75" customHeight="1">
      <c r="A75" s="81">
        <v>25.0</v>
      </c>
      <c r="B75" s="2">
        <v>45598.0</v>
      </c>
      <c r="C75" s="100" t="s">
        <v>156</v>
      </c>
      <c r="D75" s="18">
        <v>7.739608422E9</v>
      </c>
      <c r="E75" s="18" t="s">
        <v>157</v>
      </c>
      <c r="F75" s="37" t="s">
        <v>62</v>
      </c>
      <c r="G75" s="18" t="s">
        <v>116</v>
      </c>
      <c r="H75" s="18" t="s">
        <v>158</v>
      </c>
      <c r="I75" s="18">
        <v>9.031576936E9</v>
      </c>
      <c r="J75" s="18" t="s">
        <v>159</v>
      </c>
      <c r="K75" s="55" t="s">
        <v>160</v>
      </c>
      <c r="L75" s="27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4"/>
      <c r="AA75" s="84"/>
      <c r="AB75" s="84"/>
    </row>
    <row r="76" ht="15.75" customHeight="1">
      <c r="A76" s="81">
        <v>26.0</v>
      </c>
      <c r="B76" s="56">
        <v>45553.0</v>
      </c>
      <c r="C76" s="99" t="s">
        <v>161</v>
      </c>
      <c r="D76" s="7">
        <v>8.005726823E9</v>
      </c>
      <c r="E76" s="63" t="s">
        <v>157</v>
      </c>
      <c r="F76" s="37" t="s">
        <v>115</v>
      </c>
      <c r="G76" s="7" t="s">
        <v>162</v>
      </c>
      <c r="H76" s="7" t="s">
        <v>163</v>
      </c>
      <c r="I76" s="7">
        <v>7.597536084E9</v>
      </c>
      <c r="J76" s="86" t="s">
        <v>271</v>
      </c>
      <c r="K76" s="55" t="s">
        <v>160</v>
      </c>
      <c r="L76" s="7"/>
      <c r="M76" s="83"/>
      <c r="N76" s="83"/>
      <c r="O76" s="89"/>
      <c r="P76" s="81"/>
      <c r="Q76" s="83"/>
      <c r="R76" s="83"/>
      <c r="S76" s="83"/>
      <c r="T76" s="83"/>
      <c r="U76" s="83"/>
      <c r="V76" s="83"/>
      <c r="W76" s="83"/>
      <c r="X76" s="83"/>
      <c r="Y76" s="83"/>
      <c r="Z76" s="84"/>
      <c r="AA76" s="84"/>
      <c r="AB76" s="84"/>
    </row>
    <row r="77" ht="15.75" customHeight="1">
      <c r="A77" s="81">
        <v>27.0</v>
      </c>
      <c r="B77" s="56">
        <v>45560.0</v>
      </c>
      <c r="C77" s="100" t="s">
        <v>165</v>
      </c>
      <c r="D77" s="55">
        <v>8.695354702E9</v>
      </c>
      <c r="E77" s="63" t="s">
        <v>157</v>
      </c>
      <c r="F77" s="37" t="s">
        <v>115</v>
      </c>
      <c r="G77" s="18" t="s">
        <v>92</v>
      </c>
      <c r="H77" s="18" t="s">
        <v>166</v>
      </c>
      <c r="I77" s="55">
        <v>8.967258574E9</v>
      </c>
      <c r="J77" s="90" t="s">
        <v>167</v>
      </c>
      <c r="K77" s="55" t="s">
        <v>160</v>
      </c>
      <c r="L77" s="18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4"/>
      <c r="AA77" s="84"/>
      <c r="AB77" s="84"/>
    </row>
    <row r="78" ht="15.75" customHeight="1">
      <c r="A78" s="81">
        <v>28.0</v>
      </c>
      <c r="B78" s="56">
        <v>45586.0</v>
      </c>
      <c r="C78" s="99" t="s">
        <v>168</v>
      </c>
      <c r="D78" s="91">
        <v>7.015479137E9</v>
      </c>
      <c r="E78" s="18" t="s">
        <v>157</v>
      </c>
      <c r="F78" s="18" t="s">
        <v>115</v>
      </c>
      <c r="G78" s="7" t="s">
        <v>169</v>
      </c>
      <c r="H78" s="92" t="s">
        <v>170</v>
      </c>
      <c r="I78" s="47">
        <v>8.708103204E9</v>
      </c>
      <c r="J78" s="93" t="s">
        <v>272</v>
      </c>
      <c r="K78" s="55" t="s">
        <v>160</v>
      </c>
      <c r="L78" s="7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  <c r="AA78" s="84"/>
      <c r="AB78" s="84"/>
    </row>
    <row r="79" ht="15.75" customHeight="1">
      <c r="A79" s="83">
        <v>29.0</v>
      </c>
      <c r="B79" s="56">
        <v>45509.0</v>
      </c>
      <c r="C79" s="99" t="s">
        <v>172</v>
      </c>
      <c r="D79" s="94">
        <v>9.950144686E9</v>
      </c>
      <c r="E79" s="18" t="s">
        <v>157</v>
      </c>
      <c r="F79" s="37" t="s">
        <v>62</v>
      </c>
      <c r="G79" s="7" t="s">
        <v>173</v>
      </c>
      <c r="H79" s="7" t="s">
        <v>117</v>
      </c>
      <c r="I79" s="7" t="s">
        <v>117</v>
      </c>
      <c r="J79" s="7" t="s">
        <v>174</v>
      </c>
      <c r="K79" s="55" t="s">
        <v>160</v>
      </c>
      <c r="L79" s="95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</row>
    <row r="80" ht="15.75" customHeight="1">
      <c r="A80" s="83">
        <v>30.0</v>
      </c>
      <c r="B80" s="56"/>
      <c r="C80" s="99" t="s">
        <v>273</v>
      </c>
      <c r="D80" s="7"/>
      <c r="E80" s="18"/>
      <c r="F80" s="18"/>
      <c r="G80" s="7"/>
      <c r="H80" s="7"/>
      <c r="I80" s="123"/>
      <c r="J80" s="91"/>
      <c r="K80" s="7"/>
      <c r="L80" s="7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  <c r="AA80" s="84"/>
      <c r="AB80" s="84"/>
    </row>
    <row r="81" ht="15.75" customHeight="1">
      <c r="A81" s="104">
        <v>31.0</v>
      </c>
      <c r="B81" s="6" t="s">
        <v>274</v>
      </c>
      <c r="C81" s="57" t="s">
        <v>275</v>
      </c>
      <c r="D81" s="6">
        <v>6.207780228E9</v>
      </c>
      <c r="E81" s="6" t="s">
        <v>276</v>
      </c>
      <c r="F81" s="6" t="s">
        <v>115</v>
      </c>
      <c r="G81" s="6" t="s">
        <v>277</v>
      </c>
      <c r="H81" s="6" t="s">
        <v>278</v>
      </c>
      <c r="I81" s="6">
        <v>9.939293483E9</v>
      </c>
      <c r="J81" s="6" t="s">
        <v>279</v>
      </c>
      <c r="K81" s="6" t="s">
        <v>280</v>
      </c>
      <c r="L81" s="6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8"/>
      <c r="Z81" s="109"/>
      <c r="AA81" s="109"/>
      <c r="AB81" s="109"/>
    </row>
    <row r="82" ht="15.75" customHeight="1">
      <c r="A82" s="124">
        <v>32.0</v>
      </c>
      <c r="B82" s="125">
        <v>45729.0</v>
      </c>
      <c r="C82" s="126" t="s">
        <v>281</v>
      </c>
      <c r="D82" s="124">
        <v>9.643417153E9</v>
      </c>
      <c r="E82" s="63" t="s">
        <v>146</v>
      </c>
      <c r="F82" s="63" t="s">
        <v>62</v>
      </c>
      <c r="G82" s="124" t="s">
        <v>282</v>
      </c>
      <c r="H82" s="124" t="s">
        <v>283</v>
      </c>
      <c r="I82" s="124">
        <v>7.669046689E9</v>
      </c>
      <c r="J82" s="124" t="s">
        <v>284</v>
      </c>
      <c r="K82" s="124" t="s">
        <v>150</v>
      </c>
      <c r="L82" s="127"/>
    </row>
    <row r="83" ht="15.75" customHeight="1">
      <c r="A83" s="10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8"/>
      <c r="Z83" s="109"/>
      <c r="AA83" s="109"/>
      <c r="AB83" s="109"/>
    </row>
    <row r="84" ht="15.75" customHeight="1">
      <c r="A84" s="10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8"/>
      <c r="Z84" s="109"/>
      <c r="AA84" s="109"/>
      <c r="AB84" s="109"/>
    </row>
    <row r="85" ht="15.75" customHeight="1">
      <c r="A85" s="10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8"/>
      <c r="Z85" s="109"/>
      <c r="AA85" s="109"/>
      <c r="AB85" s="109"/>
    </row>
    <row r="86" ht="15.75" customHeight="1">
      <c r="A86" s="10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8"/>
      <c r="Z86" s="109"/>
      <c r="AA86" s="109"/>
      <c r="AB86" s="109"/>
    </row>
    <row r="87" ht="15.75" customHeight="1">
      <c r="A87" s="8"/>
      <c r="B87" s="2"/>
      <c r="C87" s="110" t="s">
        <v>285</v>
      </c>
      <c r="D87" s="4"/>
      <c r="E87" s="4"/>
      <c r="F87" s="5"/>
      <c r="G87" s="6"/>
      <c r="H87" s="6" t="s">
        <v>286</v>
      </c>
      <c r="I87" s="6"/>
      <c r="J87" s="6" t="s">
        <v>287</v>
      </c>
      <c r="K87" s="6"/>
      <c r="L87" s="7"/>
      <c r="M87" s="8"/>
      <c r="N87" s="9"/>
      <c r="O87" s="8"/>
      <c r="P87" s="8"/>
      <c r="Q87" s="8"/>
      <c r="R87" s="10"/>
      <c r="S87" s="10"/>
      <c r="T87" s="10"/>
      <c r="U87" s="10"/>
      <c r="V87" s="10"/>
      <c r="W87" s="10"/>
      <c r="X87" s="10"/>
      <c r="Y87" s="11"/>
      <c r="Z87" s="12"/>
      <c r="AA87" s="12"/>
      <c r="AB87" s="12"/>
    </row>
    <row r="88" ht="15.75" customHeight="1">
      <c r="A88" s="13" t="s">
        <v>4</v>
      </c>
      <c r="B88" s="14" t="s">
        <v>5</v>
      </c>
      <c r="C88" s="15" t="s">
        <v>6</v>
      </c>
      <c r="D88" s="16" t="s">
        <v>7</v>
      </c>
      <c r="E88" s="17" t="s">
        <v>8</v>
      </c>
      <c r="F88" s="17" t="s">
        <v>9</v>
      </c>
      <c r="G88" s="17" t="s">
        <v>10</v>
      </c>
      <c r="H88" s="15" t="s">
        <v>11</v>
      </c>
      <c r="I88" s="15" t="s">
        <v>7</v>
      </c>
      <c r="J88" s="16" t="s">
        <v>12</v>
      </c>
      <c r="K88" s="15" t="s">
        <v>13</v>
      </c>
      <c r="L88" s="18"/>
      <c r="M88" s="19"/>
      <c r="N88" s="20"/>
      <c r="O88" s="21"/>
      <c r="P88" s="20"/>
      <c r="Q88" s="20"/>
      <c r="R88" s="20"/>
      <c r="S88" s="20"/>
      <c r="T88" s="20"/>
      <c r="U88" s="20"/>
      <c r="V88" s="20"/>
      <c r="W88" s="20"/>
      <c r="X88" s="20"/>
      <c r="Y88" s="22"/>
      <c r="Z88" s="23"/>
      <c r="AA88" s="23"/>
      <c r="AB88" s="23"/>
    </row>
    <row r="89" ht="15.75" customHeight="1">
      <c r="A89" s="124">
        <v>1.0</v>
      </c>
      <c r="B89" s="125">
        <v>45719.0</v>
      </c>
      <c r="C89" s="63" t="s">
        <v>288</v>
      </c>
      <c r="D89" s="128">
        <v>7.798807904E9</v>
      </c>
      <c r="E89" s="63" t="s">
        <v>146</v>
      </c>
      <c r="F89" s="63" t="s">
        <v>62</v>
      </c>
      <c r="G89" s="63" t="s">
        <v>289</v>
      </c>
      <c r="H89" s="124" t="s">
        <v>290</v>
      </c>
      <c r="I89" s="124">
        <v>7.79880792E9</v>
      </c>
      <c r="J89" s="129" t="s">
        <v>291</v>
      </c>
      <c r="K89" s="130" t="s">
        <v>292</v>
      </c>
      <c r="L89" s="127"/>
    </row>
    <row r="90" ht="15.75" customHeight="1">
      <c r="A90" s="124">
        <v>2.0</v>
      </c>
      <c r="B90" s="125">
        <v>45719.0</v>
      </c>
      <c r="C90" s="124" t="s">
        <v>293</v>
      </c>
      <c r="D90" s="124">
        <v>8.14967792E9</v>
      </c>
      <c r="E90" s="63" t="s">
        <v>146</v>
      </c>
      <c r="F90" s="63" t="s">
        <v>62</v>
      </c>
      <c r="G90" s="63" t="s">
        <v>289</v>
      </c>
      <c r="H90" s="124" t="s">
        <v>290</v>
      </c>
      <c r="I90" s="124">
        <v>7.79880792E9</v>
      </c>
      <c r="J90" s="124" t="s">
        <v>294</v>
      </c>
      <c r="K90" s="130" t="s">
        <v>292</v>
      </c>
      <c r="L90" s="127"/>
    </row>
    <row r="91" ht="15.75" customHeight="1">
      <c r="A91" s="81">
        <v>3.0</v>
      </c>
      <c r="B91" s="131">
        <v>45727.0</v>
      </c>
      <c r="C91" s="7" t="s">
        <v>295</v>
      </c>
      <c r="D91" s="6">
        <v>9.651853057E9</v>
      </c>
      <c r="E91" s="18" t="s">
        <v>157</v>
      </c>
      <c r="F91" s="37" t="s">
        <v>22</v>
      </c>
      <c r="G91" s="6" t="s">
        <v>296</v>
      </c>
      <c r="H91" s="6" t="s">
        <v>297</v>
      </c>
      <c r="I91" s="132">
        <v>9.219520396E9</v>
      </c>
      <c r="J91" s="6" t="s">
        <v>298</v>
      </c>
      <c r="K91" s="47" t="s">
        <v>216</v>
      </c>
      <c r="L91" s="133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</row>
    <row r="92" ht="15.75" customHeight="1">
      <c r="A92" s="135">
        <v>4.0</v>
      </c>
      <c r="B92" s="125">
        <v>45734.0</v>
      </c>
      <c r="C92" s="7" t="s">
        <v>299</v>
      </c>
      <c r="D92" s="6">
        <v>9.867010428E9</v>
      </c>
      <c r="E92" s="63" t="s">
        <v>146</v>
      </c>
      <c r="F92" s="6" t="s">
        <v>300</v>
      </c>
      <c r="G92" s="6" t="s">
        <v>261</v>
      </c>
      <c r="H92" s="6" t="s">
        <v>301</v>
      </c>
      <c r="I92" s="132">
        <v>9.892722331E9</v>
      </c>
      <c r="J92" s="6" t="s">
        <v>302</v>
      </c>
      <c r="K92" s="6" t="s">
        <v>52</v>
      </c>
      <c r="L92" s="127"/>
    </row>
    <row r="93" ht="15.75" customHeight="1">
      <c r="A93" s="135">
        <v>5.0</v>
      </c>
      <c r="B93" s="125">
        <v>45734.0</v>
      </c>
      <c r="C93" s="7" t="s">
        <v>303</v>
      </c>
      <c r="D93" s="6">
        <v>7.208769302E9</v>
      </c>
      <c r="E93" s="63" t="s">
        <v>146</v>
      </c>
      <c r="F93" s="6" t="s">
        <v>300</v>
      </c>
      <c r="G93" s="6" t="s">
        <v>261</v>
      </c>
      <c r="H93" s="6" t="s">
        <v>304</v>
      </c>
      <c r="I93" s="132">
        <v>7.977243939E9</v>
      </c>
      <c r="J93" s="6" t="s">
        <v>305</v>
      </c>
      <c r="K93" s="6" t="s">
        <v>52</v>
      </c>
      <c r="L93" s="127" t="s">
        <v>306</v>
      </c>
    </row>
    <row r="94" ht="15.75" customHeight="1">
      <c r="A94" s="135">
        <v>6.0</v>
      </c>
      <c r="B94" s="125">
        <v>45734.0</v>
      </c>
      <c r="C94" s="7" t="s">
        <v>307</v>
      </c>
      <c r="D94" s="6">
        <v>9.421611714E9</v>
      </c>
      <c r="E94" s="63" t="s">
        <v>146</v>
      </c>
      <c r="F94" s="37" t="s">
        <v>22</v>
      </c>
      <c r="G94" s="6" t="s">
        <v>261</v>
      </c>
      <c r="H94" s="6"/>
      <c r="I94" s="6"/>
      <c r="J94" s="6" t="s">
        <v>308</v>
      </c>
      <c r="K94" s="6" t="s">
        <v>309</v>
      </c>
      <c r="L94" s="127"/>
    </row>
    <row r="95" ht="15.75" customHeight="1">
      <c r="A95" s="104">
        <v>7.0</v>
      </c>
      <c r="B95" s="125">
        <v>45738.0</v>
      </c>
      <c r="C95" s="7" t="s">
        <v>310</v>
      </c>
      <c r="D95" s="6">
        <v>7.827108742E9</v>
      </c>
      <c r="E95" s="63" t="s">
        <v>146</v>
      </c>
      <c r="F95" s="37" t="s">
        <v>22</v>
      </c>
      <c r="G95" s="6" t="s">
        <v>311</v>
      </c>
      <c r="H95" s="6" t="s">
        <v>117</v>
      </c>
      <c r="I95" s="6" t="s">
        <v>117</v>
      </c>
      <c r="J95" s="6" t="s">
        <v>312</v>
      </c>
      <c r="K95" s="6" t="s">
        <v>74</v>
      </c>
      <c r="L95" s="6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8"/>
      <c r="Z95" s="109"/>
      <c r="AA95" s="109"/>
      <c r="AB95" s="109"/>
    </row>
    <row r="96" ht="15.75" customHeight="1">
      <c r="A96" s="104">
        <v>8.0</v>
      </c>
      <c r="B96" s="125">
        <v>45593.0</v>
      </c>
      <c r="C96" s="7" t="s">
        <v>313</v>
      </c>
      <c r="D96" s="18">
        <v>7.82721269E9</v>
      </c>
      <c r="E96" s="63" t="s">
        <v>146</v>
      </c>
      <c r="F96" s="6" t="s">
        <v>300</v>
      </c>
      <c r="G96" s="6" t="s">
        <v>314</v>
      </c>
      <c r="H96" s="18" t="s">
        <v>315</v>
      </c>
      <c r="I96" s="18">
        <v>8.800192461E9</v>
      </c>
      <c r="J96" s="18" t="s">
        <v>316</v>
      </c>
      <c r="K96" s="124" t="s">
        <v>150</v>
      </c>
      <c r="L96" s="132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9"/>
      <c r="AA96" s="109"/>
      <c r="AB96" s="109"/>
    </row>
    <row r="97" ht="15.75" customHeight="1">
      <c r="A97" s="135">
        <v>9.0</v>
      </c>
      <c r="B97" s="125">
        <v>45741.0</v>
      </c>
      <c r="C97" s="7" t="s">
        <v>317</v>
      </c>
      <c r="D97" s="6">
        <v>8.12783427E9</v>
      </c>
      <c r="E97" s="63" t="s">
        <v>146</v>
      </c>
      <c r="F97" s="37" t="s">
        <v>22</v>
      </c>
      <c r="G97" s="6" t="s">
        <v>318</v>
      </c>
      <c r="H97" s="6"/>
      <c r="I97" s="6"/>
      <c r="J97" s="6" t="s">
        <v>319</v>
      </c>
      <c r="K97" s="124" t="s">
        <v>74</v>
      </c>
      <c r="L97" s="132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9"/>
      <c r="AA97" s="109"/>
      <c r="AB97" s="109"/>
    </row>
    <row r="98" ht="15.75" customHeight="1">
      <c r="A98" s="135">
        <v>10.0</v>
      </c>
      <c r="B98" s="125">
        <v>45740.0</v>
      </c>
      <c r="C98" s="7" t="s">
        <v>320</v>
      </c>
      <c r="D98" s="6">
        <v>9.258874099E9</v>
      </c>
      <c r="E98" s="63" t="s">
        <v>146</v>
      </c>
      <c r="F98" s="6" t="s">
        <v>300</v>
      </c>
      <c r="G98" s="6" t="s">
        <v>321</v>
      </c>
      <c r="H98" s="6" t="s">
        <v>322</v>
      </c>
      <c r="I98" s="6">
        <v>9.627509931E9</v>
      </c>
      <c r="J98" s="6" t="s">
        <v>323</v>
      </c>
      <c r="K98" s="124" t="s">
        <v>150</v>
      </c>
      <c r="L98" s="132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9"/>
      <c r="AA98" s="109"/>
      <c r="AB98" s="109"/>
    </row>
    <row r="99" ht="15.75" customHeight="1">
      <c r="A99" s="120">
        <v>11.0</v>
      </c>
      <c r="B99" s="125">
        <v>45742.0</v>
      </c>
      <c r="C99" s="121" t="s">
        <v>324</v>
      </c>
      <c r="D99" s="79">
        <v>8.299320309E9</v>
      </c>
      <c r="E99" s="63" t="s">
        <v>146</v>
      </c>
      <c r="F99" s="37" t="s">
        <v>22</v>
      </c>
      <c r="G99" s="7"/>
      <c r="H99" s="121"/>
      <c r="I99" s="121"/>
      <c r="J99" s="121" t="s">
        <v>325</v>
      </c>
      <c r="K99" s="124" t="s">
        <v>326</v>
      </c>
      <c r="L99" s="127"/>
    </row>
    <row r="100" ht="15.75" customHeight="1">
      <c r="A100" s="120">
        <v>12.0</v>
      </c>
      <c r="B100" s="125">
        <v>45743.0</v>
      </c>
      <c r="C100" s="121" t="s">
        <v>327</v>
      </c>
      <c r="D100" s="79">
        <v>8.825188519E9</v>
      </c>
      <c r="E100" s="63" t="s">
        <v>146</v>
      </c>
      <c r="F100" s="37" t="s">
        <v>22</v>
      </c>
      <c r="G100" s="136" t="s">
        <v>328</v>
      </c>
      <c r="H100" s="7" t="s">
        <v>329</v>
      </c>
      <c r="I100" s="79">
        <v>8.825188519E9</v>
      </c>
      <c r="J100" s="105" t="s">
        <v>330</v>
      </c>
      <c r="K100" s="124" t="s">
        <v>309</v>
      </c>
      <c r="L100" s="127"/>
    </row>
    <row r="101" ht="15.75" customHeight="1">
      <c r="A101" s="120">
        <v>13.0</v>
      </c>
      <c r="B101" s="125">
        <v>45748.0</v>
      </c>
      <c r="C101" s="121" t="s">
        <v>331</v>
      </c>
      <c r="D101" s="79">
        <v>7.877581008E9</v>
      </c>
      <c r="E101" s="63" t="s">
        <v>146</v>
      </c>
      <c r="F101" s="37" t="s">
        <v>22</v>
      </c>
      <c r="G101" s="7" t="s">
        <v>332</v>
      </c>
      <c r="H101" s="121" t="s">
        <v>117</v>
      </c>
      <c r="I101" s="121" t="s">
        <v>117</v>
      </c>
      <c r="J101" s="121" t="s">
        <v>333</v>
      </c>
      <c r="K101" s="79" t="s">
        <v>216</v>
      </c>
      <c r="L101" s="127"/>
    </row>
    <row r="102" ht="15.75" customHeight="1">
      <c r="A102" s="137">
        <v>14.0</v>
      </c>
      <c r="B102" s="125">
        <v>45748.0</v>
      </c>
      <c r="C102" s="121" t="s">
        <v>334</v>
      </c>
      <c r="D102" s="79">
        <v>6.393202276E9</v>
      </c>
      <c r="E102" s="63" t="s">
        <v>146</v>
      </c>
      <c r="F102" s="6" t="s">
        <v>300</v>
      </c>
      <c r="G102" s="7" t="s">
        <v>335</v>
      </c>
      <c r="H102" s="121" t="s">
        <v>117</v>
      </c>
      <c r="I102" s="121" t="s">
        <v>117</v>
      </c>
      <c r="J102" s="121" t="s">
        <v>336</v>
      </c>
      <c r="K102" s="79" t="s">
        <v>20</v>
      </c>
      <c r="L102" s="127"/>
    </row>
    <row r="103" ht="15.75" customHeight="1">
      <c r="A103" s="104">
        <v>15.0</v>
      </c>
      <c r="B103" s="24">
        <v>45640.0</v>
      </c>
      <c r="C103" s="18" t="s">
        <v>337</v>
      </c>
      <c r="D103" s="18">
        <v>9.660771245E9</v>
      </c>
      <c r="E103" s="138">
        <v>45691.0</v>
      </c>
      <c r="F103" s="37" t="s">
        <v>22</v>
      </c>
      <c r="G103" s="18" t="s">
        <v>338</v>
      </c>
      <c r="H103" s="121" t="s">
        <v>117</v>
      </c>
      <c r="I103" s="121" t="s">
        <v>117</v>
      </c>
      <c r="J103" s="18" t="s">
        <v>339</v>
      </c>
      <c r="K103" s="6" t="s">
        <v>52</v>
      </c>
      <c r="L103" s="6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</row>
    <row r="104" ht="15.75" customHeight="1">
      <c r="A104" s="10">
        <v>16.0</v>
      </c>
      <c r="B104" s="56">
        <v>45750.0</v>
      </c>
      <c r="C104" s="7" t="s">
        <v>340</v>
      </c>
      <c r="D104" s="6">
        <v>6.284559779E9</v>
      </c>
      <c r="E104" s="63" t="s">
        <v>146</v>
      </c>
      <c r="F104" s="37" t="s">
        <v>22</v>
      </c>
      <c r="G104" s="7" t="s">
        <v>341</v>
      </c>
      <c r="H104" s="121" t="s">
        <v>117</v>
      </c>
      <c r="I104" s="121" t="s">
        <v>117</v>
      </c>
      <c r="J104" s="139" t="s">
        <v>342</v>
      </c>
      <c r="K104" s="127"/>
      <c r="L104" s="127"/>
    </row>
    <row r="105" ht="15.75" customHeight="1">
      <c r="A105" s="10">
        <v>17.0</v>
      </c>
      <c r="B105" s="56">
        <v>45752.0</v>
      </c>
      <c r="C105" s="6" t="s">
        <v>343</v>
      </c>
      <c r="D105" s="6">
        <v>9.11509458E9</v>
      </c>
      <c r="E105" s="63" t="s">
        <v>146</v>
      </c>
      <c r="F105" s="37" t="s">
        <v>22</v>
      </c>
      <c r="G105" s="7" t="s">
        <v>318</v>
      </c>
      <c r="H105" s="121" t="s">
        <v>117</v>
      </c>
      <c r="I105" s="121" t="s">
        <v>117</v>
      </c>
      <c r="J105" s="7" t="s">
        <v>344</v>
      </c>
      <c r="K105" s="6"/>
      <c r="L105" s="6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</row>
    <row r="106" ht="15.75" customHeight="1">
      <c r="A106" s="140"/>
      <c r="B106" s="139"/>
      <c r="C106" s="127"/>
      <c r="D106" s="127"/>
      <c r="E106" s="127"/>
      <c r="F106" s="127"/>
      <c r="G106" s="141"/>
      <c r="H106" s="141"/>
      <c r="I106" s="141"/>
      <c r="J106" s="141"/>
      <c r="K106" s="127"/>
      <c r="L106" s="127"/>
    </row>
    <row r="107" ht="15.75" customHeight="1">
      <c r="A107" s="140"/>
      <c r="B107" s="139"/>
      <c r="C107" s="142" t="s">
        <v>345</v>
      </c>
      <c r="D107" s="4"/>
      <c r="E107" s="4"/>
      <c r="F107" s="5"/>
      <c r="G107" s="127"/>
      <c r="H107" s="143" t="s">
        <v>346</v>
      </c>
      <c r="I107" s="144"/>
      <c r="J107" s="145"/>
      <c r="K107" s="127"/>
      <c r="L107" s="127"/>
    </row>
    <row r="108" ht="15.75" customHeight="1">
      <c r="A108" s="146" t="s">
        <v>4</v>
      </c>
      <c r="B108" s="14" t="s">
        <v>5</v>
      </c>
      <c r="C108" s="15" t="s">
        <v>6</v>
      </c>
      <c r="D108" s="16" t="s">
        <v>7</v>
      </c>
      <c r="E108" s="17" t="s">
        <v>8</v>
      </c>
      <c r="F108" s="17" t="s">
        <v>9</v>
      </c>
      <c r="G108" s="17" t="s">
        <v>10</v>
      </c>
      <c r="H108" s="15" t="s">
        <v>11</v>
      </c>
      <c r="I108" s="15" t="s">
        <v>7</v>
      </c>
      <c r="J108" s="16" t="s">
        <v>12</v>
      </c>
      <c r="K108" s="15" t="s">
        <v>13</v>
      </c>
      <c r="L108" s="18"/>
      <c r="M108" s="41"/>
      <c r="N108" s="18"/>
      <c r="O108" s="37"/>
      <c r="P108" s="18"/>
      <c r="Q108" s="18"/>
      <c r="R108" s="8"/>
      <c r="S108" s="8"/>
      <c r="T108" s="8"/>
      <c r="U108" s="8"/>
      <c r="V108" s="8"/>
      <c r="W108" s="8"/>
      <c r="X108" s="8"/>
      <c r="Y108" s="40"/>
      <c r="Z108" s="12"/>
      <c r="AA108" s="12"/>
      <c r="AB108" s="12"/>
    </row>
    <row r="109" ht="15.75" customHeight="1">
      <c r="A109" s="104">
        <v>1.0</v>
      </c>
      <c r="B109" s="6" t="s">
        <v>124</v>
      </c>
      <c r="C109" s="6" t="s">
        <v>347</v>
      </c>
      <c r="D109" s="6">
        <v>7.020213397E9</v>
      </c>
      <c r="E109" s="6" t="s">
        <v>117</v>
      </c>
      <c r="F109" s="6" t="s">
        <v>348</v>
      </c>
      <c r="G109" s="6" t="s">
        <v>349</v>
      </c>
      <c r="H109" s="85" t="s">
        <v>350</v>
      </c>
      <c r="I109" s="6">
        <v>9.765631321E9</v>
      </c>
      <c r="J109" s="6" t="s">
        <v>351</v>
      </c>
      <c r="K109" s="6" t="s">
        <v>52</v>
      </c>
      <c r="L109" s="6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</row>
    <row r="110" ht="15.75" customHeight="1">
      <c r="A110" s="104">
        <v>2.0</v>
      </c>
      <c r="B110" s="131">
        <v>45293.0</v>
      </c>
      <c r="C110" s="6" t="s">
        <v>352</v>
      </c>
      <c r="D110" s="6">
        <v>9.634666294E9</v>
      </c>
      <c r="E110" s="6" t="s">
        <v>117</v>
      </c>
      <c r="F110" s="6" t="s">
        <v>348</v>
      </c>
      <c r="G110" s="6" t="s">
        <v>353</v>
      </c>
      <c r="H110" s="85" t="s">
        <v>354</v>
      </c>
      <c r="I110" s="6">
        <v>7.906263993E9</v>
      </c>
      <c r="J110" s="6" t="s">
        <v>355</v>
      </c>
      <c r="K110" s="6" t="s">
        <v>20</v>
      </c>
      <c r="L110" s="127"/>
    </row>
    <row r="111" ht="15.75" customHeight="1">
      <c r="A111" s="104">
        <v>4.0</v>
      </c>
      <c r="B111" s="131">
        <v>45309.0</v>
      </c>
      <c r="C111" s="79" t="s">
        <v>356</v>
      </c>
      <c r="D111" s="79">
        <v>7.276235044E9</v>
      </c>
      <c r="E111" s="6" t="s">
        <v>117</v>
      </c>
      <c r="F111" s="6" t="s">
        <v>348</v>
      </c>
      <c r="G111" s="79" t="s">
        <v>357</v>
      </c>
      <c r="H111" s="147" t="s">
        <v>117</v>
      </c>
      <c r="I111" s="79" t="s">
        <v>117</v>
      </c>
      <c r="J111" s="148" t="s">
        <v>358</v>
      </c>
      <c r="K111" s="6" t="s">
        <v>216</v>
      </c>
      <c r="L111" s="127"/>
    </row>
    <row r="112" ht="15.75" customHeight="1">
      <c r="A112" s="67">
        <v>6.0</v>
      </c>
      <c r="B112" s="131">
        <v>45316.0</v>
      </c>
      <c r="C112" s="6" t="s">
        <v>359</v>
      </c>
      <c r="D112" s="6" t="s">
        <v>360</v>
      </c>
      <c r="E112" s="6" t="s">
        <v>117</v>
      </c>
      <c r="F112" s="6" t="s">
        <v>348</v>
      </c>
      <c r="G112" s="6" t="s">
        <v>361</v>
      </c>
      <c r="H112" s="6" t="s">
        <v>117</v>
      </c>
      <c r="I112" s="6" t="s">
        <v>117</v>
      </c>
      <c r="J112" s="6" t="s">
        <v>362</v>
      </c>
      <c r="K112" s="6" t="s">
        <v>20</v>
      </c>
      <c r="L112" s="127"/>
    </row>
    <row r="113" ht="15.75" customHeight="1">
      <c r="A113" s="104">
        <v>8.0</v>
      </c>
      <c r="B113" s="75">
        <v>45699.0</v>
      </c>
      <c r="C113" s="121" t="s">
        <v>363</v>
      </c>
      <c r="D113" s="79">
        <v>7.989513911E9</v>
      </c>
      <c r="E113" s="79"/>
      <c r="F113" s="79" t="s">
        <v>364</v>
      </c>
      <c r="G113" s="79" t="s">
        <v>365</v>
      </c>
      <c r="H113" s="79" t="s">
        <v>366</v>
      </c>
      <c r="I113" s="79">
        <v>8.121287252E9</v>
      </c>
      <c r="J113" s="79" t="s">
        <v>367</v>
      </c>
      <c r="K113" s="79" t="s">
        <v>280</v>
      </c>
      <c r="L113" s="79" t="s">
        <v>368</v>
      </c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</row>
    <row r="114" ht="15.75" customHeight="1">
      <c r="A114" s="67">
        <v>11.0</v>
      </c>
      <c r="B114" s="150">
        <v>45702.0</v>
      </c>
      <c r="C114" s="7" t="s">
        <v>369</v>
      </c>
      <c r="D114" s="6">
        <v>6.1480458812E10</v>
      </c>
      <c r="E114" s="6"/>
      <c r="F114" s="6" t="s">
        <v>121</v>
      </c>
      <c r="G114" s="6" t="s">
        <v>370</v>
      </c>
      <c r="H114" s="6" t="s">
        <v>117</v>
      </c>
      <c r="I114" s="6" t="s">
        <v>117</v>
      </c>
      <c r="J114" s="6" t="s">
        <v>371</v>
      </c>
      <c r="K114" s="6"/>
      <c r="L114" s="6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</row>
    <row r="115" ht="15.75" customHeight="1">
      <c r="A115" s="104">
        <v>13.0</v>
      </c>
      <c r="B115" s="131">
        <v>45300.0</v>
      </c>
      <c r="C115" s="7" t="s">
        <v>372</v>
      </c>
      <c r="D115" s="152">
        <v>9.881812753E9</v>
      </c>
      <c r="E115" s="153" t="s">
        <v>157</v>
      </c>
      <c r="F115" s="154" t="s">
        <v>373</v>
      </c>
      <c r="G115" s="152" t="s">
        <v>88</v>
      </c>
      <c r="H115" s="152" t="s">
        <v>117</v>
      </c>
      <c r="I115" s="152" t="s">
        <v>117</v>
      </c>
      <c r="J115" s="6" t="s">
        <v>374</v>
      </c>
      <c r="K115" s="55" t="s">
        <v>160</v>
      </c>
      <c r="L115" s="127"/>
    </row>
    <row r="116" ht="15.75" customHeight="1">
      <c r="A116" s="104"/>
      <c r="B116" s="6"/>
      <c r="C116" s="6" t="s">
        <v>375</v>
      </c>
      <c r="D116" s="152"/>
      <c r="E116" s="153"/>
      <c r="F116" s="154" t="s">
        <v>376</v>
      </c>
      <c r="G116" s="152"/>
      <c r="H116" s="152"/>
      <c r="I116" s="152"/>
      <c r="J116" s="6"/>
      <c r="K116" s="6"/>
      <c r="L116" s="6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8"/>
      <c r="Z116" s="109"/>
      <c r="AA116" s="109"/>
      <c r="AB116" s="109"/>
    </row>
    <row r="117" ht="15.75" customHeight="1">
      <c r="A117" s="10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8"/>
      <c r="Z117" s="109"/>
      <c r="AA117" s="109"/>
      <c r="AB117" s="109"/>
    </row>
    <row r="118" ht="15.75" customHeight="1">
      <c r="A118" s="10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8"/>
      <c r="Z118" s="109"/>
      <c r="AA118" s="109"/>
      <c r="AB118" s="109"/>
    </row>
    <row r="119" ht="15.75" customHeight="1">
      <c r="A119" s="140"/>
      <c r="B119" s="139"/>
      <c r="C119" s="155" t="s">
        <v>377</v>
      </c>
      <c r="D119" s="4"/>
      <c r="E119" s="4"/>
      <c r="F119" s="5"/>
      <c r="G119" s="127" t="s">
        <v>378</v>
      </c>
      <c r="H119" s="143" t="s">
        <v>379</v>
      </c>
      <c r="I119" s="144"/>
      <c r="J119" s="145"/>
      <c r="K119" s="127"/>
      <c r="L119" s="127"/>
    </row>
    <row r="120" ht="15.75" customHeight="1">
      <c r="A120" s="146" t="s">
        <v>4</v>
      </c>
      <c r="B120" s="14" t="s">
        <v>5</v>
      </c>
      <c r="C120" s="15" t="s">
        <v>6</v>
      </c>
      <c r="D120" s="16" t="s">
        <v>7</v>
      </c>
      <c r="E120" s="156" t="s">
        <v>380</v>
      </c>
      <c r="F120" s="17" t="s">
        <v>9</v>
      </c>
      <c r="G120" s="17" t="s">
        <v>10</v>
      </c>
      <c r="H120" s="15" t="s">
        <v>11</v>
      </c>
      <c r="I120" s="15" t="s">
        <v>7</v>
      </c>
      <c r="J120" s="16" t="s">
        <v>12</v>
      </c>
      <c r="K120" s="15" t="s">
        <v>13</v>
      </c>
      <c r="L120" s="18"/>
      <c r="M120" s="41"/>
      <c r="N120" s="18"/>
      <c r="O120" s="37"/>
      <c r="P120" s="18"/>
      <c r="Q120" s="18"/>
      <c r="R120" s="8"/>
      <c r="S120" s="8"/>
      <c r="T120" s="8"/>
      <c r="U120" s="8"/>
      <c r="V120" s="8"/>
      <c r="W120" s="8"/>
      <c r="X120" s="8"/>
      <c r="Y120" s="40"/>
      <c r="Z120" s="12"/>
      <c r="AA120" s="12"/>
      <c r="AB120" s="12"/>
    </row>
    <row r="121" ht="15.75" customHeight="1">
      <c r="A121" s="149">
        <v>1.0</v>
      </c>
      <c r="B121" s="157">
        <v>45707.0</v>
      </c>
      <c r="C121" s="79" t="s">
        <v>381</v>
      </c>
      <c r="D121" s="79">
        <v>9.478649916E9</v>
      </c>
      <c r="E121" s="158" t="s">
        <v>382</v>
      </c>
      <c r="F121" s="79" t="s">
        <v>383</v>
      </c>
      <c r="G121" s="79" t="s">
        <v>341</v>
      </c>
      <c r="H121" s="79" t="s">
        <v>117</v>
      </c>
      <c r="I121" s="79" t="s">
        <v>117</v>
      </c>
      <c r="J121" s="79" t="s">
        <v>384</v>
      </c>
      <c r="K121" s="79" t="s">
        <v>216</v>
      </c>
      <c r="L121" s="132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</row>
    <row r="122" ht="15.75" customHeight="1">
      <c r="A122" s="149">
        <v>2.0</v>
      </c>
      <c r="B122" s="157">
        <v>45719.0</v>
      </c>
      <c r="C122" s="79" t="s">
        <v>385</v>
      </c>
      <c r="D122" s="79">
        <v>7.263920406E9</v>
      </c>
      <c r="E122" s="158" t="s">
        <v>386</v>
      </c>
      <c r="F122" s="79" t="s">
        <v>383</v>
      </c>
      <c r="G122" s="79" t="s">
        <v>122</v>
      </c>
      <c r="H122" s="79" t="s">
        <v>387</v>
      </c>
      <c r="I122" s="79">
        <v>7.263920406E9</v>
      </c>
      <c r="J122" s="79" t="s">
        <v>388</v>
      </c>
      <c r="K122" s="79" t="s">
        <v>20</v>
      </c>
      <c r="L122" s="127"/>
    </row>
    <row r="123" ht="15.75" customHeight="1">
      <c r="A123" s="149">
        <v>3.0</v>
      </c>
      <c r="B123" s="157">
        <v>45719.0</v>
      </c>
      <c r="C123" s="79" t="s">
        <v>389</v>
      </c>
      <c r="D123" s="79">
        <v>8.839368837E9</v>
      </c>
      <c r="E123" s="158" t="s">
        <v>386</v>
      </c>
      <c r="F123" s="79" t="s">
        <v>383</v>
      </c>
      <c r="G123" s="79" t="s">
        <v>122</v>
      </c>
      <c r="H123" s="79" t="s">
        <v>390</v>
      </c>
      <c r="I123" s="79">
        <v>8.839368837E9</v>
      </c>
      <c r="J123" s="159" t="s">
        <v>391</v>
      </c>
      <c r="K123" s="79" t="s">
        <v>20</v>
      </c>
      <c r="L123" s="127"/>
    </row>
    <row r="124" ht="15.75" customHeight="1">
      <c r="A124" s="67">
        <v>4.0</v>
      </c>
      <c r="B124" s="157">
        <v>45737.0</v>
      </c>
      <c r="C124" s="160" t="s">
        <v>392</v>
      </c>
      <c r="D124" s="161">
        <v>7.898561235E9</v>
      </c>
      <c r="E124" s="162" t="s">
        <v>382</v>
      </c>
      <c r="F124" s="79" t="s">
        <v>383</v>
      </c>
      <c r="G124" s="90" t="s">
        <v>393</v>
      </c>
      <c r="H124" s="163" t="s">
        <v>394</v>
      </c>
      <c r="I124" s="161">
        <v>7.089342202E9</v>
      </c>
      <c r="J124" s="34" t="s">
        <v>395</v>
      </c>
      <c r="K124" s="69" t="s">
        <v>52</v>
      </c>
      <c r="L124" s="164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</row>
    <row r="125" ht="15.75" customHeight="1">
      <c r="A125" s="149">
        <v>5.0</v>
      </c>
      <c r="B125" s="157">
        <v>45740.0</v>
      </c>
      <c r="C125" s="79" t="s">
        <v>396</v>
      </c>
      <c r="D125" s="79">
        <v>9.45772777E9</v>
      </c>
      <c r="E125" s="158" t="s">
        <v>397</v>
      </c>
      <c r="F125" s="79" t="s">
        <v>398</v>
      </c>
      <c r="G125" s="127"/>
      <c r="H125" s="80" t="s">
        <v>399</v>
      </c>
      <c r="I125" s="161">
        <v>8.941949502E9</v>
      </c>
      <c r="J125" s="166" t="s">
        <v>400</v>
      </c>
      <c r="K125" s="79" t="s">
        <v>20</v>
      </c>
      <c r="L125" s="127"/>
    </row>
    <row r="126" ht="15.75" customHeight="1">
      <c r="A126" s="149">
        <v>6.0</v>
      </c>
      <c r="B126" s="6" t="s">
        <v>401</v>
      </c>
      <c r="C126" s="18" t="s">
        <v>402</v>
      </c>
      <c r="D126" s="69">
        <v>9.352773592E9</v>
      </c>
      <c r="E126" s="167" t="s">
        <v>403</v>
      </c>
      <c r="F126" s="69" t="s">
        <v>404</v>
      </c>
      <c r="G126" s="69" t="s">
        <v>405</v>
      </c>
      <c r="H126" s="6"/>
      <c r="I126" s="6"/>
      <c r="J126" s="168" t="s">
        <v>406</v>
      </c>
      <c r="K126" s="69" t="s">
        <v>407</v>
      </c>
      <c r="L126" s="6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8"/>
      <c r="Z126" s="109"/>
      <c r="AA126" s="109"/>
      <c r="AB126" s="109"/>
    </row>
    <row r="127" ht="15.75" customHeight="1">
      <c r="A127" s="149">
        <v>7.0</v>
      </c>
      <c r="B127" s="6" t="s">
        <v>401</v>
      </c>
      <c r="C127" s="18" t="s">
        <v>408</v>
      </c>
      <c r="D127" s="69" t="s">
        <v>409</v>
      </c>
      <c r="E127" s="167" t="s">
        <v>382</v>
      </c>
      <c r="F127" s="69" t="s">
        <v>404</v>
      </c>
      <c r="G127" s="69" t="s">
        <v>410</v>
      </c>
      <c r="H127" s="6"/>
      <c r="I127" s="6"/>
      <c r="J127" s="69" t="s">
        <v>411</v>
      </c>
      <c r="K127" s="69" t="s">
        <v>20</v>
      </c>
      <c r="L127" s="6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8"/>
      <c r="Z127" s="109"/>
      <c r="AA127" s="109"/>
      <c r="AB127" s="109"/>
    </row>
    <row r="128" ht="15.75" customHeight="1">
      <c r="A128" s="149">
        <v>8.0</v>
      </c>
      <c r="B128" s="6" t="s">
        <v>401</v>
      </c>
      <c r="C128" s="18" t="s">
        <v>412</v>
      </c>
      <c r="D128" s="69">
        <v>9.62211195E9</v>
      </c>
      <c r="E128" s="167" t="s">
        <v>403</v>
      </c>
      <c r="F128" s="69" t="s">
        <v>404</v>
      </c>
      <c r="G128" s="69" t="s">
        <v>413</v>
      </c>
      <c r="H128" s="6"/>
      <c r="I128" s="6"/>
      <c r="J128" s="69" t="s">
        <v>414</v>
      </c>
      <c r="K128" s="69" t="s">
        <v>216</v>
      </c>
      <c r="L128" s="6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8"/>
      <c r="Z128" s="109"/>
      <c r="AA128" s="109"/>
      <c r="AB128" s="109"/>
    </row>
    <row r="129" ht="15.75" customHeight="1">
      <c r="A129" s="67">
        <v>9.0</v>
      </c>
      <c r="B129" s="6" t="s">
        <v>401</v>
      </c>
      <c r="C129" s="18" t="s">
        <v>415</v>
      </c>
      <c r="D129" s="69" t="s">
        <v>416</v>
      </c>
      <c r="E129" s="167" t="s">
        <v>417</v>
      </c>
      <c r="F129" s="69" t="s">
        <v>404</v>
      </c>
      <c r="G129" s="69" t="s">
        <v>418</v>
      </c>
      <c r="H129" s="6"/>
      <c r="I129" s="6"/>
      <c r="J129" s="69" t="s">
        <v>419</v>
      </c>
      <c r="K129" s="69" t="s">
        <v>20</v>
      </c>
      <c r="L129" s="6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8"/>
      <c r="Z129" s="109"/>
      <c r="AA129" s="109"/>
      <c r="AB129" s="109"/>
    </row>
    <row r="130" ht="15.75" customHeight="1">
      <c r="A130" s="149">
        <v>10.0</v>
      </c>
      <c r="B130" s="6" t="s">
        <v>401</v>
      </c>
      <c r="C130" s="18" t="s">
        <v>420</v>
      </c>
      <c r="D130" s="18" t="s">
        <v>421</v>
      </c>
      <c r="E130" s="167" t="s">
        <v>422</v>
      </c>
      <c r="F130" s="69" t="s">
        <v>404</v>
      </c>
      <c r="G130" s="69" t="s">
        <v>423</v>
      </c>
      <c r="H130" s="6"/>
      <c r="I130" s="6"/>
      <c r="J130" s="69" t="s">
        <v>424</v>
      </c>
      <c r="K130" s="69" t="s">
        <v>20</v>
      </c>
      <c r="L130" s="6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8"/>
      <c r="Z130" s="109"/>
      <c r="AA130" s="109"/>
      <c r="AB130" s="109"/>
    </row>
    <row r="131" ht="15.75" customHeight="1">
      <c r="A131" s="149">
        <v>11.0</v>
      </c>
      <c r="B131" s="6" t="s">
        <v>401</v>
      </c>
      <c r="C131" s="18" t="s">
        <v>425</v>
      </c>
      <c r="D131" s="69">
        <v>6.265807133E9</v>
      </c>
      <c r="E131" s="167" t="s">
        <v>403</v>
      </c>
      <c r="F131" s="69" t="s">
        <v>404</v>
      </c>
      <c r="G131" s="70"/>
      <c r="H131" s="6"/>
      <c r="I131" s="6"/>
      <c r="J131" s="169" t="s">
        <v>426</v>
      </c>
      <c r="K131" s="70"/>
      <c r="L131" s="6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8"/>
      <c r="Z131" s="109"/>
      <c r="AA131" s="109"/>
      <c r="AB131" s="109"/>
    </row>
    <row r="132" ht="15.75" customHeight="1">
      <c r="A132" s="149">
        <v>12.0</v>
      </c>
      <c r="B132" s="6" t="s">
        <v>401</v>
      </c>
      <c r="C132" s="18" t="s">
        <v>427</v>
      </c>
      <c r="D132" s="69">
        <v>9.798123155E9</v>
      </c>
      <c r="E132" s="167" t="s">
        <v>403</v>
      </c>
      <c r="F132" s="69" t="s">
        <v>404</v>
      </c>
      <c r="G132" s="69" t="s">
        <v>428</v>
      </c>
      <c r="H132" s="6"/>
      <c r="I132" s="6"/>
      <c r="J132" s="170" t="s">
        <v>429</v>
      </c>
      <c r="K132" s="69" t="s">
        <v>430</v>
      </c>
      <c r="L132" s="6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8"/>
      <c r="Z132" s="109"/>
      <c r="AA132" s="109"/>
      <c r="AB132" s="109"/>
    </row>
    <row r="133" ht="15.75" customHeight="1">
      <c r="A133" s="149">
        <v>13.0</v>
      </c>
      <c r="B133" s="6" t="s">
        <v>401</v>
      </c>
      <c r="C133" s="18" t="s">
        <v>431</v>
      </c>
      <c r="D133" s="69">
        <v>9.351055239E9</v>
      </c>
      <c r="E133" s="171" t="s">
        <v>403</v>
      </c>
      <c r="F133" s="69" t="s">
        <v>404</v>
      </c>
      <c r="G133" s="69" t="s">
        <v>162</v>
      </c>
      <c r="H133" s="172" t="s">
        <v>432</v>
      </c>
      <c r="I133" s="69" t="s">
        <v>117</v>
      </c>
      <c r="J133" s="69" t="s">
        <v>433</v>
      </c>
      <c r="K133" s="6" t="s">
        <v>117</v>
      </c>
      <c r="L133" s="6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8"/>
      <c r="Z133" s="109"/>
      <c r="AA133" s="109"/>
      <c r="AB133" s="109"/>
    </row>
    <row r="134" ht="15.75" customHeight="1">
      <c r="A134" s="67">
        <v>14.0</v>
      </c>
      <c r="B134" s="6" t="s">
        <v>401</v>
      </c>
      <c r="C134" s="18" t="s">
        <v>434</v>
      </c>
      <c r="D134" s="18">
        <v>9.413771544E9</v>
      </c>
      <c r="E134" s="171" t="s">
        <v>422</v>
      </c>
      <c r="F134" s="69" t="s">
        <v>404</v>
      </c>
      <c r="G134" s="69" t="s">
        <v>435</v>
      </c>
      <c r="H134" s="172" t="s">
        <v>436</v>
      </c>
      <c r="I134" s="69">
        <v>9.251099696E9</v>
      </c>
      <c r="J134" s="168" t="s">
        <v>437</v>
      </c>
      <c r="K134" s="6" t="s">
        <v>52</v>
      </c>
      <c r="L134" s="6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8"/>
      <c r="Z134" s="109"/>
      <c r="AA134" s="109"/>
      <c r="AB134" s="109"/>
    </row>
    <row r="135" ht="15.75" customHeight="1">
      <c r="A135" s="149">
        <v>15.0</v>
      </c>
      <c r="B135" s="6" t="s">
        <v>401</v>
      </c>
      <c r="C135" s="18" t="s">
        <v>438</v>
      </c>
      <c r="D135" s="69">
        <v>9.004419983E9</v>
      </c>
      <c r="E135" s="171" t="s">
        <v>403</v>
      </c>
      <c r="F135" s="69" t="s">
        <v>404</v>
      </c>
      <c r="G135" s="69" t="s">
        <v>439</v>
      </c>
      <c r="H135" s="6"/>
      <c r="I135" s="6"/>
      <c r="J135" s="167" t="s">
        <v>440</v>
      </c>
      <c r="K135" s="6"/>
      <c r="L135" s="6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8"/>
      <c r="Z135" s="109"/>
      <c r="AA135" s="109"/>
      <c r="AB135" s="109"/>
    </row>
    <row r="136" ht="15.75" customHeight="1">
      <c r="A136" s="149">
        <v>16.0</v>
      </c>
      <c r="B136" s="6" t="s">
        <v>401</v>
      </c>
      <c r="C136" s="18" t="s">
        <v>441</v>
      </c>
      <c r="D136" s="69">
        <v>9.887880472E9</v>
      </c>
      <c r="E136" s="171" t="s">
        <v>442</v>
      </c>
      <c r="F136" s="69" t="s">
        <v>404</v>
      </c>
      <c r="G136" s="69" t="s">
        <v>267</v>
      </c>
      <c r="H136" s="6"/>
      <c r="I136" s="6"/>
      <c r="J136" s="6"/>
      <c r="K136" s="6"/>
      <c r="L136" s="6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8"/>
      <c r="Z136" s="109"/>
      <c r="AA136" s="109"/>
      <c r="AB136" s="109"/>
    </row>
    <row r="137" ht="15.75" customHeight="1">
      <c r="A137" s="149">
        <v>17.0</v>
      </c>
      <c r="B137" s="6" t="s">
        <v>401</v>
      </c>
      <c r="C137" s="18" t="s">
        <v>443</v>
      </c>
      <c r="D137" s="69">
        <v>9.350434177E9</v>
      </c>
      <c r="E137" s="171" t="s">
        <v>422</v>
      </c>
      <c r="F137" s="69" t="s">
        <v>404</v>
      </c>
      <c r="G137" s="173" t="s">
        <v>444</v>
      </c>
      <c r="H137" s="69" t="s">
        <v>445</v>
      </c>
      <c r="I137" s="173">
        <v>9.254700943E9</v>
      </c>
      <c r="J137" s="168" t="s">
        <v>446</v>
      </c>
      <c r="K137" s="6" t="s">
        <v>150</v>
      </c>
      <c r="L137" s="6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8"/>
      <c r="Z137" s="109"/>
      <c r="AA137" s="109"/>
      <c r="AB137" s="109"/>
    </row>
    <row r="138" ht="15.75" customHeight="1">
      <c r="A138" s="149">
        <v>18.0</v>
      </c>
      <c r="B138" s="6" t="s">
        <v>401</v>
      </c>
      <c r="C138" s="6" t="s">
        <v>447</v>
      </c>
      <c r="D138" s="167">
        <v>8.637751192E9</v>
      </c>
      <c r="E138" s="167" t="s">
        <v>422</v>
      </c>
      <c r="F138" s="69" t="s">
        <v>404</v>
      </c>
      <c r="G138" s="6"/>
      <c r="H138" s="6"/>
      <c r="I138" s="6"/>
      <c r="J138" s="167" t="s">
        <v>448</v>
      </c>
      <c r="K138" s="6"/>
      <c r="L138" s="6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8"/>
      <c r="Z138" s="109"/>
      <c r="AA138" s="109"/>
      <c r="AB138" s="109"/>
    </row>
    <row r="139" ht="15.75" customHeight="1">
      <c r="A139" s="67">
        <v>19.0</v>
      </c>
      <c r="B139" s="6" t="s">
        <v>401</v>
      </c>
      <c r="C139" s="6" t="s">
        <v>449</v>
      </c>
      <c r="D139" s="6"/>
      <c r="E139" s="167" t="s">
        <v>450</v>
      </c>
      <c r="F139" s="6"/>
      <c r="G139" s="6"/>
      <c r="H139" s="6"/>
      <c r="I139" s="6"/>
      <c r="J139" s="6"/>
      <c r="K139" s="6"/>
      <c r="L139" s="6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8"/>
      <c r="Z139" s="109"/>
      <c r="AA139" s="109"/>
      <c r="AB139" s="109"/>
    </row>
    <row r="140" ht="15.75" customHeight="1">
      <c r="A140" s="149">
        <v>20.0</v>
      </c>
      <c r="B140" s="6" t="s">
        <v>401</v>
      </c>
      <c r="C140" s="6" t="s">
        <v>451</v>
      </c>
      <c r="D140" s="167"/>
      <c r="E140" s="167" t="s">
        <v>452</v>
      </c>
      <c r="F140" s="6"/>
      <c r="G140" s="6"/>
      <c r="H140" s="6"/>
      <c r="I140" s="6"/>
      <c r="J140" s="6"/>
      <c r="K140" s="6"/>
      <c r="L140" s="6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8"/>
      <c r="Z140" s="109"/>
      <c r="AA140" s="109"/>
      <c r="AB140" s="109"/>
    </row>
    <row r="141" ht="15.75" customHeight="1">
      <c r="A141" s="149">
        <v>21.0</v>
      </c>
      <c r="B141" s="6" t="s">
        <v>401</v>
      </c>
      <c r="C141" s="6" t="s">
        <v>453</v>
      </c>
      <c r="D141" s="6"/>
      <c r="E141" s="167" t="s">
        <v>403</v>
      </c>
      <c r="F141" s="6"/>
      <c r="G141" s="6"/>
      <c r="H141" s="6"/>
      <c r="I141" s="6"/>
      <c r="J141" s="167" t="s">
        <v>454</v>
      </c>
      <c r="K141" s="6"/>
      <c r="L141" s="6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8"/>
      <c r="Z141" s="109"/>
      <c r="AA141" s="109"/>
      <c r="AB141" s="109"/>
    </row>
    <row r="142" ht="15.75" customHeight="1">
      <c r="A142" s="104">
        <v>22.0</v>
      </c>
      <c r="B142" s="6"/>
      <c r="C142" s="6" t="s">
        <v>455</v>
      </c>
      <c r="D142" s="6"/>
      <c r="E142" s="167" t="s">
        <v>456</v>
      </c>
      <c r="F142" s="6"/>
      <c r="G142" s="6"/>
      <c r="H142" s="6"/>
      <c r="I142" s="6"/>
      <c r="J142" s="6"/>
      <c r="K142" s="6"/>
      <c r="L142" s="6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8"/>
      <c r="Z142" s="109"/>
      <c r="AA142" s="109"/>
      <c r="AB142" s="109"/>
    </row>
    <row r="143" ht="15.75" customHeight="1">
      <c r="A143" s="10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8"/>
      <c r="Z143" s="109"/>
      <c r="AA143" s="109"/>
      <c r="AB143" s="109"/>
    </row>
    <row r="144" ht="15.75" customHeight="1">
      <c r="A144" s="10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8"/>
      <c r="Z144" s="109"/>
      <c r="AA144" s="109"/>
      <c r="AB144" s="109"/>
    </row>
    <row r="145" ht="15.75" customHeight="1">
      <c r="A145" s="10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8"/>
      <c r="Z145" s="109"/>
      <c r="AA145" s="109"/>
      <c r="AB145" s="109"/>
    </row>
    <row r="146" ht="15.75" customHeight="1">
      <c r="A146" s="10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8"/>
      <c r="Z146" s="109"/>
      <c r="AA146" s="109"/>
      <c r="AB146" s="109"/>
    </row>
    <row r="147" ht="15.75" customHeight="1">
      <c r="A147" s="104"/>
      <c r="B147" s="6"/>
      <c r="C147" s="6"/>
      <c r="D147" s="107" t="s">
        <v>457</v>
      </c>
      <c r="E147" s="4"/>
      <c r="F147" s="4"/>
      <c r="G147" s="5"/>
      <c r="H147" s="6"/>
      <c r="I147" s="6"/>
      <c r="J147" s="6"/>
      <c r="K147" s="6"/>
      <c r="L147" s="6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8"/>
      <c r="Z147" s="109"/>
      <c r="AA147" s="109"/>
      <c r="AB147" s="109"/>
    </row>
    <row r="148" ht="15.75" customHeight="1">
      <c r="A148" s="146" t="s">
        <v>4</v>
      </c>
      <c r="B148" s="14" t="s">
        <v>5</v>
      </c>
      <c r="C148" s="15" t="s">
        <v>6</v>
      </c>
      <c r="D148" s="16" t="s">
        <v>7</v>
      </c>
      <c r="E148" s="17" t="s">
        <v>8</v>
      </c>
      <c r="F148" s="17" t="s">
        <v>9</v>
      </c>
      <c r="G148" s="17" t="s">
        <v>10</v>
      </c>
      <c r="H148" s="15" t="s">
        <v>11</v>
      </c>
      <c r="I148" s="15" t="s">
        <v>7</v>
      </c>
      <c r="J148" s="16" t="s">
        <v>12</v>
      </c>
      <c r="K148" s="15" t="s">
        <v>13</v>
      </c>
      <c r="L148" s="18"/>
      <c r="M148" s="41"/>
      <c r="N148" s="18"/>
      <c r="O148" s="37"/>
      <c r="P148" s="18"/>
      <c r="Q148" s="18"/>
      <c r="R148" s="8"/>
      <c r="S148" s="8"/>
      <c r="T148" s="8"/>
      <c r="U148" s="8"/>
      <c r="V148" s="8"/>
      <c r="W148" s="8"/>
      <c r="X148" s="8"/>
      <c r="Y148" s="40"/>
      <c r="Z148" s="12"/>
      <c r="AA148" s="12"/>
      <c r="AB148" s="12"/>
    </row>
    <row r="149" ht="15.75" customHeight="1">
      <c r="A149" s="104">
        <v>1.0</v>
      </c>
      <c r="B149" s="174">
        <v>45750.0</v>
      </c>
      <c r="C149" s="7" t="s">
        <v>458</v>
      </c>
      <c r="D149" s="6">
        <v>8.10150471E9</v>
      </c>
      <c r="E149" s="6" t="s">
        <v>459</v>
      </c>
      <c r="F149" s="6" t="s">
        <v>460</v>
      </c>
      <c r="G149" s="6" t="s">
        <v>461</v>
      </c>
      <c r="H149" s="6"/>
      <c r="I149" s="6"/>
      <c r="J149" s="6" t="s">
        <v>462</v>
      </c>
      <c r="K149" s="6" t="s">
        <v>463</v>
      </c>
      <c r="L149" s="6" t="s">
        <v>464</v>
      </c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8"/>
      <c r="Z149" s="109"/>
      <c r="AA149" s="109"/>
      <c r="AB149" s="109"/>
    </row>
    <row r="150" ht="15.75" customHeight="1">
      <c r="A150" s="104">
        <v>2.0</v>
      </c>
      <c r="B150" s="131">
        <v>45758.0</v>
      </c>
      <c r="C150" s="175" t="s">
        <v>465</v>
      </c>
      <c r="D150" s="6">
        <v>9.027453058E9</v>
      </c>
      <c r="E150" s="6" t="s">
        <v>466</v>
      </c>
      <c r="F150" s="6" t="s">
        <v>62</v>
      </c>
      <c r="G150" s="6" t="s">
        <v>467</v>
      </c>
      <c r="H150" s="6"/>
      <c r="I150" s="6"/>
      <c r="J150" s="6" t="s">
        <v>468</v>
      </c>
      <c r="K150" s="6" t="s">
        <v>469</v>
      </c>
      <c r="L150" s="6">
        <v>7250.0</v>
      </c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8"/>
      <c r="Z150" s="109"/>
      <c r="AA150" s="109"/>
      <c r="AB150" s="109"/>
    </row>
    <row r="151" ht="15.75" customHeight="1">
      <c r="A151" s="104">
        <v>3.0</v>
      </c>
      <c r="B151" s="131">
        <v>45751.0</v>
      </c>
      <c r="C151" s="7" t="s">
        <v>470</v>
      </c>
      <c r="D151" s="6">
        <v>9.156767842E9</v>
      </c>
      <c r="E151" s="6" t="s">
        <v>459</v>
      </c>
      <c r="F151" s="6" t="s">
        <v>471</v>
      </c>
      <c r="G151" s="6" t="s">
        <v>261</v>
      </c>
      <c r="H151" s="6"/>
      <c r="I151" s="6"/>
      <c r="J151" s="6" t="s">
        <v>472</v>
      </c>
      <c r="K151" s="6" t="s">
        <v>52</v>
      </c>
      <c r="L151" s="6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8"/>
      <c r="Z151" s="109"/>
      <c r="AA151" s="109"/>
      <c r="AB151" s="109"/>
    </row>
    <row r="152" ht="15.75" customHeight="1">
      <c r="A152" s="104">
        <v>4.0</v>
      </c>
      <c r="B152" s="131">
        <v>45752.0</v>
      </c>
      <c r="C152" s="7" t="s">
        <v>473</v>
      </c>
      <c r="D152" s="6">
        <v>9.257257136E9</v>
      </c>
      <c r="E152" s="6" t="s">
        <v>459</v>
      </c>
      <c r="F152" s="6" t="s">
        <v>471</v>
      </c>
      <c r="G152" s="6" t="s">
        <v>474</v>
      </c>
      <c r="H152" s="6" t="s">
        <v>475</v>
      </c>
      <c r="I152" s="6"/>
      <c r="J152" s="6" t="s">
        <v>476</v>
      </c>
      <c r="K152" s="6" t="s">
        <v>292</v>
      </c>
      <c r="L152" s="6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8"/>
      <c r="Z152" s="109"/>
      <c r="AA152" s="109"/>
      <c r="AB152" s="109"/>
    </row>
    <row r="153" ht="15.75" customHeight="1">
      <c r="A153" s="104">
        <v>5.0</v>
      </c>
      <c r="B153" s="131">
        <v>45756.0</v>
      </c>
      <c r="C153" s="7" t="s">
        <v>477</v>
      </c>
      <c r="D153" s="7">
        <v>8.540013418E9</v>
      </c>
      <c r="E153" s="6" t="s">
        <v>459</v>
      </c>
      <c r="F153" s="7" t="s">
        <v>460</v>
      </c>
      <c r="G153" s="6" t="s">
        <v>102</v>
      </c>
      <c r="H153" s="6" t="s">
        <v>475</v>
      </c>
      <c r="I153" s="6"/>
      <c r="J153" s="6" t="s">
        <v>478</v>
      </c>
      <c r="K153" s="6" t="s">
        <v>479</v>
      </c>
      <c r="L153" s="6">
        <v>1800.0</v>
      </c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8"/>
      <c r="Z153" s="109"/>
      <c r="AA153" s="109"/>
      <c r="AB153" s="109"/>
    </row>
    <row r="154" ht="15.75" customHeight="1">
      <c r="A154" s="104">
        <v>6.0</v>
      </c>
      <c r="B154" s="131">
        <v>45762.0</v>
      </c>
      <c r="C154" s="7" t="s">
        <v>480</v>
      </c>
      <c r="D154" s="132">
        <v>9.828573236E9</v>
      </c>
      <c r="E154" s="6" t="s">
        <v>466</v>
      </c>
      <c r="F154" s="6" t="s">
        <v>471</v>
      </c>
      <c r="G154" s="6" t="s">
        <v>481</v>
      </c>
      <c r="H154" s="6"/>
      <c r="I154" s="6"/>
      <c r="J154" s="176" t="s">
        <v>482</v>
      </c>
      <c r="K154" s="6" t="s">
        <v>20</v>
      </c>
      <c r="L154" s="6" t="s">
        <v>483</v>
      </c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8"/>
      <c r="Z154" s="109"/>
      <c r="AA154" s="109"/>
      <c r="AB154" s="109"/>
    </row>
    <row r="155" ht="15.75" customHeight="1">
      <c r="A155" s="104">
        <v>7.0</v>
      </c>
      <c r="B155" s="131">
        <v>45762.0</v>
      </c>
      <c r="C155" s="7" t="s">
        <v>484</v>
      </c>
      <c r="D155" s="6">
        <v>9.325912707E9</v>
      </c>
      <c r="E155" s="6" t="s">
        <v>466</v>
      </c>
      <c r="F155" s="7" t="s">
        <v>460</v>
      </c>
      <c r="G155" s="6" t="s">
        <v>485</v>
      </c>
      <c r="H155" s="6" t="s">
        <v>475</v>
      </c>
      <c r="I155" s="6"/>
      <c r="J155" s="177" t="s">
        <v>486</v>
      </c>
      <c r="K155" s="6" t="s">
        <v>20</v>
      </c>
      <c r="L155" s="6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8"/>
      <c r="Z155" s="109"/>
      <c r="AA155" s="109"/>
      <c r="AB155" s="109"/>
    </row>
    <row r="156" ht="15.75" customHeight="1">
      <c r="A156" s="104">
        <v>8.0</v>
      </c>
      <c r="B156" s="131">
        <v>45762.0</v>
      </c>
      <c r="C156" s="7" t="s">
        <v>487</v>
      </c>
      <c r="D156" s="6">
        <v>6.37761159E9</v>
      </c>
      <c r="E156" s="6" t="s">
        <v>466</v>
      </c>
      <c r="F156" s="7" t="s">
        <v>460</v>
      </c>
      <c r="G156" s="6" t="s">
        <v>418</v>
      </c>
      <c r="H156" s="6"/>
      <c r="I156" s="6"/>
      <c r="J156" s="6" t="s">
        <v>488</v>
      </c>
      <c r="K156" s="6" t="s">
        <v>20</v>
      </c>
      <c r="L156" s="6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8"/>
      <c r="Z156" s="109"/>
      <c r="AA156" s="109"/>
      <c r="AB156" s="109"/>
    </row>
    <row r="157" ht="15.75" customHeight="1">
      <c r="A157" s="104">
        <v>9.0</v>
      </c>
      <c r="B157" s="131">
        <v>45762.0</v>
      </c>
      <c r="C157" s="7" t="s">
        <v>489</v>
      </c>
      <c r="D157" s="6">
        <v>7.218292696E9</v>
      </c>
      <c r="E157" s="6" t="s">
        <v>466</v>
      </c>
      <c r="F157" s="7" t="s">
        <v>460</v>
      </c>
      <c r="G157" s="6" t="s">
        <v>490</v>
      </c>
      <c r="H157" s="6"/>
      <c r="I157" s="6"/>
      <c r="J157" s="6" t="s">
        <v>491</v>
      </c>
      <c r="K157" s="6" t="s">
        <v>216</v>
      </c>
      <c r="L157" s="6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8"/>
      <c r="Z157" s="109"/>
      <c r="AA157" s="109"/>
      <c r="AB157" s="109"/>
    </row>
    <row r="158" ht="15.75" customHeight="1">
      <c r="A158" s="104">
        <v>10.0</v>
      </c>
      <c r="B158" s="131">
        <v>45765.0</v>
      </c>
      <c r="C158" s="7" t="s">
        <v>492</v>
      </c>
      <c r="D158" s="132">
        <v>9.672576737E9</v>
      </c>
      <c r="E158" s="6" t="s">
        <v>466</v>
      </c>
      <c r="F158" s="7" t="s">
        <v>460</v>
      </c>
      <c r="G158" s="6" t="s">
        <v>493</v>
      </c>
      <c r="H158" s="6"/>
      <c r="I158" s="6"/>
      <c r="J158" s="178" t="s">
        <v>494</v>
      </c>
      <c r="K158" s="6" t="s">
        <v>216</v>
      </c>
      <c r="L158" s="6" t="s">
        <v>368</v>
      </c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8"/>
      <c r="Z158" s="109"/>
      <c r="AA158" s="109"/>
      <c r="AB158" s="109"/>
    </row>
    <row r="159" ht="15.75" customHeight="1">
      <c r="A159" s="104">
        <v>11.0</v>
      </c>
      <c r="B159" s="131">
        <v>45768.0</v>
      </c>
      <c r="C159" s="7" t="s">
        <v>495</v>
      </c>
      <c r="D159" s="6">
        <v>9.166763399E9</v>
      </c>
      <c r="E159" s="6" t="s">
        <v>466</v>
      </c>
      <c r="F159" s="7" t="s">
        <v>460</v>
      </c>
      <c r="G159" s="6" t="s">
        <v>496</v>
      </c>
      <c r="H159" s="6" t="s">
        <v>497</v>
      </c>
      <c r="I159" s="6">
        <v>9.509815526E9</v>
      </c>
      <c r="J159" s="6" t="s">
        <v>498</v>
      </c>
      <c r="K159" s="6" t="s">
        <v>150</v>
      </c>
      <c r="L159" s="6" t="s">
        <v>499</v>
      </c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8"/>
      <c r="Z159" s="109"/>
      <c r="AA159" s="109"/>
      <c r="AB159" s="109"/>
    </row>
    <row r="160" ht="15.75" customHeight="1">
      <c r="A160" s="104">
        <v>12.0</v>
      </c>
      <c r="B160" s="131">
        <v>45768.0</v>
      </c>
      <c r="C160" s="7" t="s">
        <v>500</v>
      </c>
      <c r="D160" s="6">
        <v>6.378258129E9</v>
      </c>
      <c r="E160" s="6" t="s">
        <v>466</v>
      </c>
      <c r="F160" s="7" t="s">
        <v>460</v>
      </c>
      <c r="G160" s="6" t="s">
        <v>501</v>
      </c>
      <c r="H160" s="6" t="s">
        <v>502</v>
      </c>
      <c r="I160" s="179">
        <v>8.619536695E9</v>
      </c>
      <c r="J160" s="178" t="s">
        <v>503</v>
      </c>
      <c r="K160" s="6" t="s">
        <v>469</v>
      </c>
      <c r="L160" s="6" t="s">
        <v>504</v>
      </c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8"/>
      <c r="Z160" s="109"/>
      <c r="AA160" s="109"/>
      <c r="AB160" s="109"/>
    </row>
    <row r="161" ht="15.75" customHeight="1">
      <c r="A161" s="67">
        <v>13.0</v>
      </c>
      <c r="B161" s="180">
        <v>45738.0</v>
      </c>
      <c r="C161" s="18" t="s">
        <v>505</v>
      </c>
      <c r="D161" s="69">
        <v>9.179781036E9</v>
      </c>
      <c r="E161" s="63" t="s">
        <v>146</v>
      </c>
      <c r="F161" s="37" t="s">
        <v>22</v>
      </c>
      <c r="G161" s="69" t="s">
        <v>506</v>
      </c>
      <c r="H161" s="69" t="s">
        <v>117</v>
      </c>
      <c r="I161" s="69" t="s">
        <v>117</v>
      </c>
      <c r="J161" s="69" t="s">
        <v>507</v>
      </c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165"/>
      <c r="Z161" s="165"/>
      <c r="AA161" s="165"/>
      <c r="AB161" s="165"/>
    </row>
    <row r="162" ht="15.75" customHeight="1">
      <c r="A162" s="104">
        <v>14.0</v>
      </c>
      <c r="B162" s="131">
        <v>45770.0</v>
      </c>
      <c r="C162" s="7" t="s">
        <v>508</v>
      </c>
      <c r="D162" s="6">
        <v>8.092688634E9</v>
      </c>
      <c r="E162" s="6" t="s">
        <v>466</v>
      </c>
      <c r="F162" s="6" t="s">
        <v>22</v>
      </c>
      <c r="G162" s="6" t="s">
        <v>509</v>
      </c>
      <c r="H162" s="6" t="s">
        <v>117</v>
      </c>
      <c r="I162" s="6" t="s">
        <v>117</v>
      </c>
      <c r="J162" s="6" t="s">
        <v>510</v>
      </c>
      <c r="K162" s="6" t="s">
        <v>150</v>
      </c>
      <c r="L162" s="6" t="s">
        <v>511</v>
      </c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8"/>
      <c r="Z162" s="109"/>
      <c r="AA162" s="109"/>
      <c r="AB162" s="109"/>
    </row>
    <row r="163" ht="15.75" customHeight="1">
      <c r="A163" s="104">
        <v>15.0</v>
      </c>
      <c r="B163" s="131">
        <v>45770.0</v>
      </c>
      <c r="C163" s="7" t="s">
        <v>512</v>
      </c>
      <c r="D163" s="6" t="s">
        <v>513</v>
      </c>
      <c r="E163" s="6" t="s">
        <v>466</v>
      </c>
      <c r="F163" s="6" t="s">
        <v>471</v>
      </c>
      <c r="G163" s="6" t="s">
        <v>514</v>
      </c>
      <c r="H163" s="6" t="s">
        <v>117</v>
      </c>
      <c r="I163" s="6" t="s">
        <v>117</v>
      </c>
      <c r="J163" s="6" t="s">
        <v>515</v>
      </c>
      <c r="K163" s="6" t="s">
        <v>52</v>
      </c>
      <c r="L163" s="6" t="s">
        <v>516</v>
      </c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8"/>
      <c r="Z163" s="109"/>
      <c r="AA163" s="109"/>
      <c r="AB163" s="109"/>
    </row>
    <row r="164" ht="15.75" customHeight="1">
      <c r="A164" s="114">
        <v>16.0</v>
      </c>
      <c r="B164" s="2">
        <v>45720.0</v>
      </c>
      <c r="C164" s="113" t="s">
        <v>517</v>
      </c>
      <c r="D164" s="113">
        <v>9.376415213E9</v>
      </c>
      <c r="E164" s="18" t="s">
        <v>157</v>
      </c>
      <c r="F164" s="6" t="s">
        <v>466</v>
      </c>
      <c r="G164" s="113" t="s">
        <v>518</v>
      </c>
      <c r="H164" s="113" t="s">
        <v>519</v>
      </c>
      <c r="I164" s="113">
        <v>7.300159779E9</v>
      </c>
      <c r="J164" s="181" t="s">
        <v>520</v>
      </c>
      <c r="K164" s="55" t="s">
        <v>150</v>
      </c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</row>
    <row r="165" ht="15.75" customHeight="1">
      <c r="A165" s="104">
        <v>17.0</v>
      </c>
      <c r="B165" s="131">
        <v>45771.0</v>
      </c>
      <c r="C165" s="6" t="s">
        <v>521</v>
      </c>
      <c r="D165" s="6">
        <v>7.013396577E9</v>
      </c>
      <c r="E165" s="6" t="s">
        <v>466</v>
      </c>
      <c r="F165" s="6" t="s">
        <v>22</v>
      </c>
      <c r="G165" s="6" t="s">
        <v>522</v>
      </c>
      <c r="H165" s="6" t="s">
        <v>117</v>
      </c>
      <c r="I165" s="6" t="s">
        <v>117</v>
      </c>
      <c r="J165" s="6" t="s">
        <v>523</v>
      </c>
      <c r="K165" s="6" t="s">
        <v>52</v>
      </c>
      <c r="L165" s="6" t="s">
        <v>511</v>
      </c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8"/>
      <c r="Z165" s="109"/>
      <c r="AA165" s="109"/>
      <c r="AB165" s="109"/>
    </row>
    <row r="166" ht="15.75" customHeight="1">
      <c r="A166" s="104">
        <v>18.0</v>
      </c>
      <c r="B166" s="131">
        <v>45771.0</v>
      </c>
      <c r="C166" s="6" t="s">
        <v>524</v>
      </c>
      <c r="D166" s="6">
        <v>7.229922428E9</v>
      </c>
      <c r="E166" s="6" t="s">
        <v>525</v>
      </c>
      <c r="F166" s="6" t="s">
        <v>22</v>
      </c>
      <c r="G166" s="6"/>
      <c r="H166" s="6"/>
      <c r="I166" s="6"/>
      <c r="J166" s="6"/>
      <c r="K166" s="6"/>
      <c r="L166" s="6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8"/>
      <c r="Z166" s="109"/>
      <c r="AA166" s="109"/>
      <c r="AB166" s="109"/>
    </row>
    <row r="167" ht="15.75" customHeight="1">
      <c r="A167" s="104">
        <v>19.0</v>
      </c>
      <c r="B167" s="131">
        <v>45776.0</v>
      </c>
      <c r="C167" s="6" t="s">
        <v>526</v>
      </c>
      <c r="D167" s="6">
        <v>9.356415446E9</v>
      </c>
      <c r="E167" s="6" t="s">
        <v>466</v>
      </c>
      <c r="F167" s="6" t="s">
        <v>300</v>
      </c>
      <c r="G167" s="6" t="s">
        <v>169</v>
      </c>
      <c r="H167" s="6" t="s">
        <v>117</v>
      </c>
      <c r="I167" s="6" t="s">
        <v>117</v>
      </c>
      <c r="J167" s="6" t="s">
        <v>527</v>
      </c>
      <c r="K167" s="6" t="s">
        <v>309</v>
      </c>
      <c r="L167" s="6" t="s">
        <v>528</v>
      </c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8"/>
      <c r="Z167" s="109"/>
      <c r="AA167" s="109"/>
      <c r="AB167" s="109"/>
    </row>
    <row r="168" ht="15.75" customHeight="1">
      <c r="A168" s="104">
        <v>20.0</v>
      </c>
      <c r="B168" s="131">
        <v>45782.0</v>
      </c>
      <c r="C168" s="6" t="s">
        <v>529</v>
      </c>
      <c r="D168" s="6" t="s">
        <v>530</v>
      </c>
      <c r="E168" s="6" t="s">
        <v>466</v>
      </c>
      <c r="F168" s="6" t="s">
        <v>22</v>
      </c>
      <c r="G168" s="6" t="s">
        <v>531</v>
      </c>
      <c r="H168" s="182" t="s">
        <v>117</v>
      </c>
      <c r="I168" s="6" t="s">
        <v>117</v>
      </c>
      <c r="J168" s="6" t="s">
        <v>532</v>
      </c>
      <c r="K168" s="6" t="s">
        <v>52</v>
      </c>
      <c r="L168" s="6" t="s">
        <v>516</v>
      </c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8"/>
      <c r="Z168" s="109"/>
      <c r="AA168" s="109"/>
      <c r="AB168" s="109"/>
    </row>
    <row r="169" ht="15.75" customHeight="1">
      <c r="A169" s="183"/>
      <c r="B169" s="184"/>
      <c r="C169" s="185"/>
      <c r="D169" s="185"/>
      <c r="E169" s="185"/>
      <c r="F169" s="185"/>
      <c r="G169" s="185"/>
      <c r="H169" s="186"/>
      <c r="I169" s="187"/>
      <c r="J169" s="185"/>
      <c r="K169" s="187"/>
      <c r="L169" s="187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9"/>
      <c r="Z169" s="190"/>
      <c r="AA169" s="190"/>
      <c r="AB169" s="190"/>
    </row>
    <row r="170" ht="15.75" customHeight="1">
      <c r="A170" s="191">
        <v>21.0</v>
      </c>
      <c r="B170" s="192">
        <v>45831.0</v>
      </c>
      <c r="C170" s="167" t="s">
        <v>533</v>
      </c>
      <c r="D170" s="167">
        <v>9.995411649E9</v>
      </c>
      <c r="E170" s="167" t="s">
        <v>466</v>
      </c>
      <c r="F170" s="167" t="s">
        <v>534</v>
      </c>
      <c r="G170" s="167" t="s">
        <v>535</v>
      </c>
      <c r="H170" s="182"/>
      <c r="I170" s="6"/>
      <c r="J170" s="167" t="s">
        <v>536</v>
      </c>
      <c r="K170" s="6" t="s">
        <v>52</v>
      </c>
      <c r="L170" s="6" t="s">
        <v>516</v>
      </c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8"/>
      <c r="Z170" s="109"/>
      <c r="AA170" s="109"/>
      <c r="AB170" s="109"/>
    </row>
    <row r="171" ht="15.75" customHeight="1">
      <c r="A171" s="191">
        <v>22.0</v>
      </c>
      <c r="B171" s="192">
        <v>45831.0</v>
      </c>
      <c r="C171" s="167" t="s">
        <v>537</v>
      </c>
      <c r="D171" s="167" t="s">
        <v>538</v>
      </c>
      <c r="E171" s="6" t="s">
        <v>539</v>
      </c>
      <c r="F171" s="6" t="s">
        <v>300</v>
      </c>
      <c r="G171" s="167" t="s">
        <v>540</v>
      </c>
      <c r="H171" s="182"/>
      <c r="I171" s="6"/>
      <c r="J171" s="167" t="s">
        <v>541</v>
      </c>
      <c r="K171" s="6" t="s">
        <v>52</v>
      </c>
      <c r="L171" s="167" t="s">
        <v>542</v>
      </c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8"/>
      <c r="Z171" s="109"/>
      <c r="AA171" s="109"/>
      <c r="AB171" s="109"/>
    </row>
    <row r="172" ht="15.75" customHeight="1">
      <c r="A172" s="191">
        <v>23.0</v>
      </c>
      <c r="B172" s="192">
        <v>45832.0</v>
      </c>
      <c r="C172" s="167" t="s">
        <v>543</v>
      </c>
      <c r="D172" s="193">
        <v>9.016465998E9</v>
      </c>
      <c r="E172" s="193" t="s">
        <v>466</v>
      </c>
      <c r="F172" s="6" t="s">
        <v>22</v>
      </c>
      <c r="G172" s="193"/>
      <c r="H172" s="182"/>
      <c r="I172" s="6"/>
      <c r="J172" s="167" t="s">
        <v>544</v>
      </c>
      <c r="K172" s="167" t="s">
        <v>150</v>
      </c>
      <c r="L172" s="167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8"/>
      <c r="Z172" s="109"/>
      <c r="AA172" s="109"/>
      <c r="AB172" s="109"/>
    </row>
    <row r="173" ht="15.75" customHeight="1">
      <c r="A173" s="194">
        <v>24.0</v>
      </c>
      <c r="B173" s="195">
        <v>45832.0</v>
      </c>
      <c r="C173" s="194" t="s">
        <v>545</v>
      </c>
      <c r="D173" s="196" t="s">
        <v>546</v>
      </c>
      <c r="E173" s="194" t="s">
        <v>466</v>
      </c>
      <c r="F173" s="151" t="s">
        <v>300</v>
      </c>
      <c r="G173" s="196" t="s">
        <v>547</v>
      </c>
      <c r="H173" s="49"/>
      <c r="I173" s="151"/>
      <c r="J173" s="194" t="s">
        <v>548</v>
      </c>
      <c r="K173" s="194" t="s">
        <v>216</v>
      </c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  <c r="AA173" s="151"/>
      <c r="AB173" s="151"/>
    </row>
    <row r="174" ht="15.75" customHeight="1">
      <c r="A174" s="194">
        <v>25.0</v>
      </c>
      <c r="B174" s="195">
        <v>45832.0</v>
      </c>
      <c r="C174" s="194" t="s">
        <v>549</v>
      </c>
      <c r="D174" s="197" t="s">
        <v>550</v>
      </c>
      <c r="E174" s="194" t="s">
        <v>466</v>
      </c>
      <c r="F174" s="6" t="s">
        <v>22</v>
      </c>
      <c r="G174" s="197" t="s">
        <v>551</v>
      </c>
      <c r="H174" s="49"/>
      <c r="I174" s="151"/>
      <c r="J174" s="194" t="s">
        <v>552</v>
      </c>
      <c r="K174" s="194" t="s">
        <v>52</v>
      </c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98"/>
      <c r="Z174" s="198"/>
      <c r="AA174" s="198"/>
      <c r="AB174" s="198"/>
    </row>
    <row r="175" ht="15.75" customHeight="1">
      <c r="A175" s="194">
        <v>26.0</v>
      </c>
      <c r="B175" s="195">
        <v>45834.0</v>
      </c>
      <c r="C175" s="194" t="s">
        <v>553</v>
      </c>
      <c r="D175" s="197">
        <v>6.207372219E9</v>
      </c>
      <c r="E175" s="194" t="s">
        <v>466</v>
      </c>
      <c r="F175" s="6" t="s">
        <v>22</v>
      </c>
      <c r="G175" s="197" t="s">
        <v>554</v>
      </c>
      <c r="H175" s="49"/>
      <c r="I175" s="151"/>
      <c r="J175" s="194" t="s">
        <v>555</v>
      </c>
      <c r="K175" s="194" t="s">
        <v>52</v>
      </c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98"/>
      <c r="Z175" s="198"/>
      <c r="AA175" s="198"/>
      <c r="AB175" s="198"/>
    </row>
    <row r="176" ht="15.75" customHeight="1">
      <c r="A176" s="104"/>
      <c r="B176" s="6"/>
      <c r="C176" s="6"/>
      <c r="D176" s="199"/>
      <c r="E176" s="199"/>
      <c r="F176" s="199"/>
      <c r="G176" s="199"/>
      <c r="H176" s="6"/>
      <c r="I176" s="6"/>
      <c r="J176" s="6"/>
      <c r="K176" s="6"/>
      <c r="L176" s="6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8"/>
      <c r="Z176" s="109"/>
      <c r="AA176" s="109"/>
      <c r="AB176" s="109"/>
    </row>
    <row r="177" ht="15.75" customHeight="1">
      <c r="A177" s="104"/>
      <c r="B177" s="6"/>
      <c r="C177" s="6"/>
      <c r="D177" s="107" t="s">
        <v>556</v>
      </c>
      <c r="E177" s="4"/>
      <c r="F177" s="4"/>
      <c r="G177" s="5"/>
      <c r="H177" s="200"/>
      <c r="I177" s="6"/>
      <c r="J177" s="6"/>
      <c r="K177" s="6"/>
      <c r="L177" s="6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8"/>
      <c r="Z177" s="109"/>
      <c r="AA177" s="109"/>
      <c r="AB177" s="109"/>
    </row>
    <row r="178" ht="15.75" customHeight="1">
      <c r="A178" s="104"/>
      <c r="B178" s="6" t="s">
        <v>557</v>
      </c>
      <c r="C178" s="6" t="s">
        <v>558</v>
      </c>
      <c r="D178" s="6" t="s">
        <v>559</v>
      </c>
      <c r="E178" s="6"/>
      <c r="F178" s="6" t="s">
        <v>560</v>
      </c>
      <c r="G178" s="6"/>
      <c r="H178" s="6"/>
      <c r="I178" s="6"/>
      <c r="J178" s="6"/>
      <c r="K178" s="6"/>
      <c r="L178" s="6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8"/>
      <c r="Z178" s="109"/>
      <c r="AA178" s="109"/>
      <c r="AB178" s="109"/>
    </row>
    <row r="179" ht="15.75" customHeight="1">
      <c r="A179" s="10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8"/>
      <c r="Z179" s="109"/>
      <c r="AA179" s="109"/>
      <c r="AB179" s="109"/>
    </row>
    <row r="180" ht="15.75" customHeight="1">
      <c r="A180" s="67" t="s">
        <v>117</v>
      </c>
      <c r="B180" s="201">
        <v>45741.0</v>
      </c>
      <c r="C180" s="69" t="s">
        <v>561</v>
      </c>
      <c r="D180" s="69">
        <v>6.2395749973E10</v>
      </c>
      <c r="E180" s="69" t="s">
        <v>562</v>
      </c>
      <c r="F180" s="69" t="s">
        <v>563</v>
      </c>
      <c r="G180" s="69" t="s">
        <v>564</v>
      </c>
      <c r="H180" s="71"/>
      <c r="I180" s="71"/>
      <c r="J180" s="71"/>
      <c r="K180" s="69" t="s">
        <v>565</v>
      </c>
      <c r="L180" s="69" t="s">
        <v>464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165"/>
      <c r="Z180" s="165"/>
      <c r="AA180" s="165"/>
      <c r="AB180" s="165"/>
    </row>
    <row r="181" ht="15.75" customHeight="1">
      <c r="A181" s="67" t="s">
        <v>117</v>
      </c>
      <c r="B181" s="202">
        <v>45715.0</v>
      </c>
      <c r="C181" s="69" t="s">
        <v>566</v>
      </c>
      <c r="D181" s="69">
        <v>7.851974709E9</v>
      </c>
      <c r="E181" s="69" t="s">
        <v>562</v>
      </c>
      <c r="F181" s="69" t="s">
        <v>567</v>
      </c>
      <c r="G181" s="69" t="s">
        <v>568</v>
      </c>
      <c r="H181" s="71" t="s">
        <v>569</v>
      </c>
      <c r="I181" s="71"/>
      <c r="J181" s="71"/>
      <c r="K181" s="69" t="s">
        <v>292</v>
      </c>
      <c r="L181" s="69" t="s">
        <v>570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165"/>
      <c r="Z181" s="165"/>
      <c r="AA181" s="165"/>
      <c r="AB181" s="165"/>
    </row>
    <row r="182" ht="15.75" customHeight="1">
      <c r="A182" s="67"/>
      <c r="B182" s="202">
        <v>45769.0</v>
      </c>
      <c r="C182" s="69" t="s">
        <v>571</v>
      </c>
      <c r="D182" s="69">
        <v>9.407032485E9</v>
      </c>
      <c r="E182" s="69" t="s">
        <v>562</v>
      </c>
      <c r="F182" s="69" t="s">
        <v>572</v>
      </c>
      <c r="G182" s="69" t="s">
        <v>573</v>
      </c>
      <c r="H182" s="71"/>
      <c r="I182" s="71"/>
      <c r="J182" s="71"/>
      <c r="K182" s="69" t="s">
        <v>292</v>
      </c>
      <c r="L182" s="69" t="s">
        <v>511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165"/>
      <c r="Z182" s="165"/>
      <c r="AA182" s="165"/>
      <c r="AB182" s="165"/>
    </row>
    <row r="183" ht="15.75" customHeight="1">
      <c r="A183" s="67"/>
      <c r="B183" s="202">
        <v>45657.0</v>
      </c>
      <c r="C183" s="69" t="s">
        <v>574</v>
      </c>
      <c r="D183" s="69">
        <v>8.380958614E9</v>
      </c>
      <c r="E183" s="69" t="s">
        <v>575</v>
      </c>
      <c r="F183" s="69" t="s">
        <v>576</v>
      </c>
      <c r="G183" s="69" t="s">
        <v>576</v>
      </c>
      <c r="H183" s="71"/>
      <c r="I183" s="71"/>
      <c r="J183" s="71"/>
      <c r="K183" s="69" t="s">
        <v>292</v>
      </c>
      <c r="L183" s="69" t="s">
        <v>577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165"/>
      <c r="Z183" s="165"/>
      <c r="AA183" s="165"/>
      <c r="AB183" s="165"/>
    </row>
    <row r="184" ht="15.75" customHeight="1">
      <c r="A184" s="67" t="s">
        <v>117</v>
      </c>
      <c r="B184" s="75">
        <v>45756.0</v>
      </c>
      <c r="C184" s="203" t="s">
        <v>578</v>
      </c>
      <c r="D184" s="203">
        <v>8.169899175E9</v>
      </c>
      <c r="E184" s="203" t="s">
        <v>579</v>
      </c>
      <c r="F184" s="203" t="s">
        <v>580</v>
      </c>
      <c r="G184" s="69" t="s">
        <v>581</v>
      </c>
      <c r="H184" s="71"/>
      <c r="I184" s="71"/>
      <c r="J184" s="69" t="s">
        <v>582</v>
      </c>
      <c r="K184" s="69" t="s">
        <v>52</v>
      </c>
      <c r="L184" s="69" t="s">
        <v>511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165"/>
      <c r="Z184" s="165"/>
      <c r="AA184" s="165"/>
      <c r="AB184" s="165"/>
    </row>
    <row r="185" ht="15.75" customHeight="1">
      <c r="A185" s="67" t="s">
        <v>117</v>
      </c>
      <c r="B185" s="75">
        <v>45756.0</v>
      </c>
      <c r="C185" s="203" t="s">
        <v>583</v>
      </c>
      <c r="D185" s="203">
        <v>8.600568582E9</v>
      </c>
      <c r="E185" s="203" t="s">
        <v>579</v>
      </c>
      <c r="F185" s="203" t="s">
        <v>580</v>
      </c>
      <c r="G185" s="69" t="s">
        <v>581</v>
      </c>
      <c r="H185" s="71"/>
      <c r="I185" s="71"/>
      <c r="J185" s="69" t="s">
        <v>584</v>
      </c>
      <c r="K185" s="69" t="s">
        <v>52</v>
      </c>
      <c r="L185" s="69" t="s">
        <v>511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165"/>
      <c r="Z185" s="165"/>
      <c r="AA185" s="165"/>
      <c r="AB185" s="165"/>
    </row>
    <row r="186" ht="15.75" customHeight="1">
      <c r="A186" s="71"/>
      <c r="B186" s="75">
        <v>45768.0</v>
      </c>
      <c r="C186" s="203" t="s">
        <v>585</v>
      </c>
      <c r="D186" s="204">
        <v>9.648290341E9</v>
      </c>
      <c r="E186" s="203" t="s">
        <v>579</v>
      </c>
      <c r="F186" s="203" t="s">
        <v>580</v>
      </c>
      <c r="G186" s="69" t="s">
        <v>586</v>
      </c>
      <c r="H186" s="71"/>
      <c r="I186" s="71"/>
      <c r="J186" s="205" t="s">
        <v>587</v>
      </c>
      <c r="K186" s="69" t="s">
        <v>52</v>
      </c>
      <c r="L186" s="69" t="s">
        <v>511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165"/>
      <c r="Z186" s="165"/>
      <c r="AA186" s="165"/>
      <c r="AB186" s="165"/>
    </row>
    <row r="187" ht="15.75" customHeight="1">
      <c r="A187" s="104"/>
      <c r="B187" s="6"/>
      <c r="C187" s="167" t="s">
        <v>588</v>
      </c>
      <c r="D187" s="167">
        <v>9.759495821E9</v>
      </c>
      <c r="E187" s="167" t="s">
        <v>579</v>
      </c>
      <c r="F187" s="167" t="s">
        <v>572</v>
      </c>
      <c r="G187" s="167" t="s">
        <v>589</v>
      </c>
      <c r="H187" s="6"/>
      <c r="I187" s="6"/>
      <c r="J187" s="6"/>
      <c r="K187" s="167" t="s">
        <v>292</v>
      </c>
      <c r="L187" s="167" t="s">
        <v>590</v>
      </c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8"/>
      <c r="Z187" s="109"/>
      <c r="AA187" s="109"/>
      <c r="AB187" s="109"/>
    </row>
    <row r="188" ht="15.75" customHeight="1">
      <c r="A188" s="10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167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8"/>
      <c r="Z188" s="109"/>
      <c r="AA188" s="109"/>
      <c r="AB188" s="109"/>
    </row>
    <row r="189" ht="15.75" customHeight="1">
      <c r="A189" s="10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8"/>
      <c r="Z189" s="109"/>
      <c r="AA189" s="109"/>
      <c r="AB189" s="109"/>
    </row>
    <row r="190" ht="15.75" customHeight="1">
      <c r="A190" s="10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8"/>
      <c r="Z190" s="109"/>
      <c r="AA190" s="109"/>
      <c r="AB190" s="109"/>
    </row>
    <row r="191" ht="15.75" customHeight="1">
      <c r="A191" s="10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8"/>
      <c r="Z191" s="109"/>
      <c r="AA191" s="109"/>
      <c r="AB191" s="109"/>
    </row>
    <row r="192" ht="15.75" customHeight="1">
      <c r="A192" s="10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8"/>
      <c r="Z192" s="109"/>
      <c r="AA192" s="109"/>
      <c r="AB192" s="109"/>
    </row>
    <row r="193" ht="15.75" customHeight="1">
      <c r="A193" s="10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8"/>
      <c r="Z193" s="109"/>
      <c r="AA193" s="109"/>
      <c r="AB193" s="109"/>
    </row>
    <row r="194" ht="15.75" customHeight="1">
      <c r="A194" s="10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8"/>
      <c r="Z194" s="109"/>
      <c r="AA194" s="109"/>
      <c r="AB194" s="109"/>
    </row>
    <row r="195" ht="15.75" customHeight="1">
      <c r="A195" s="104"/>
      <c r="B195" s="6"/>
      <c r="C195" s="6"/>
      <c r="D195" s="6"/>
      <c r="E195" s="6"/>
      <c r="F195" s="7"/>
      <c r="G195" s="7"/>
      <c r="H195" s="7"/>
      <c r="I195" s="6"/>
      <c r="J195" s="6"/>
      <c r="K195" s="6"/>
      <c r="L195" s="6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8"/>
      <c r="Z195" s="109"/>
      <c r="AA195" s="109"/>
      <c r="AB195" s="109"/>
    </row>
    <row r="196" ht="15.75" customHeight="1">
      <c r="A196" s="104"/>
      <c r="B196" s="107" t="s">
        <v>591</v>
      </c>
      <c r="C196" s="4"/>
      <c r="D196" s="4"/>
      <c r="E196" s="4"/>
      <c r="F196" s="206"/>
      <c r="G196" s="206"/>
      <c r="H196" s="206"/>
      <c r="I196" s="6"/>
      <c r="J196" s="6"/>
      <c r="K196" s="6"/>
      <c r="L196" s="6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8"/>
      <c r="Z196" s="109"/>
      <c r="AA196" s="109"/>
      <c r="AB196" s="109"/>
    </row>
    <row r="197" ht="15.75" customHeight="1">
      <c r="A197" s="207" t="s">
        <v>4</v>
      </c>
      <c r="B197" s="14" t="s">
        <v>5</v>
      </c>
      <c r="C197" s="15" t="s">
        <v>6</v>
      </c>
      <c r="D197" s="16" t="s">
        <v>7</v>
      </c>
      <c r="E197" s="17" t="s">
        <v>8</v>
      </c>
      <c r="F197" s="17" t="s">
        <v>9</v>
      </c>
      <c r="G197" s="17" t="s">
        <v>10</v>
      </c>
      <c r="H197" s="15" t="s">
        <v>11</v>
      </c>
      <c r="I197" s="15" t="s">
        <v>7</v>
      </c>
      <c r="J197" s="16" t="s">
        <v>12</v>
      </c>
      <c r="K197" s="15" t="s">
        <v>13</v>
      </c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208"/>
      <c r="Z197" s="208"/>
      <c r="AA197" s="208"/>
      <c r="AB197" s="208"/>
    </row>
    <row r="198" ht="15.75" customHeight="1">
      <c r="A198" s="29">
        <v>1.0</v>
      </c>
      <c r="B198" s="209">
        <v>45495.0</v>
      </c>
      <c r="C198" s="210" t="s">
        <v>592</v>
      </c>
      <c r="D198" s="211">
        <v>8.999425581E9</v>
      </c>
      <c r="E198" s="18" t="s">
        <v>15</v>
      </c>
      <c r="F198" s="212" t="s">
        <v>31</v>
      </c>
      <c r="G198" s="213" t="s">
        <v>593</v>
      </c>
      <c r="H198" s="214"/>
      <c r="I198" s="213">
        <v>9.623722604E9</v>
      </c>
      <c r="J198" s="213" t="s">
        <v>594</v>
      </c>
      <c r="K198" s="213" t="s">
        <v>595</v>
      </c>
      <c r="L198" s="215"/>
      <c r="M198" s="214"/>
      <c r="N198" s="214"/>
      <c r="O198" s="214"/>
      <c r="P198" s="214"/>
      <c r="Q198" s="106"/>
      <c r="R198" s="106"/>
      <c r="S198" s="106"/>
      <c r="T198" s="106"/>
      <c r="U198" s="106"/>
      <c r="V198" s="106"/>
      <c r="W198" s="106"/>
      <c r="X198" s="106"/>
      <c r="Y198" s="208"/>
      <c r="Z198" s="208"/>
      <c r="AA198" s="208"/>
      <c r="AB198" s="208"/>
    </row>
    <row r="199" ht="15.75" customHeight="1">
      <c r="A199" s="29">
        <v>2.0</v>
      </c>
      <c r="B199" s="209">
        <v>45504.0</v>
      </c>
      <c r="C199" s="210" t="s">
        <v>596</v>
      </c>
      <c r="D199" s="211">
        <v>6.387070629E9</v>
      </c>
      <c r="E199" s="18" t="s">
        <v>15</v>
      </c>
      <c r="F199" s="212" t="s">
        <v>31</v>
      </c>
      <c r="G199" s="213" t="s">
        <v>597</v>
      </c>
      <c r="H199" s="213" t="s">
        <v>598</v>
      </c>
      <c r="I199" s="216">
        <v>7.897371505E9</v>
      </c>
      <c r="J199" s="217" t="s">
        <v>599</v>
      </c>
      <c r="K199" s="213" t="s">
        <v>20</v>
      </c>
      <c r="L199" s="208"/>
      <c r="M199" s="208"/>
      <c r="N199" s="208"/>
      <c r="O199" s="106"/>
      <c r="P199" s="214"/>
      <c r="Q199" s="106"/>
      <c r="R199" s="106"/>
      <c r="S199" s="106"/>
      <c r="T199" s="106"/>
      <c r="U199" s="106"/>
      <c r="V199" s="106"/>
      <c r="W199" s="106"/>
      <c r="X199" s="106"/>
      <c r="Y199" s="208"/>
      <c r="Z199" s="208"/>
      <c r="AA199" s="208"/>
      <c r="AB199" s="208"/>
    </row>
    <row r="200" ht="15.75" customHeight="1">
      <c r="A200" s="29">
        <v>3.0</v>
      </c>
      <c r="B200" s="24">
        <v>45520.0</v>
      </c>
      <c r="C200" s="218" t="s">
        <v>600</v>
      </c>
      <c r="D200" s="55">
        <v>8.252589532E9</v>
      </c>
      <c r="E200" s="18" t="s">
        <v>15</v>
      </c>
      <c r="F200" s="37" t="s">
        <v>31</v>
      </c>
      <c r="G200" s="18" t="s">
        <v>601</v>
      </c>
      <c r="H200" s="18" t="s">
        <v>602</v>
      </c>
      <c r="I200" s="25">
        <v>7.667459208E9</v>
      </c>
      <c r="J200" s="34" t="s">
        <v>603</v>
      </c>
      <c r="K200" s="18" t="s">
        <v>20</v>
      </c>
      <c r="L200" s="208"/>
      <c r="M200" s="208"/>
      <c r="N200" s="208"/>
      <c r="O200" s="208"/>
      <c r="P200" s="208"/>
      <c r="Q200" s="106"/>
      <c r="R200" s="106"/>
      <c r="S200" s="106"/>
      <c r="T200" s="106"/>
      <c r="U200" s="106"/>
      <c r="V200" s="106"/>
      <c r="W200" s="106"/>
      <c r="X200" s="106"/>
      <c r="Y200" s="208"/>
      <c r="Z200" s="208"/>
      <c r="AA200" s="208"/>
      <c r="AB200" s="208"/>
    </row>
    <row r="201" ht="15.75" customHeight="1">
      <c r="A201" s="29">
        <v>4.0</v>
      </c>
      <c r="B201" s="24">
        <v>45530.0</v>
      </c>
      <c r="C201" s="218" t="s">
        <v>604</v>
      </c>
      <c r="D201" s="18">
        <v>9.257863649E9</v>
      </c>
      <c r="E201" s="18" t="s">
        <v>15</v>
      </c>
      <c r="F201" s="37" t="s">
        <v>31</v>
      </c>
      <c r="G201" s="18" t="s">
        <v>605</v>
      </c>
      <c r="H201" s="18" t="s">
        <v>606</v>
      </c>
      <c r="I201" s="18">
        <v>8.505083614E9</v>
      </c>
      <c r="J201" s="41" t="s">
        <v>607</v>
      </c>
      <c r="K201" s="18" t="s">
        <v>608</v>
      </c>
      <c r="L201" s="208"/>
      <c r="M201" s="208"/>
      <c r="N201" s="208"/>
      <c r="O201" s="208"/>
      <c r="P201" s="208"/>
      <c r="Q201" s="106"/>
      <c r="R201" s="106"/>
      <c r="S201" s="106"/>
      <c r="T201" s="106"/>
      <c r="U201" s="106"/>
      <c r="V201" s="106"/>
      <c r="W201" s="106"/>
      <c r="X201" s="106"/>
      <c r="Y201" s="208"/>
      <c r="Z201" s="208"/>
      <c r="AA201" s="208"/>
      <c r="AB201" s="208"/>
    </row>
    <row r="202" ht="15.75" customHeight="1">
      <c r="A202" s="8">
        <v>5.0</v>
      </c>
      <c r="B202" s="24">
        <v>45537.0</v>
      </c>
      <c r="C202" s="38" t="s">
        <v>609</v>
      </c>
      <c r="D202" s="18">
        <v>6.202210515E9</v>
      </c>
      <c r="E202" s="18" t="s">
        <v>15</v>
      </c>
      <c r="F202" s="37" t="s">
        <v>31</v>
      </c>
      <c r="G202" s="18" t="s">
        <v>610</v>
      </c>
      <c r="H202" s="18" t="s">
        <v>611</v>
      </c>
      <c r="I202" s="18">
        <v>9.162969238E9</v>
      </c>
      <c r="J202" s="41" t="s">
        <v>612</v>
      </c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208"/>
      <c r="AA202" s="208"/>
      <c r="AB202" s="208"/>
    </row>
    <row r="203" ht="15.75" customHeight="1">
      <c r="A203" s="219">
        <v>6.0</v>
      </c>
      <c r="B203" s="209">
        <v>45491.0</v>
      </c>
      <c r="C203" s="210" t="s">
        <v>613</v>
      </c>
      <c r="D203" s="213">
        <v>9.887014E9</v>
      </c>
      <c r="E203" s="18" t="s">
        <v>15</v>
      </c>
      <c r="F203" s="212" t="s">
        <v>22</v>
      </c>
      <c r="G203" s="213" t="s">
        <v>518</v>
      </c>
      <c r="H203" s="213" t="s">
        <v>614</v>
      </c>
      <c r="I203" s="213">
        <v>9.314004557E9</v>
      </c>
      <c r="J203" s="213" t="s">
        <v>615</v>
      </c>
      <c r="K203" s="213" t="s">
        <v>20</v>
      </c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208"/>
      <c r="Z203" s="208"/>
      <c r="AA203" s="208"/>
      <c r="AB203" s="208"/>
    </row>
    <row r="204" ht="15.75" customHeight="1">
      <c r="A204" s="29">
        <v>7.0</v>
      </c>
      <c r="B204" s="209">
        <v>45499.0</v>
      </c>
      <c r="C204" s="210" t="s">
        <v>616</v>
      </c>
      <c r="D204" s="220">
        <v>7.737124258E9</v>
      </c>
      <c r="E204" s="18" t="s">
        <v>15</v>
      </c>
      <c r="F204" s="212" t="s">
        <v>22</v>
      </c>
      <c r="G204" s="213" t="s">
        <v>617</v>
      </c>
      <c r="H204" s="213" t="s">
        <v>618</v>
      </c>
      <c r="I204" s="211">
        <v>9.799578147E9</v>
      </c>
      <c r="J204" s="217" t="s">
        <v>619</v>
      </c>
      <c r="K204" s="213" t="s">
        <v>20</v>
      </c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208"/>
      <c r="Z204" s="208"/>
      <c r="AA204" s="208"/>
      <c r="AB204" s="208"/>
    </row>
    <row r="205" ht="15.75" customHeight="1">
      <c r="A205" s="8">
        <v>8.0</v>
      </c>
      <c r="B205" s="209">
        <v>45502.0</v>
      </c>
      <c r="C205" s="210" t="s">
        <v>620</v>
      </c>
      <c r="D205" s="220">
        <v>6.399885709E9</v>
      </c>
      <c r="E205" s="18" t="s">
        <v>15</v>
      </c>
      <c r="F205" s="212" t="s">
        <v>22</v>
      </c>
      <c r="G205" s="213" t="s">
        <v>621</v>
      </c>
      <c r="H205" s="221" t="s">
        <v>622</v>
      </c>
      <c r="I205" s="211">
        <v>6.396154358E9</v>
      </c>
      <c r="J205" s="217" t="s">
        <v>623</v>
      </c>
      <c r="K205" s="213" t="s">
        <v>624</v>
      </c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208"/>
      <c r="Z205" s="208"/>
      <c r="AA205" s="208"/>
      <c r="AB205" s="208"/>
    </row>
    <row r="206" ht="15.75" customHeight="1">
      <c r="A206" s="8">
        <v>9.0</v>
      </c>
      <c r="B206" s="24">
        <v>45518.0</v>
      </c>
      <c r="C206" s="31" t="s">
        <v>625</v>
      </c>
      <c r="D206" s="18">
        <v>7.775878549E9</v>
      </c>
      <c r="E206" s="18" t="s">
        <v>15</v>
      </c>
      <c r="F206" s="37" t="s">
        <v>22</v>
      </c>
      <c r="G206" s="48" t="s">
        <v>626</v>
      </c>
      <c r="H206" s="18" t="s">
        <v>627</v>
      </c>
      <c r="I206" s="25">
        <v>9.373639059E9</v>
      </c>
      <c r="J206" s="34" t="s">
        <v>628</v>
      </c>
      <c r="K206" s="213" t="s">
        <v>20</v>
      </c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208"/>
      <c r="Z206" s="208"/>
      <c r="AA206" s="208"/>
      <c r="AB206" s="208"/>
    </row>
    <row r="207" ht="15.75" customHeight="1">
      <c r="A207" s="8">
        <v>10.0</v>
      </c>
      <c r="B207" s="24">
        <v>45530.0</v>
      </c>
      <c r="C207" s="31" t="s">
        <v>629</v>
      </c>
      <c r="D207" s="18">
        <v>8.70925841E9</v>
      </c>
      <c r="E207" s="18" t="s">
        <v>15</v>
      </c>
      <c r="F207" s="37" t="s">
        <v>22</v>
      </c>
      <c r="G207" s="18" t="s">
        <v>601</v>
      </c>
      <c r="H207" s="18" t="s">
        <v>630</v>
      </c>
      <c r="I207" s="18">
        <v>9.0060871E9</v>
      </c>
      <c r="J207" s="41" t="s">
        <v>631</v>
      </c>
      <c r="K207" s="18" t="s">
        <v>52</v>
      </c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208"/>
      <c r="Z207" s="208"/>
      <c r="AA207" s="208"/>
      <c r="AB207" s="208"/>
    </row>
    <row r="208" ht="15.75" customHeight="1">
      <c r="A208" s="8">
        <v>11.0</v>
      </c>
      <c r="B208" s="24">
        <v>45533.0</v>
      </c>
      <c r="C208" s="31" t="s">
        <v>632</v>
      </c>
      <c r="D208" s="18">
        <v>9.55475175E9</v>
      </c>
      <c r="E208" s="18" t="s">
        <v>15</v>
      </c>
      <c r="F208" s="37" t="s">
        <v>62</v>
      </c>
      <c r="G208" s="18" t="s">
        <v>318</v>
      </c>
      <c r="H208" s="18" t="s">
        <v>633</v>
      </c>
      <c r="I208" s="18">
        <v>9.670078361E9</v>
      </c>
      <c r="J208" s="18" t="s">
        <v>634</v>
      </c>
      <c r="K208" s="18" t="s">
        <v>635</v>
      </c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208"/>
      <c r="Z208" s="208"/>
      <c r="AA208" s="208"/>
      <c r="AB208" s="208"/>
    </row>
    <row r="209" ht="15.75" customHeight="1">
      <c r="A209" s="8">
        <v>12.0</v>
      </c>
      <c r="B209" s="2">
        <v>45391.0</v>
      </c>
      <c r="C209" s="31" t="s">
        <v>636</v>
      </c>
      <c r="D209" s="25">
        <v>9.717116516E9</v>
      </c>
      <c r="E209" s="18" t="s">
        <v>15</v>
      </c>
      <c r="F209" s="18" t="s">
        <v>62</v>
      </c>
      <c r="G209" s="106"/>
      <c r="H209" s="18" t="s">
        <v>637</v>
      </c>
      <c r="I209" s="25">
        <v>9.810667893E9</v>
      </c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</row>
    <row r="210" ht="15.75" customHeight="1">
      <c r="A210" s="29"/>
      <c r="B210" s="69"/>
      <c r="C210" s="60" t="s">
        <v>638</v>
      </c>
      <c r="D210" s="18"/>
      <c r="E210" s="63"/>
      <c r="F210" s="37"/>
      <c r="G210" s="18"/>
      <c r="H210" s="18"/>
      <c r="I210" s="18"/>
      <c r="J210" s="18"/>
      <c r="K210" s="18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208"/>
      <c r="Z210" s="208"/>
      <c r="AA210" s="208"/>
      <c r="AB210" s="208"/>
    </row>
    <row r="211" ht="15.75" customHeight="1">
      <c r="A211" s="29">
        <v>14.0</v>
      </c>
      <c r="B211" s="69" t="s">
        <v>639</v>
      </c>
      <c r="C211" s="38" t="s">
        <v>640</v>
      </c>
      <c r="D211" s="18">
        <v>8.249280415E9</v>
      </c>
      <c r="E211" s="63" t="s">
        <v>117</v>
      </c>
      <c r="F211" s="37" t="s">
        <v>641</v>
      </c>
      <c r="G211" s="18" t="s">
        <v>642</v>
      </c>
      <c r="H211" s="18" t="s">
        <v>117</v>
      </c>
      <c r="I211" s="18" t="s">
        <v>117</v>
      </c>
      <c r="J211" s="18" t="s">
        <v>643</v>
      </c>
      <c r="K211" s="18" t="s">
        <v>216</v>
      </c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208"/>
      <c r="Z211" s="208"/>
      <c r="AA211" s="208"/>
      <c r="AB211" s="208"/>
    </row>
    <row r="212" ht="15.75" customHeight="1">
      <c r="A212" s="104">
        <v>15.0</v>
      </c>
      <c r="B212" s="131">
        <v>45758.0</v>
      </c>
      <c r="C212" s="175" t="s">
        <v>465</v>
      </c>
      <c r="D212" s="6">
        <v>9.027453058E9</v>
      </c>
      <c r="E212" s="6" t="s">
        <v>644</v>
      </c>
      <c r="F212" s="6" t="s">
        <v>645</v>
      </c>
      <c r="G212" s="6" t="s">
        <v>467</v>
      </c>
      <c r="H212" s="6"/>
      <c r="I212" s="6"/>
      <c r="J212" s="6" t="s">
        <v>468</v>
      </c>
      <c r="K212" s="6" t="s">
        <v>469</v>
      </c>
      <c r="L212" s="6">
        <v>7250.0</v>
      </c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8"/>
      <c r="Z212" s="109"/>
      <c r="AA212" s="109"/>
      <c r="AB212" s="109"/>
    </row>
    <row r="213" ht="15.75" customHeight="1">
      <c r="A213" s="10">
        <v>16.0</v>
      </c>
      <c r="B213" s="222">
        <v>45717.0</v>
      </c>
      <c r="C213" s="31" t="s">
        <v>646</v>
      </c>
      <c r="D213" s="37">
        <v>8.60781434E9</v>
      </c>
      <c r="E213" s="37"/>
      <c r="F213" s="37" t="s">
        <v>641</v>
      </c>
      <c r="G213" s="7" t="s">
        <v>647</v>
      </c>
      <c r="H213" s="7"/>
      <c r="I213" s="7"/>
      <c r="J213" s="145" t="s">
        <v>648</v>
      </c>
      <c r="K213" s="7" t="s">
        <v>326</v>
      </c>
      <c r="L213" s="7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1"/>
      <c r="Z213" s="12"/>
      <c r="AA213" s="12"/>
      <c r="AB213" s="12"/>
    </row>
    <row r="214" ht="15.75" customHeight="1">
      <c r="A214" s="104">
        <v>17.0</v>
      </c>
      <c r="B214" s="223">
        <v>45776.0</v>
      </c>
      <c r="C214" s="6" t="s">
        <v>649</v>
      </c>
      <c r="D214" s="6">
        <v>9.680081864E9</v>
      </c>
      <c r="E214" s="6" t="s">
        <v>650</v>
      </c>
      <c r="F214" s="37" t="s">
        <v>31</v>
      </c>
      <c r="G214" s="6"/>
      <c r="H214" s="6"/>
      <c r="I214" s="6"/>
      <c r="J214" s="6"/>
      <c r="K214" s="6"/>
      <c r="L214" s="6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8"/>
      <c r="Z214" s="109"/>
      <c r="AA214" s="109"/>
      <c r="AB214" s="109"/>
    </row>
    <row r="215" ht="15.75" customHeight="1">
      <c r="A215" s="104">
        <v>18.0</v>
      </c>
      <c r="B215" s="223">
        <v>45786.0</v>
      </c>
      <c r="C215" s="6" t="s">
        <v>651</v>
      </c>
      <c r="D215" s="6">
        <v>9.890656898E9</v>
      </c>
      <c r="E215" s="6"/>
      <c r="F215" s="6" t="s">
        <v>652</v>
      </c>
      <c r="G215" s="6"/>
      <c r="H215" s="6"/>
      <c r="I215" s="6"/>
      <c r="J215" s="6" t="s">
        <v>653</v>
      </c>
      <c r="K215" s="6" t="s">
        <v>150</v>
      </c>
      <c r="L215" s="6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8"/>
      <c r="Z215" s="109"/>
      <c r="AA215" s="109"/>
      <c r="AB215" s="109"/>
    </row>
    <row r="216" ht="15.75" customHeight="1">
      <c r="A216" s="104"/>
      <c r="B216" s="6"/>
      <c r="C216" s="167" t="s">
        <v>654</v>
      </c>
      <c r="D216" s="6"/>
      <c r="E216" s="6"/>
      <c r="F216" s="6"/>
      <c r="G216" s="6"/>
      <c r="H216" s="6"/>
      <c r="I216" s="6"/>
      <c r="J216" s="6"/>
      <c r="K216" s="6"/>
      <c r="L216" s="6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8"/>
      <c r="Z216" s="109"/>
      <c r="AA216" s="109"/>
      <c r="AB216" s="109"/>
    </row>
    <row r="217" ht="15.75" customHeight="1">
      <c r="A217" s="67">
        <v>18.0</v>
      </c>
      <c r="B217" s="75">
        <v>45756.0</v>
      </c>
      <c r="C217" s="203" t="s">
        <v>578</v>
      </c>
      <c r="D217" s="203">
        <v>8.169899175E9</v>
      </c>
      <c r="E217" s="203" t="s">
        <v>579</v>
      </c>
      <c r="F217" s="203" t="s">
        <v>580</v>
      </c>
      <c r="G217" s="69" t="s">
        <v>581</v>
      </c>
      <c r="H217" s="71"/>
      <c r="I217" s="71"/>
      <c r="J217" s="69" t="s">
        <v>582</v>
      </c>
      <c r="K217" s="69" t="s">
        <v>52</v>
      </c>
      <c r="L217" s="69" t="s">
        <v>511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165"/>
      <c r="Z217" s="165"/>
      <c r="AA217" s="165"/>
      <c r="AB217" s="165"/>
    </row>
    <row r="218" ht="15.75" customHeight="1">
      <c r="A218" s="67">
        <v>19.0</v>
      </c>
      <c r="B218" s="75">
        <v>45756.0</v>
      </c>
      <c r="C218" s="203" t="s">
        <v>583</v>
      </c>
      <c r="D218" s="203">
        <v>8.600568582E9</v>
      </c>
      <c r="E218" s="203" t="s">
        <v>579</v>
      </c>
      <c r="F218" s="203" t="s">
        <v>580</v>
      </c>
      <c r="G218" s="69" t="s">
        <v>581</v>
      </c>
      <c r="H218" s="71"/>
      <c r="I218" s="71"/>
      <c r="J218" s="69" t="s">
        <v>584</v>
      </c>
      <c r="K218" s="69" t="s">
        <v>52</v>
      </c>
      <c r="L218" s="69" t="s">
        <v>511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165"/>
      <c r="Z218" s="165"/>
      <c r="AA218" s="165"/>
      <c r="AB218" s="165"/>
    </row>
    <row r="219" ht="15.75" customHeight="1">
      <c r="A219" s="67">
        <v>20.0</v>
      </c>
      <c r="B219" s="75">
        <v>45768.0</v>
      </c>
      <c r="C219" s="38" t="s">
        <v>585</v>
      </c>
      <c r="D219" s="204">
        <v>9.648290341E9</v>
      </c>
      <c r="E219" s="203" t="s">
        <v>579</v>
      </c>
      <c r="F219" s="203" t="s">
        <v>580</v>
      </c>
      <c r="G219" s="69" t="s">
        <v>586</v>
      </c>
      <c r="H219" s="71"/>
      <c r="I219" s="71"/>
      <c r="J219" s="205" t="s">
        <v>587</v>
      </c>
      <c r="K219" s="69" t="s">
        <v>52</v>
      </c>
      <c r="L219" s="69" t="s">
        <v>511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165"/>
      <c r="Z219" s="165"/>
      <c r="AA219" s="165"/>
      <c r="AB219" s="165"/>
    </row>
    <row r="220" ht="15.75" customHeight="1">
      <c r="A220" s="10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8"/>
      <c r="Z220" s="109"/>
      <c r="AA220" s="109"/>
      <c r="AB220" s="109"/>
    </row>
    <row r="221" ht="15.75" customHeight="1">
      <c r="A221" s="10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8"/>
      <c r="Z221" s="109"/>
      <c r="AA221" s="109"/>
      <c r="AB221" s="109"/>
    </row>
    <row r="222" ht="15.75" customHeight="1">
      <c r="A222" s="10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8"/>
      <c r="Z222" s="109"/>
      <c r="AA222" s="109"/>
      <c r="AB222" s="109"/>
    </row>
    <row r="223" ht="15.75" customHeight="1">
      <c r="A223" s="10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8"/>
      <c r="Z223" s="109"/>
      <c r="AA223" s="109"/>
      <c r="AB223" s="109"/>
    </row>
    <row r="224" ht="15.75" customHeight="1">
      <c r="A224" s="10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8"/>
      <c r="Z224" s="109"/>
      <c r="AA224" s="109"/>
      <c r="AB224" s="109"/>
    </row>
    <row r="225" ht="15.75" customHeight="1">
      <c r="A225" s="10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8"/>
      <c r="Z225" s="109"/>
      <c r="AA225" s="109"/>
      <c r="AB225" s="109"/>
    </row>
    <row r="226" ht="15.75" customHeight="1">
      <c r="A226" s="10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8"/>
      <c r="Z226" s="109"/>
      <c r="AA226" s="109"/>
      <c r="AB226" s="109"/>
    </row>
    <row r="227" ht="15.75" customHeight="1">
      <c r="A227" s="10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8"/>
      <c r="Z227" s="109"/>
      <c r="AA227" s="109"/>
      <c r="AB227" s="109"/>
    </row>
    <row r="228" ht="15.75" customHeight="1">
      <c r="A228" s="81">
        <v>13.0</v>
      </c>
      <c r="B228" s="24">
        <v>45643.0</v>
      </c>
      <c r="C228" s="38" t="s">
        <v>655</v>
      </c>
      <c r="D228" s="18">
        <v>7.070136446E9</v>
      </c>
      <c r="E228" s="18" t="s">
        <v>157</v>
      </c>
      <c r="F228" s="37" t="s">
        <v>22</v>
      </c>
      <c r="G228" s="18" t="s">
        <v>23</v>
      </c>
      <c r="H228" s="18" t="s">
        <v>656</v>
      </c>
      <c r="I228" s="18" t="s">
        <v>117</v>
      </c>
      <c r="J228" s="41" t="s">
        <v>657</v>
      </c>
      <c r="K228" s="47" t="s">
        <v>216</v>
      </c>
      <c r="L228" s="102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</row>
    <row r="229" ht="15.75" customHeight="1">
      <c r="A229" s="10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8"/>
      <c r="Z229" s="109"/>
      <c r="AA229" s="109"/>
      <c r="AB229" s="109"/>
    </row>
    <row r="230" ht="15.75" customHeight="1">
      <c r="A230" s="120">
        <v>20.0</v>
      </c>
      <c r="B230" s="24">
        <v>45623.0</v>
      </c>
      <c r="C230" s="38" t="s">
        <v>658</v>
      </c>
      <c r="D230" s="7" t="s">
        <v>659</v>
      </c>
      <c r="E230" s="63" t="s">
        <v>660</v>
      </c>
      <c r="F230" s="37" t="s">
        <v>62</v>
      </c>
      <c r="G230" s="18" t="s">
        <v>661</v>
      </c>
      <c r="H230" s="18" t="s">
        <v>662</v>
      </c>
      <c r="I230" s="7">
        <v>8.869851737E9</v>
      </c>
      <c r="J230" s="86" t="s">
        <v>663</v>
      </c>
      <c r="K230" s="7" t="s">
        <v>216</v>
      </c>
      <c r="L230" s="95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</row>
    <row r="231" ht="15.75" customHeight="1">
      <c r="A231" s="81">
        <v>19.0</v>
      </c>
      <c r="B231" s="24">
        <v>45646.0</v>
      </c>
      <c r="C231" s="38" t="s">
        <v>664</v>
      </c>
      <c r="D231" s="18">
        <v>7.307247981E9</v>
      </c>
      <c r="E231" s="18" t="s">
        <v>157</v>
      </c>
      <c r="F231" s="37" t="s">
        <v>22</v>
      </c>
      <c r="G231" s="18" t="s">
        <v>318</v>
      </c>
      <c r="H231" s="18" t="s">
        <v>665</v>
      </c>
      <c r="I231" s="18">
        <v>9.918228042E9</v>
      </c>
      <c r="J231" s="18" t="s">
        <v>666</v>
      </c>
      <c r="K231" s="47" t="s">
        <v>216</v>
      </c>
      <c r="L231" s="102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</row>
    <row r="232" ht="15.75" customHeight="1">
      <c r="A232" s="81">
        <v>16.0</v>
      </c>
      <c r="B232" s="24">
        <v>45649.0</v>
      </c>
      <c r="C232" s="38" t="s">
        <v>667</v>
      </c>
      <c r="D232" s="18">
        <v>7.414042992E9</v>
      </c>
      <c r="E232" s="18" t="s">
        <v>157</v>
      </c>
      <c r="F232" s="37" t="s">
        <v>22</v>
      </c>
      <c r="G232" s="18" t="s">
        <v>668</v>
      </c>
      <c r="H232" s="18" t="s">
        <v>669</v>
      </c>
      <c r="I232" s="7">
        <v>8.058964575E9</v>
      </c>
      <c r="J232" s="7" t="s">
        <v>670</v>
      </c>
      <c r="K232" s="47" t="s">
        <v>216</v>
      </c>
      <c r="L232" s="95" t="s">
        <v>671</v>
      </c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</row>
    <row r="233" ht="15.75" customHeight="1">
      <c r="A233" s="10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8"/>
      <c r="Z233" s="109"/>
      <c r="AA233" s="109"/>
      <c r="AB233" s="109"/>
    </row>
    <row r="234" ht="15.75" customHeight="1">
      <c r="A234" s="83">
        <v>6.0</v>
      </c>
      <c r="B234" s="59">
        <v>45705.0</v>
      </c>
      <c r="C234" s="224" t="s">
        <v>672</v>
      </c>
      <c r="D234" s="7">
        <v>9.368238934E9</v>
      </c>
      <c r="E234" s="63" t="s">
        <v>146</v>
      </c>
      <c r="F234" s="7" t="s">
        <v>22</v>
      </c>
      <c r="G234" s="7" t="s">
        <v>673</v>
      </c>
      <c r="H234" s="7" t="s">
        <v>674</v>
      </c>
      <c r="I234" s="7">
        <v>9.761677143E9</v>
      </c>
      <c r="J234" s="7" t="s">
        <v>675</v>
      </c>
      <c r="K234" s="55" t="s">
        <v>52</v>
      </c>
      <c r="L234" s="7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</row>
    <row r="235" ht="15.75" customHeight="1">
      <c r="A235" s="10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8"/>
      <c r="Z235" s="109"/>
      <c r="AA235" s="109"/>
      <c r="AB235" s="109"/>
    </row>
    <row r="236" ht="15.75" customHeight="1">
      <c r="A236" s="10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8"/>
      <c r="Z236" s="109"/>
      <c r="AA236" s="109"/>
      <c r="AB236" s="109"/>
    </row>
    <row r="237" ht="15.75" customHeight="1">
      <c r="A237" s="104"/>
      <c r="B237" s="6"/>
      <c r="C237" s="107" t="s">
        <v>676</v>
      </c>
      <c r="D237" s="4"/>
      <c r="E237" s="4"/>
      <c r="F237" s="4"/>
      <c r="G237" s="6"/>
      <c r="H237" s="6"/>
      <c r="I237" s="6"/>
      <c r="J237" s="6"/>
      <c r="K237" s="6"/>
      <c r="L237" s="6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8"/>
      <c r="Z237" s="109"/>
      <c r="AA237" s="109"/>
      <c r="AB237" s="109"/>
    </row>
    <row r="238" ht="15.75" customHeight="1">
      <c r="A238" s="10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8"/>
      <c r="Z238" s="109"/>
      <c r="AA238" s="109"/>
      <c r="AB238" s="109"/>
    </row>
    <row r="239" ht="15.75" customHeight="1">
      <c r="A239" s="104">
        <v>1.0</v>
      </c>
      <c r="B239" s="131">
        <v>45307.0</v>
      </c>
      <c r="C239" s="79" t="s">
        <v>677</v>
      </c>
      <c r="D239" s="79">
        <v>1.7327999409E10</v>
      </c>
      <c r="E239" s="6" t="s">
        <v>117</v>
      </c>
      <c r="F239" s="79" t="s">
        <v>678</v>
      </c>
      <c r="G239" s="79" t="s">
        <v>679</v>
      </c>
      <c r="H239" s="136" t="s">
        <v>680</v>
      </c>
      <c r="I239" s="79" t="s">
        <v>117</v>
      </c>
      <c r="J239" s="225" t="s">
        <v>681</v>
      </c>
      <c r="K239" s="6" t="s">
        <v>20</v>
      </c>
      <c r="L239" s="127"/>
    </row>
    <row r="240" ht="15.75" customHeight="1">
      <c r="A240" s="67">
        <v>2.0</v>
      </c>
      <c r="B240" s="131">
        <v>45316.0</v>
      </c>
      <c r="C240" s="6" t="s">
        <v>682</v>
      </c>
      <c r="D240" s="6">
        <v>7.282851615E9</v>
      </c>
      <c r="E240" s="6" t="s">
        <v>117</v>
      </c>
      <c r="F240" s="6" t="s">
        <v>678</v>
      </c>
      <c r="G240" s="6" t="s">
        <v>683</v>
      </c>
      <c r="H240" s="6" t="s">
        <v>117</v>
      </c>
      <c r="I240" s="6" t="s">
        <v>117</v>
      </c>
      <c r="J240" s="6" t="s">
        <v>684</v>
      </c>
      <c r="K240" s="6" t="s">
        <v>20</v>
      </c>
      <c r="L240" s="127"/>
    </row>
    <row r="241" ht="15.75" customHeight="1">
      <c r="A241" s="67">
        <v>3.0</v>
      </c>
      <c r="B241" s="131">
        <v>45318.0</v>
      </c>
      <c r="C241" s="6" t="s">
        <v>685</v>
      </c>
      <c r="D241" s="6">
        <v>6.203147717E9</v>
      </c>
      <c r="E241" s="6" t="s">
        <v>117</v>
      </c>
      <c r="F241" s="6" t="s">
        <v>678</v>
      </c>
      <c r="G241" s="6" t="s">
        <v>686</v>
      </c>
      <c r="H241" s="6" t="s">
        <v>687</v>
      </c>
      <c r="I241" s="6">
        <v>7.061144043E9</v>
      </c>
      <c r="J241" s="6" t="s">
        <v>688</v>
      </c>
      <c r="K241" s="6" t="s">
        <v>52</v>
      </c>
      <c r="L241" s="127"/>
    </row>
    <row r="242" ht="15.75" customHeight="1">
      <c r="A242" s="67">
        <v>4.0</v>
      </c>
      <c r="B242" s="6"/>
      <c r="C242" s="7" t="s">
        <v>689</v>
      </c>
      <c r="D242" s="18">
        <v>9.257863649E9</v>
      </c>
      <c r="E242" s="6"/>
      <c r="F242" s="6"/>
      <c r="G242" s="6"/>
      <c r="H242" s="6"/>
      <c r="I242" s="6"/>
      <c r="J242" s="6"/>
      <c r="K242" s="6"/>
      <c r="L242" s="6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  <c r="AA242" s="151"/>
      <c r="AB242" s="151"/>
    </row>
    <row r="243" ht="15.75" customHeight="1">
      <c r="A243" s="104">
        <v>5.0</v>
      </c>
      <c r="B243" s="75">
        <v>45700.0</v>
      </c>
      <c r="C243" s="121" t="s">
        <v>690</v>
      </c>
      <c r="D243" s="79">
        <v>6.35067828E9</v>
      </c>
      <c r="E243" s="79"/>
      <c r="F243" s="6" t="s">
        <v>691</v>
      </c>
      <c r="G243" s="79" t="s">
        <v>501</v>
      </c>
      <c r="H243" s="79"/>
      <c r="I243" s="79"/>
      <c r="J243" s="79" t="s">
        <v>692</v>
      </c>
      <c r="K243" s="79" t="s">
        <v>693</v>
      </c>
      <c r="L243" s="7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  <c r="AB243" s="149"/>
    </row>
    <row r="244" ht="15.75" customHeight="1">
      <c r="A244" s="67">
        <v>6.0</v>
      </c>
      <c r="B244" s="75">
        <v>45713.0</v>
      </c>
      <c r="C244" s="6" t="s">
        <v>694</v>
      </c>
      <c r="D244" s="18">
        <v>7.257894104E9</v>
      </c>
      <c r="E244" s="18"/>
      <c r="F244" s="18" t="s">
        <v>695</v>
      </c>
      <c r="G244" s="18" t="s">
        <v>247</v>
      </c>
      <c r="H244" s="18" t="s">
        <v>117</v>
      </c>
      <c r="I244" s="18" t="s">
        <v>117</v>
      </c>
      <c r="J244" s="6" t="s">
        <v>696</v>
      </c>
      <c r="K244" s="6" t="s">
        <v>150</v>
      </c>
      <c r="L244" s="6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/>
    </row>
    <row r="245" ht="15.75" customHeight="1">
      <c r="A245" s="104">
        <v>7.0</v>
      </c>
      <c r="B245" s="6" t="s">
        <v>117</v>
      </c>
      <c r="C245" s="6" t="s">
        <v>697</v>
      </c>
      <c r="D245" s="6"/>
      <c r="E245" s="6"/>
      <c r="F245" s="6" t="s">
        <v>62</v>
      </c>
      <c r="G245" s="6"/>
      <c r="H245" s="6"/>
      <c r="I245" s="6"/>
      <c r="J245" s="167" t="s">
        <v>698</v>
      </c>
      <c r="K245" s="6"/>
      <c r="L245" s="6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8"/>
      <c r="Z245" s="109"/>
      <c r="AA245" s="109"/>
      <c r="AB245" s="109"/>
    </row>
    <row r="246" ht="15.75" customHeight="1">
      <c r="A246" s="104">
        <v>8.0</v>
      </c>
      <c r="B246" s="150">
        <v>45791.0</v>
      </c>
      <c r="C246" s="6" t="s">
        <v>636</v>
      </c>
      <c r="D246" s="6" t="s">
        <v>699</v>
      </c>
      <c r="E246" s="6"/>
      <c r="F246" s="6" t="s">
        <v>700</v>
      </c>
      <c r="G246" s="6" t="s">
        <v>332</v>
      </c>
      <c r="H246" s="6"/>
      <c r="I246" s="6"/>
      <c r="J246" s="6" t="s">
        <v>701</v>
      </c>
      <c r="K246" s="6"/>
      <c r="L246" s="6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8"/>
      <c r="Z246" s="109"/>
      <c r="AA246" s="109"/>
      <c r="AB246" s="109"/>
    </row>
    <row r="247" ht="15.75" customHeight="1">
      <c r="A247" s="10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8"/>
      <c r="Z247" s="109"/>
      <c r="AA247" s="109"/>
      <c r="AB247" s="109"/>
    </row>
    <row r="248" ht="15.75" customHeight="1">
      <c r="A248" s="10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8"/>
      <c r="Z248" s="109"/>
      <c r="AA248" s="109"/>
      <c r="AB248" s="109"/>
    </row>
    <row r="249" ht="15.75" customHeight="1">
      <c r="A249" s="10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8"/>
      <c r="Z249" s="109"/>
      <c r="AA249" s="109"/>
      <c r="AB249" s="109"/>
    </row>
    <row r="250" ht="15.75" customHeight="1">
      <c r="A250" s="104"/>
      <c r="B250" s="6"/>
      <c r="C250" s="226" t="s">
        <v>702</v>
      </c>
      <c r="D250" s="4"/>
      <c r="E250" s="4"/>
      <c r="F250" s="4"/>
      <c r="G250" s="227"/>
      <c r="H250" s="6"/>
      <c r="I250" s="6"/>
      <c r="J250" s="6"/>
      <c r="K250" s="6"/>
      <c r="L250" s="6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8"/>
      <c r="Z250" s="109"/>
      <c r="AA250" s="109"/>
      <c r="AB250" s="109"/>
    </row>
    <row r="251" ht="15.75" customHeight="1">
      <c r="A251" s="207" t="s">
        <v>4</v>
      </c>
      <c r="B251" s="14" t="s">
        <v>5</v>
      </c>
      <c r="C251" s="15" t="s">
        <v>6</v>
      </c>
      <c r="D251" s="16" t="s">
        <v>7</v>
      </c>
      <c r="E251" s="17" t="s">
        <v>8</v>
      </c>
      <c r="F251" s="17" t="s">
        <v>9</v>
      </c>
      <c r="G251" s="17" t="s">
        <v>10</v>
      </c>
      <c r="H251" s="15" t="s">
        <v>11</v>
      </c>
      <c r="I251" s="15" t="s">
        <v>7</v>
      </c>
      <c r="J251" s="16" t="s">
        <v>12</v>
      </c>
      <c r="K251" s="15" t="s">
        <v>13</v>
      </c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208"/>
      <c r="Z251" s="208"/>
      <c r="AA251" s="208"/>
      <c r="AB251" s="208"/>
    </row>
    <row r="252" ht="15.75" customHeight="1">
      <c r="A252" s="228">
        <v>1.0</v>
      </c>
      <c r="B252" s="59">
        <v>45685.0</v>
      </c>
      <c r="C252" s="7" t="s">
        <v>227</v>
      </c>
      <c r="D252" s="7">
        <v>9.695811194E9</v>
      </c>
      <c r="E252" s="63" t="s">
        <v>146</v>
      </c>
      <c r="F252" s="7" t="s">
        <v>228</v>
      </c>
      <c r="G252" s="7" t="s">
        <v>229</v>
      </c>
      <c r="H252" s="7"/>
      <c r="I252" s="7"/>
      <c r="J252" s="7" t="s">
        <v>230</v>
      </c>
      <c r="K252" s="55" t="s">
        <v>150</v>
      </c>
      <c r="L252" s="7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</row>
    <row r="253" ht="15.75" customHeight="1">
      <c r="A253" s="228">
        <v>2.0</v>
      </c>
      <c r="B253" s="59">
        <v>45708.0</v>
      </c>
      <c r="C253" s="7" t="s">
        <v>231</v>
      </c>
      <c r="D253" s="7">
        <v>8.017803547E9</v>
      </c>
      <c r="E253" s="63" t="s">
        <v>146</v>
      </c>
      <c r="F253" s="7" t="s">
        <v>228</v>
      </c>
      <c r="G253" s="7" t="s">
        <v>232</v>
      </c>
      <c r="H253" s="7" t="s">
        <v>233</v>
      </c>
      <c r="I253" s="7">
        <v>8.10046009E9</v>
      </c>
      <c r="J253" s="7" t="s">
        <v>234</v>
      </c>
      <c r="K253" s="55" t="s">
        <v>150</v>
      </c>
      <c r="L253" s="7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</row>
    <row r="254" ht="15.75" customHeight="1">
      <c r="A254" s="229">
        <v>3.0</v>
      </c>
      <c r="B254" s="116">
        <v>45712.0</v>
      </c>
      <c r="C254" s="118" t="s">
        <v>235</v>
      </c>
      <c r="D254" s="118">
        <v>9.46869596E9</v>
      </c>
      <c r="E254" s="119" t="s">
        <v>146</v>
      </c>
      <c r="F254" s="118" t="s">
        <v>22</v>
      </c>
      <c r="G254" s="118" t="s">
        <v>236</v>
      </c>
      <c r="H254" s="118" t="s">
        <v>237</v>
      </c>
      <c r="I254" s="118">
        <v>9.667739144E9</v>
      </c>
      <c r="J254" s="118" t="s">
        <v>238</v>
      </c>
      <c r="K254" s="118" t="s">
        <v>239</v>
      </c>
      <c r="L254" s="118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</row>
    <row r="255" ht="15.75" customHeight="1">
      <c r="A255" s="228">
        <v>4.0</v>
      </c>
      <c r="B255" s="56">
        <v>45719.0</v>
      </c>
      <c r="C255" s="7" t="s">
        <v>246</v>
      </c>
      <c r="D255" s="7">
        <v>6.205190328E9</v>
      </c>
      <c r="E255" s="63" t="s">
        <v>146</v>
      </c>
      <c r="F255" s="37" t="s">
        <v>62</v>
      </c>
      <c r="G255" s="7" t="s">
        <v>247</v>
      </c>
      <c r="H255" s="7" t="s">
        <v>117</v>
      </c>
      <c r="I255" s="7" t="s">
        <v>117</v>
      </c>
      <c r="J255" s="7" t="s">
        <v>248</v>
      </c>
      <c r="K255" s="55" t="s">
        <v>150</v>
      </c>
      <c r="L255" s="95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</row>
    <row r="256" ht="15.75" customHeight="1">
      <c r="A256" s="228">
        <v>5.0</v>
      </c>
      <c r="B256" s="56">
        <v>45720.0</v>
      </c>
      <c r="C256" s="7" t="s">
        <v>249</v>
      </c>
      <c r="D256" s="7">
        <v>9.016008424E9</v>
      </c>
      <c r="E256" s="63" t="s">
        <v>146</v>
      </c>
      <c r="F256" s="18" t="s">
        <v>115</v>
      </c>
      <c r="G256" s="7" t="s">
        <v>250</v>
      </c>
      <c r="H256" s="7" t="s">
        <v>117</v>
      </c>
      <c r="I256" s="7" t="s">
        <v>117</v>
      </c>
      <c r="J256" s="7" t="s">
        <v>251</v>
      </c>
      <c r="K256" s="55" t="s">
        <v>150</v>
      </c>
      <c r="L256" s="95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</row>
    <row r="257" ht="15.75" customHeight="1">
      <c r="A257" s="230">
        <v>6.0</v>
      </c>
      <c r="B257" s="56">
        <v>45720.0</v>
      </c>
      <c r="C257" s="121" t="s">
        <v>252</v>
      </c>
      <c r="D257" s="121">
        <v>7.755992342E9</v>
      </c>
      <c r="E257" s="18" t="s">
        <v>157</v>
      </c>
      <c r="F257" s="37" t="s">
        <v>22</v>
      </c>
      <c r="G257" s="121" t="s">
        <v>253</v>
      </c>
      <c r="H257" s="121" t="s">
        <v>117</v>
      </c>
      <c r="I257" s="121" t="s">
        <v>117</v>
      </c>
      <c r="J257" s="121" t="s">
        <v>254</v>
      </c>
      <c r="K257" s="55" t="s">
        <v>150</v>
      </c>
      <c r="L257" s="95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</row>
    <row r="258" ht="15.75" customHeight="1">
      <c r="A258" s="230">
        <v>7.0</v>
      </c>
      <c r="B258" s="56">
        <v>45720.0</v>
      </c>
      <c r="C258" s="121" t="s">
        <v>255</v>
      </c>
      <c r="D258" s="121">
        <v>9.32861507E9</v>
      </c>
      <c r="E258" s="18" t="s">
        <v>157</v>
      </c>
      <c r="F258" s="37" t="s">
        <v>22</v>
      </c>
      <c r="G258" s="121" t="s">
        <v>256</v>
      </c>
      <c r="H258" s="121" t="s">
        <v>257</v>
      </c>
      <c r="I258" s="121" t="s">
        <v>258</v>
      </c>
      <c r="J258" s="121" t="s">
        <v>259</v>
      </c>
      <c r="K258" s="55" t="s">
        <v>150</v>
      </c>
      <c r="L258" s="95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</row>
    <row r="259" ht="15.75" customHeight="1">
      <c r="A259" s="230">
        <v>8.0</v>
      </c>
      <c r="B259" s="56">
        <v>45723.0</v>
      </c>
      <c r="C259" s="121" t="s">
        <v>260</v>
      </c>
      <c r="D259" s="121">
        <v>9.028586517E9</v>
      </c>
      <c r="E259" s="18" t="s">
        <v>157</v>
      </c>
      <c r="F259" s="37" t="s">
        <v>22</v>
      </c>
      <c r="G259" s="121" t="s">
        <v>261</v>
      </c>
      <c r="H259" s="121" t="s">
        <v>117</v>
      </c>
      <c r="I259" s="121" t="s">
        <v>117</v>
      </c>
      <c r="J259" s="121" t="s">
        <v>262</v>
      </c>
      <c r="K259" s="55" t="s">
        <v>150</v>
      </c>
      <c r="L259" s="121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</row>
    <row r="260" ht="15.75" customHeight="1">
      <c r="A260" s="230">
        <v>9.0</v>
      </c>
      <c r="B260" s="122">
        <v>45727.0</v>
      </c>
      <c r="C260" s="121" t="s">
        <v>263</v>
      </c>
      <c r="D260" s="121">
        <v>8.840534662E9</v>
      </c>
      <c r="E260" s="121" t="s">
        <v>264</v>
      </c>
      <c r="F260" s="37" t="s">
        <v>62</v>
      </c>
      <c r="G260" s="121"/>
      <c r="H260" s="121"/>
      <c r="I260" s="121"/>
      <c r="J260" s="121" t="s">
        <v>265</v>
      </c>
      <c r="K260" s="55" t="s">
        <v>150</v>
      </c>
      <c r="L260" s="95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</row>
    <row r="261" ht="15.75" customHeight="1">
      <c r="A261" s="231">
        <v>10.0</v>
      </c>
      <c r="B261" s="6" t="s">
        <v>274</v>
      </c>
      <c r="C261" s="7" t="s">
        <v>275</v>
      </c>
      <c r="D261" s="6">
        <v>6.207780228E9</v>
      </c>
      <c r="E261" s="6" t="s">
        <v>276</v>
      </c>
      <c r="F261" s="6" t="s">
        <v>115</v>
      </c>
      <c r="G261" s="6" t="s">
        <v>277</v>
      </c>
      <c r="H261" s="6" t="s">
        <v>278</v>
      </c>
      <c r="I261" s="6">
        <v>9.939293483E9</v>
      </c>
      <c r="J261" s="6" t="s">
        <v>279</v>
      </c>
      <c r="K261" s="6" t="s">
        <v>280</v>
      </c>
      <c r="L261" s="6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8"/>
      <c r="Z261" s="109"/>
      <c r="AA261" s="109"/>
      <c r="AB261" s="109"/>
    </row>
    <row r="262" ht="15.75" customHeight="1">
      <c r="A262" s="232">
        <v>11.0</v>
      </c>
      <c r="B262" s="125">
        <v>45729.0</v>
      </c>
      <c r="C262" s="233" t="s">
        <v>281</v>
      </c>
      <c r="D262" s="124">
        <v>9.643417153E9</v>
      </c>
      <c r="E262" s="63" t="s">
        <v>146</v>
      </c>
      <c r="F262" s="63" t="s">
        <v>62</v>
      </c>
      <c r="G262" s="124" t="s">
        <v>282</v>
      </c>
      <c r="H262" s="124" t="s">
        <v>283</v>
      </c>
      <c r="I262" s="124">
        <v>7.669046689E9</v>
      </c>
      <c r="J262" s="124" t="s">
        <v>284</v>
      </c>
      <c r="K262" s="124" t="s">
        <v>150</v>
      </c>
      <c r="L262" s="127"/>
    </row>
    <row r="263" ht="15.75" customHeight="1">
      <c r="A263" s="232"/>
      <c r="B263" s="125"/>
      <c r="C263" s="124"/>
      <c r="D263" s="124"/>
      <c r="E263" s="63"/>
      <c r="F263" s="63"/>
      <c r="G263" s="124"/>
      <c r="H263" s="124"/>
      <c r="I263" s="124"/>
      <c r="J263" s="124"/>
      <c r="K263" s="124"/>
      <c r="L263" s="127"/>
    </row>
    <row r="264" ht="15.75" customHeight="1">
      <c r="A264" s="232">
        <v>12.0</v>
      </c>
      <c r="B264" s="2">
        <v>45791.0</v>
      </c>
      <c r="C264" s="31" t="s">
        <v>703</v>
      </c>
      <c r="D264" s="69" t="s">
        <v>704</v>
      </c>
      <c r="E264" s="63" t="s">
        <v>146</v>
      </c>
      <c r="F264" s="37" t="s">
        <v>22</v>
      </c>
      <c r="G264" s="18" t="s">
        <v>705</v>
      </c>
      <c r="H264" s="18" t="s">
        <v>117</v>
      </c>
      <c r="I264" s="18" t="s">
        <v>117</v>
      </c>
      <c r="J264" s="18" t="s">
        <v>706</v>
      </c>
      <c r="K264" s="69" t="s">
        <v>52</v>
      </c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ht="15.75" customHeight="1">
      <c r="A265" s="232">
        <v>13.0</v>
      </c>
      <c r="B265" s="2">
        <v>45796.0</v>
      </c>
      <c r="C265" s="31" t="s">
        <v>707</v>
      </c>
      <c r="D265" s="69" t="s">
        <v>708</v>
      </c>
      <c r="E265" s="63" t="s">
        <v>146</v>
      </c>
      <c r="F265" s="37" t="s">
        <v>22</v>
      </c>
      <c r="G265" s="18" t="s">
        <v>709</v>
      </c>
      <c r="H265" s="8"/>
      <c r="I265" s="8"/>
      <c r="J265" s="18" t="s">
        <v>710</v>
      </c>
      <c r="K265" s="69" t="s">
        <v>52</v>
      </c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ht="15.75" customHeight="1">
      <c r="A266" s="191">
        <v>14.0</v>
      </c>
      <c r="B266" s="234">
        <v>45797.0</v>
      </c>
      <c r="C266" s="235" t="s">
        <v>711</v>
      </c>
      <c r="D266" s="167" t="s">
        <v>712</v>
      </c>
      <c r="E266" s="63" t="s">
        <v>146</v>
      </c>
      <c r="F266" s="37" t="s">
        <v>22</v>
      </c>
      <c r="G266" s="167" t="s">
        <v>713</v>
      </c>
      <c r="H266" s="167" t="s">
        <v>117</v>
      </c>
      <c r="I266" s="167" t="s">
        <v>117</v>
      </c>
      <c r="J266" s="167" t="s">
        <v>714</v>
      </c>
      <c r="K266" s="69" t="s">
        <v>52</v>
      </c>
      <c r="L266" s="6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/>
    </row>
    <row r="267" ht="15.75" customHeight="1">
      <c r="A267" s="191">
        <v>15.0</v>
      </c>
      <c r="B267" s="234">
        <v>45797.0</v>
      </c>
      <c r="C267" s="235" t="s">
        <v>715</v>
      </c>
      <c r="D267" s="167">
        <v>8.180066645E9</v>
      </c>
      <c r="E267" s="63" t="s">
        <v>146</v>
      </c>
      <c r="F267" s="37" t="s">
        <v>22</v>
      </c>
      <c r="G267" s="167" t="s">
        <v>716</v>
      </c>
      <c r="H267" s="167" t="s">
        <v>117</v>
      </c>
      <c r="I267" s="167" t="s">
        <v>117</v>
      </c>
      <c r="J267" s="167" t="s">
        <v>717</v>
      </c>
      <c r="K267" s="167" t="s">
        <v>150</v>
      </c>
      <c r="L267" s="6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8"/>
      <c r="Z267" s="109"/>
      <c r="AA267" s="109"/>
      <c r="AB267" s="109"/>
    </row>
    <row r="268" ht="15.75" customHeight="1">
      <c r="A268" s="191">
        <v>16.0</v>
      </c>
      <c r="B268" s="234">
        <v>45798.0</v>
      </c>
      <c r="C268" s="235" t="s">
        <v>718</v>
      </c>
      <c r="D268" s="167" t="s">
        <v>719</v>
      </c>
      <c r="E268" s="63" t="s">
        <v>146</v>
      </c>
      <c r="F268" s="37" t="s">
        <v>22</v>
      </c>
      <c r="G268" s="167" t="s">
        <v>720</v>
      </c>
      <c r="H268" s="167" t="s">
        <v>117</v>
      </c>
      <c r="I268" s="167" t="s">
        <v>117</v>
      </c>
      <c r="J268" s="167" t="s">
        <v>721</v>
      </c>
      <c r="K268" s="69" t="s">
        <v>52</v>
      </c>
      <c r="L268" s="6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8"/>
      <c r="Z268" s="109"/>
      <c r="AA268" s="109"/>
      <c r="AB268" s="109"/>
    </row>
    <row r="269" ht="15.75" customHeight="1">
      <c r="A269" s="191">
        <v>17.0</v>
      </c>
      <c r="B269" s="234">
        <v>45803.0</v>
      </c>
      <c r="C269" s="235" t="s">
        <v>722</v>
      </c>
      <c r="D269" s="167">
        <v>9.292209976E9</v>
      </c>
      <c r="E269" s="63" t="s">
        <v>146</v>
      </c>
      <c r="F269" s="236" t="s">
        <v>300</v>
      </c>
      <c r="G269" s="167" t="s">
        <v>547</v>
      </c>
      <c r="H269" s="167" t="s">
        <v>117</v>
      </c>
      <c r="I269" s="167" t="s">
        <v>117</v>
      </c>
      <c r="J269" s="167" t="s">
        <v>723</v>
      </c>
      <c r="K269" s="171" t="s">
        <v>724</v>
      </c>
      <c r="L269" s="6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8"/>
      <c r="Z269" s="109"/>
      <c r="AA269" s="109"/>
      <c r="AB269" s="109"/>
    </row>
    <row r="270" ht="15.75" customHeight="1">
      <c r="A270" s="10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8"/>
      <c r="Z270" s="109"/>
      <c r="AA270" s="109"/>
      <c r="AB270" s="109"/>
    </row>
    <row r="271" ht="15.75" customHeight="1">
      <c r="A271" s="104"/>
      <c r="B271" s="6"/>
      <c r="C271" s="226" t="s">
        <v>725</v>
      </c>
      <c r="D271" s="4"/>
      <c r="E271" s="4"/>
      <c r="F271" s="4"/>
      <c r="G271" s="227"/>
      <c r="H271" s="6"/>
      <c r="I271" s="6"/>
      <c r="J271" s="6"/>
      <c r="K271" s="6"/>
      <c r="L271" s="6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8"/>
      <c r="Z271" s="109"/>
      <c r="AA271" s="109"/>
      <c r="AB271" s="109"/>
    </row>
    <row r="272" ht="15.75" customHeight="1">
      <c r="A272" s="207" t="s">
        <v>4</v>
      </c>
      <c r="B272" s="14" t="s">
        <v>5</v>
      </c>
      <c r="C272" s="15" t="s">
        <v>6</v>
      </c>
      <c r="D272" s="16" t="s">
        <v>7</v>
      </c>
      <c r="E272" s="17" t="s">
        <v>8</v>
      </c>
      <c r="F272" s="17" t="s">
        <v>9</v>
      </c>
      <c r="G272" s="17" t="s">
        <v>10</v>
      </c>
      <c r="H272" s="15" t="s">
        <v>11</v>
      </c>
      <c r="I272" s="15" t="s">
        <v>7</v>
      </c>
      <c r="J272" s="16" t="s">
        <v>12</v>
      </c>
      <c r="K272" s="15" t="s">
        <v>13</v>
      </c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208"/>
      <c r="Z272" s="208"/>
      <c r="AA272" s="208"/>
      <c r="AB272" s="208"/>
    </row>
    <row r="273" ht="15.75" customHeight="1">
      <c r="A273" s="228">
        <v>1.0</v>
      </c>
      <c r="B273" s="7" t="s">
        <v>179</v>
      </c>
      <c r="C273" s="7" t="s">
        <v>180</v>
      </c>
      <c r="D273" s="7">
        <v>6.378969313E9</v>
      </c>
      <c r="E273" s="18" t="s">
        <v>157</v>
      </c>
      <c r="F273" s="37" t="s">
        <v>62</v>
      </c>
      <c r="G273" s="7" t="s">
        <v>181</v>
      </c>
      <c r="H273" s="7" t="s">
        <v>182</v>
      </c>
      <c r="I273" s="7">
        <v>9.413245509E9</v>
      </c>
      <c r="J273" s="7" t="s">
        <v>183</v>
      </c>
      <c r="K273" s="7" t="s">
        <v>52</v>
      </c>
      <c r="L273" s="7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</row>
    <row r="274" ht="15.75" customHeight="1">
      <c r="A274" s="228">
        <v>2.0</v>
      </c>
      <c r="B274" s="7" t="s">
        <v>179</v>
      </c>
      <c r="C274" s="7" t="s">
        <v>184</v>
      </c>
      <c r="D274" s="7">
        <v>9.468779378E9</v>
      </c>
      <c r="E274" s="18" t="s">
        <v>157</v>
      </c>
      <c r="F274" s="37" t="s">
        <v>62</v>
      </c>
      <c r="G274" s="7" t="s">
        <v>181</v>
      </c>
      <c r="H274" s="7" t="s">
        <v>185</v>
      </c>
      <c r="I274" s="7">
        <v>9.61004182E9</v>
      </c>
      <c r="J274" s="7" t="s">
        <v>186</v>
      </c>
      <c r="K274" s="7" t="s">
        <v>52</v>
      </c>
      <c r="L274" s="95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</row>
    <row r="275" ht="15.75" customHeight="1">
      <c r="A275" s="229">
        <v>3.0</v>
      </c>
      <c r="B275" s="2">
        <v>45500.0</v>
      </c>
      <c r="C275" s="18" t="s">
        <v>187</v>
      </c>
      <c r="D275" s="25">
        <v>8.14428381E9</v>
      </c>
      <c r="E275" s="18" t="s">
        <v>188</v>
      </c>
      <c r="F275" s="63" t="s">
        <v>189</v>
      </c>
      <c r="G275" s="18" t="s">
        <v>190</v>
      </c>
      <c r="H275" s="48" t="s">
        <v>191</v>
      </c>
      <c r="I275" s="25">
        <v>8.144012122E9</v>
      </c>
      <c r="J275" s="34" t="s">
        <v>192</v>
      </c>
      <c r="K275" s="18" t="s">
        <v>20</v>
      </c>
      <c r="L275" s="95"/>
      <c r="M275" s="96"/>
      <c r="N275" s="81"/>
      <c r="O275" s="81">
        <v>4.0</v>
      </c>
      <c r="P275" s="81" t="s">
        <v>193</v>
      </c>
      <c r="Q275" s="83">
        <v>6.20173945E9</v>
      </c>
      <c r="R275" s="81" t="s">
        <v>22</v>
      </c>
      <c r="S275" s="83"/>
      <c r="T275" s="83"/>
      <c r="U275" s="83"/>
      <c r="V275" s="83"/>
      <c r="W275" s="83"/>
      <c r="X275" s="83"/>
      <c r="Y275" s="83"/>
      <c r="Z275" s="83"/>
      <c r="AA275" s="83"/>
      <c r="AB275" s="83"/>
    </row>
    <row r="276" ht="15.75" customHeight="1">
      <c r="A276" s="228">
        <v>4.0</v>
      </c>
      <c r="B276" s="101">
        <v>45630.0</v>
      </c>
      <c r="C276" s="18" t="s">
        <v>194</v>
      </c>
      <c r="D276" s="25">
        <v>9.067472665E9</v>
      </c>
      <c r="E276" s="63" t="s">
        <v>146</v>
      </c>
      <c r="F276" s="37" t="s">
        <v>62</v>
      </c>
      <c r="G276" s="18" t="s">
        <v>195</v>
      </c>
      <c r="H276" s="102"/>
      <c r="I276" s="102"/>
      <c r="J276" s="18" t="s">
        <v>196</v>
      </c>
      <c r="K276" s="55" t="s">
        <v>150</v>
      </c>
      <c r="L276" s="18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</row>
    <row r="277" ht="15.75" customHeight="1">
      <c r="A277" s="228">
        <v>5.0</v>
      </c>
      <c r="B277" s="101">
        <v>45691.0</v>
      </c>
      <c r="C277" s="7" t="s">
        <v>197</v>
      </c>
      <c r="D277" s="79">
        <v>8.936966783E9</v>
      </c>
      <c r="E277" s="63" t="s">
        <v>146</v>
      </c>
      <c r="F277" s="37" t="s">
        <v>62</v>
      </c>
      <c r="G277" s="6" t="s">
        <v>198</v>
      </c>
      <c r="H277" s="6" t="s">
        <v>199</v>
      </c>
      <c r="I277" s="79">
        <v>9.917528517E9</v>
      </c>
      <c r="J277" s="105" t="s">
        <v>726</v>
      </c>
      <c r="K277" s="6"/>
      <c r="L277" s="7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t="15.75" customHeight="1">
      <c r="A278" s="230">
        <v>6.0</v>
      </c>
      <c r="B278" s="18" t="s">
        <v>179</v>
      </c>
      <c r="C278" s="18" t="s">
        <v>201</v>
      </c>
      <c r="D278" s="18" t="s">
        <v>202</v>
      </c>
      <c r="E278" s="18" t="s">
        <v>157</v>
      </c>
      <c r="F278" s="37" t="s">
        <v>62</v>
      </c>
      <c r="G278" s="18" t="s">
        <v>203</v>
      </c>
      <c r="H278" s="18" t="s">
        <v>204</v>
      </c>
      <c r="I278" s="18">
        <v>8.871134418E9</v>
      </c>
      <c r="J278" s="18" t="s">
        <v>205</v>
      </c>
      <c r="K278" s="55" t="s">
        <v>160</v>
      </c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  <c r="AB278" s="106"/>
    </row>
    <row r="279" ht="15.75" customHeight="1">
      <c r="A279" s="230">
        <v>7.0</v>
      </c>
      <c r="B279" s="24">
        <v>45632.0</v>
      </c>
      <c r="C279" s="18" t="s">
        <v>213</v>
      </c>
      <c r="D279" s="112">
        <v>9.389883747E9</v>
      </c>
      <c r="E279" s="18" t="s">
        <v>157</v>
      </c>
      <c r="F279" s="18" t="s">
        <v>115</v>
      </c>
      <c r="G279" s="18" t="s">
        <v>214</v>
      </c>
      <c r="H279" s="48"/>
      <c r="I279" s="112"/>
      <c r="J279" s="34" t="s">
        <v>215</v>
      </c>
      <c r="K279" s="112" t="s">
        <v>216</v>
      </c>
      <c r="L279" s="113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</row>
    <row r="280" ht="15.75" customHeight="1">
      <c r="A280" s="230">
        <v>8.0</v>
      </c>
      <c r="B280" s="24">
        <v>45639.0</v>
      </c>
      <c r="C280" s="18" t="s">
        <v>217</v>
      </c>
      <c r="D280" s="18">
        <v>8.303118792E9</v>
      </c>
      <c r="E280" s="18" t="s">
        <v>157</v>
      </c>
      <c r="F280" s="37" t="s">
        <v>22</v>
      </c>
      <c r="G280" s="18" t="s">
        <v>218</v>
      </c>
      <c r="H280" s="18"/>
      <c r="I280" s="18"/>
      <c r="J280" s="18" t="s">
        <v>219</v>
      </c>
      <c r="K280" s="47" t="s">
        <v>216</v>
      </c>
      <c r="L280" s="95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</row>
    <row r="281" ht="15.75" customHeight="1">
      <c r="A281" s="230">
        <v>9.0</v>
      </c>
      <c r="B281" s="24">
        <v>45652.0</v>
      </c>
      <c r="C281" s="18" t="s">
        <v>220</v>
      </c>
      <c r="D281" s="18">
        <v>8.101780152E9</v>
      </c>
      <c r="E281" s="18" t="s">
        <v>157</v>
      </c>
      <c r="F281" s="37" t="s">
        <v>22</v>
      </c>
      <c r="G281" s="18" t="s">
        <v>92</v>
      </c>
      <c r="H281" s="18" t="s">
        <v>221</v>
      </c>
      <c r="I281" s="7">
        <v>9.064592207E9</v>
      </c>
      <c r="J281" s="7" t="s">
        <v>222</v>
      </c>
      <c r="K281" s="55" t="s">
        <v>150</v>
      </c>
      <c r="L281" s="95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</row>
    <row r="282" ht="15.75" customHeight="1">
      <c r="A282" s="228">
        <v>10.0</v>
      </c>
      <c r="B282" s="7" t="s">
        <v>223</v>
      </c>
      <c r="C282" s="18" t="s">
        <v>224</v>
      </c>
      <c r="D282" s="7">
        <v>7.666858429E9</v>
      </c>
      <c r="E282" s="18" t="s">
        <v>157</v>
      </c>
      <c r="F282" s="37" t="s">
        <v>62</v>
      </c>
      <c r="G282" s="18" t="s">
        <v>225</v>
      </c>
      <c r="H282" s="18"/>
      <c r="I282" s="7"/>
      <c r="J282" s="7" t="s">
        <v>226</v>
      </c>
      <c r="K282" s="47"/>
      <c r="L282" s="95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</row>
    <row r="283" ht="15.75" customHeight="1">
      <c r="A283" s="237">
        <v>11.0</v>
      </c>
      <c r="B283" s="238">
        <v>45593.0</v>
      </c>
      <c r="C283" s="187" t="s">
        <v>240</v>
      </c>
      <c r="D283" s="239" t="s">
        <v>241</v>
      </c>
      <c r="E283" s="240" t="s">
        <v>146</v>
      </c>
      <c r="F283" s="241" t="s">
        <v>62</v>
      </c>
      <c r="G283" s="187" t="s">
        <v>242</v>
      </c>
      <c r="H283" s="187" t="s">
        <v>243</v>
      </c>
      <c r="I283" s="187">
        <v>8.094436375E9</v>
      </c>
      <c r="J283" s="242" t="s">
        <v>244</v>
      </c>
      <c r="K283" s="243" t="s">
        <v>150</v>
      </c>
      <c r="L283" s="244" t="s">
        <v>245</v>
      </c>
      <c r="M283" s="245"/>
      <c r="N283" s="245"/>
      <c r="O283" s="245"/>
      <c r="P283" s="245"/>
      <c r="Q283" s="245"/>
      <c r="R283" s="245"/>
      <c r="S283" s="245"/>
      <c r="T283" s="245"/>
      <c r="U283" s="245"/>
      <c r="V283" s="245"/>
      <c r="W283" s="245"/>
      <c r="X283" s="245"/>
      <c r="Y283" s="245"/>
      <c r="Z283" s="245"/>
      <c r="AA283" s="245"/>
      <c r="AB283" s="245"/>
    </row>
    <row r="284" ht="15.75" customHeight="1">
      <c r="A284" s="232">
        <v>12.0</v>
      </c>
      <c r="B284" s="56">
        <v>45551.0</v>
      </c>
      <c r="C284" s="18" t="s">
        <v>145</v>
      </c>
      <c r="D284" s="25">
        <v>8.302239072E9</v>
      </c>
      <c r="E284" s="63" t="s">
        <v>146</v>
      </c>
      <c r="F284" s="37" t="s">
        <v>62</v>
      </c>
      <c r="G284" s="18" t="s">
        <v>147</v>
      </c>
      <c r="H284" s="18" t="s">
        <v>148</v>
      </c>
      <c r="I284" s="25">
        <v>9.829880252E9</v>
      </c>
      <c r="J284" s="34" t="s">
        <v>149</v>
      </c>
      <c r="K284" s="55" t="s">
        <v>150</v>
      </c>
      <c r="L284" s="7"/>
      <c r="M284" s="81"/>
      <c r="N284" s="81"/>
      <c r="O284" s="83"/>
      <c r="P284" s="81"/>
      <c r="Q284" s="81"/>
      <c r="R284" s="83"/>
      <c r="S284" s="83"/>
      <c r="T284" s="83"/>
      <c r="U284" s="81"/>
      <c r="V284" s="83"/>
      <c r="W284" s="83"/>
      <c r="X284" s="83"/>
      <c r="Y284" s="83"/>
      <c r="Z284" s="84"/>
      <c r="AA284" s="84"/>
      <c r="AB284" s="84"/>
    </row>
    <row r="285" ht="15.75" customHeight="1">
      <c r="A285" s="232">
        <v>13.0</v>
      </c>
      <c r="B285" s="24">
        <v>45588.0</v>
      </c>
      <c r="C285" s="18" t="s">
        <v>151</v>
      </c>
      <c r="D285" s="7">
        <v>9.589609862E9</v>
      </c>
      <c r="E285" s="63" t="s">
        <v>146</v>
      </c>
      <c r="F285" s="37" t="s">
        <v>62</v>
      </c>
      <c r="G285" s="18" t="s">
        <v>152</v>
      </c>
      <c r="H285" s="85" t="s">
        <v>153</v>
      </c>
      <c r="I285" s="7">
        <v>7.047479617E9</v>
      </c>
      <c r="J285" s="86" t="s">
        <v>154</v>
      </c>
      <c r="K285" s="55" t="s">
        <v>155</v>
      </c>
      <c r="L285" s="7"/>
      <c r="M285" s="81"/>
      <c r="N285" s="81"/>
      <c r="O285" s="87"/>
      <c r="P285" s="81"/>
      <c r="Q285" s="81"/>
      <c r="R285" s="83"/>
      <c r="S285" s="83"/>
      <c r="T285" s="83"/>
      <c r="U285" s="81"/>
      <c r="V285" s="83"/>
      <c r="W285" s="83"/>
      <c r="X285" s="83"/>
      <c r="Y285" s="83"/>
      <c r="Z285" s="84"/>
      <c r="AA285" s="84"/>
      <c r="AB285" s="84"/>
    </row>
    <row r="286" ht="15.75" customHeight="1">
      <c r="A286" s="191">
        <v>14.0</v>
      </c>
      <c r="B286" s="2">
        <v>45598.0</v>
      </c>
      <c r="C286" s="18" t="s">
        <v>156</v>
      </c>
      <c r="D286" s="18">
        <v>7.739608422E9</v>
      </c>
      <c r="E286" s="18" t="s">
        <v>157</v>
      </c>
      <c r="F286" s="37" t="s">
        <v>62</v>
      </c>
      <c r="G286" s="18" t="s">
        <v>116</v>
      </c>
      <c r="H286" s="18" t="s">
        <v>158</v>
      </c>
      <c r="I286" s="18">
        <v>9.031576936E9</v>
      </c>
      <c r="J286" s="18" t="s">
        <v>159</v>
      </c>
      <c r="K286" s="55" t="s">
        <v>160</v>
      </c>
      <c r="L286" s="27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4"/>
      <c r="AA286" s="84"/>
      <c r="AB286" s="84"/>
    </row>
    <row r="287" ht="15.75" customHeight="1">
      <c r="A287" s="191">
        <v>15.0</v>
      </c>
      <c r="B287" s="56">
        <v>45553.0</v>
      </c>
      <c r="C287" s="7" t="s">
        <v>161</v>
      </c>
      <c r="D287" s="7">
        <v>8.005726823E9</v>
      </c>
      <c r="E287" s="63" t="s">
        <v>157</v>
      </c>
      <c r="F287" s="37" t="s">
        <v>115</v>
      </c>
      <c r="G287" s="7" t="s">
        <v>162</v>
      </c>
      <c r="H287" s="7" t="s">
        <v>163</v>
      </c>
      <c r="I287" s="7">
        <v>7.597536084E9</v>
      </c>
      <c r="J287" s="86" t="s">
        <v>727</v>
      </c>
      <c r="K287" s="55" t="s">
        <v>160</v>
      </c>
      <c r="L287" s="7"/>
      <c r="M287" s="83"/>
      <c r="N287" s="83"/>
      <c r="O287" s="89"/>
      <c r="P287" s="81"/>
      <c r="Q287" s="83"/>
      <c r="R287" s="83"/>
      <c r="S287" s="83"/>
      <c r="T287" s="83"/>
      <c r="U287" s="83"/>
      <c r="V287" s="83"/>
      <c r="W287" s="83"/>
      <c r="X287" s="83"/>
      <c r="Y287" s="83"/>
      <c r="Z287" s="84"/>
      <c r="AA287" s="84"/>
      <c r="AB287" s="84"/>
    </row>
    <row r="288" ht="15.75" customHeight="1">
      <c r="A288" s="246">
        <v>16.0</v>
      </c>
      <c r="B288" s="56">
        <v>45560.0</v>
      </c>
      <c r="C288" s="18" t="s">
        <v>165</v>
      </c>
      <c r="D288" s="55">
        <v>8.695354702E9</v>
      </c>
      <c r="E288" s="63" t="s">
        <v>157</v>
      </c>
      <c r="F288" s="37" t="s">
        <v>115</v>
      </c>
      <c r="G288" s="18" t="s">
        <v>92</v>
      </c>
      <c r="H288" s="18" t="s">
        <v>166</v>
      </c>
      <c r="I288" s="55">
        <v>8.967258574E9</v>
      </c>
      <c r="J288" s="90" t="s">
        <v>167</v>
      </c>
      <c r="K288" s="55" t="s">
        <v>160</v>
      </c>
      <c r="L288" s="18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4"/>
      <c r="AA288" s="84"/>
      <c r="AB288" s="84"/>
    </row>
    <row r="289" ht="15.75" customHeight="1">
      <c r="A289" s="246">
        <v>17.0</v>
      </c>
      <c r="B289" s="56">
        <v>45586.0</v>
      </c>
      <c r="C289" s="7" t="s">
        <v>168</v>
      </c>
      <c r="D289" s="91">
        <v>7.015479137E9</v>
      </c>
      <c r="E289" s="18" t="s">
        <v>157</v>
      </c>
      <c r="F289" s="18" t="s">
        <v>115</v>
      </c>
      <c r="G289" s="7" t="s">
        <v>169</v>
      </c>
      <c r="H289" s="92" t="s">
        <v>170</v>
      </c>
      <c r="I289" s="47">
        <v>8.708103204E9</v>
      </c>
      <c r="J289" s="93" t="s">
        <v>728</v>
      </c>
      <c r="K289" s="55" t="s">
        <v>160</v>
      </c>
      <c r="L289" s="7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4"/>
      <c r="AA289" s="84"/>
      <c r="AB289" s="84"/>
    </row>
    <row r="290" ht="15.75" customHeight="1">
      <c r="A290" s="228">
        <v>18.0</v>
      </c>
      <c r="B290" s="56">
        <v>45509.0</v>
      </c>
      <c r="C290" s="7" t="s">
        <v>172</v>
      </c>
      <c r="D290" s="94">
        <v>9.950144686E9</v>
      </c>
      <c r="E290" s="18" t="s">
        <v>157</v>
      </c>
      <c r="F290" s="37" t="s">
        <v>62</v>
      </c>
      <c r="G290" s="7" t="s">
        <v>173</v>
      </c>
      <c r="H290" s="7" t="s">
        <v>117</v>
      </c>
      <c r="I290" s="7" t="s">
        <v>117</v>
      </c>
      <c r="J290" s="7" t="s">
        <v>174</v>
      </c>
      <c r="K290" s="55" t="s">
        <v>160</v>
      </c>
      <c r="L290" s="95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</row>
    <row r="291" ht="15.75" customHeight="1">
      <c r="A291" s="228">
        <v>19.0</v>
      </c>
      <c r="B291" s="56"/>
      <c r="C291" s="7" t="s">
        <v>273</v>
      </c>
      <c r="D291" s="7"/>
      <c r="E291" s="18"/>
      <c r="F291" s="37" t="s">
        <v>22</v>
      </c>
      <c r="G291" s="7"/>
      <c r="H291" s="7"/>
      <c r="I291" s="123"/>
      <c r="J291" s="91"/>
      <c r="K291" s="7"/>
      <c r="L291" s="7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4"/>
      <c r="AA291" s="84"/>
      <c r="AB291" s="84"/>
    </row>
    <row r="292" ht="15.75" customHeight="1">
      <c r="A292" s="246">
        <v>20.0</v>
      </c>
      <c r="B292" s="24">
        <v>45733.0</v>
      </c>
      <c r="C292" s="18" t="s">
        <v>266</v>
      </c>
      <c r="D292" s="18">
        <v>8.302188617E9</v>
      </c>
      <c r="E292" s="18" t="s">
        <v>157</v>
      </c>
      <c r="F292" s="37" t="s">
        <v>22</v>
      </c>
      <c r="G292" s="18" t="s">
        <v>267</v>
      </c>
      <c r="H292" s="18" t="s">
        <v>268</v>
      </c>
      <c r="I292" s="18">
        <v>7.733012222E9</v>
      </c>
      <c r="J292" s="18" t="s">
        <v>269</v>
      </c>
      <c r="K292" s="18" t="s">
        <v>270</v>
      </c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</row>
    <row r="293" ht="15.75" customHeight="1">
      <c r="A293" s="10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8"/>
      <c r="Z293" s="109"/>
      <c r="AA293" s="109"/>
      <c r="AB293" s="109"/>
    </row>
    <row r="294" ht="15.75" customHeight="1">
      <c r="A294" s="10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8"/>
      <c r="Z294" s="109"/>
      <c r="AA294" s="109"/>
      <c r="AB294" s="109"/>
    </row>
    <row r="295" ht="15.75" customHeight="1">
      <c r="A295" s="10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8"/>
      <c r="Z295" s="109"/>
      <c r="AA295" s="109"/>
      <c r="AB295" s="109"/>
    </row>
    <row r="296" ht="15.75" customHeight="1">
      <c r="A296" s="10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8"/>
      <c r="Z296" s="109"/>
      <c r="AA296" s="109"/>
      <c r="AB296" s="109"/>
    </row>
    <row r="297" ht="15.75" customHeight="1">
      <c r="A297" s="104"/>
      <c r="B297" s="6"/>
      <c r="C297" s="226" t="s">
        <v>729</v>
      </c>
      <c r="D297" s="4"/>
      <c r="E297" s="4"/>
      <c r="F297" s="4"/>
      <c r="G297" s="227"/>
      <c r="H297" s="6"/>
      <c r="I297" s="6"/>
      <c r="J297" s="6"/>
      <c r="K297" s="6"/>
      <c r="L297" s="6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8"/>
      <c r="Z297" s="109"/>
      <c r="AA297" s="109"/>
      <c r="AB297" s="109"/>
    </row>
    <row r="298" ht="15.75" customHeight="1">
      <c r="A298" s="207" t="s">
        <v>4</v>
      </c>
      <c r="B298" s="14" t="s">
        <v>5</v>
      </c>
      <c r="C298" s="15" t="s">
        <v>6</v>
      </c>
      <c r="D298" s="16" t="s">
        <v>7</v>
      </c>
      <c r="E298" s="17" t="s">
        <v>8</v>
      </c>
      <c r="F298" s="17" t="s">
        <v>9</v>
      </c>
      <c r="G298" s="17" t="s">
        <v>10</v>
      </c>
      <c r="H298" s="15" t="s">
        <v>11</v>
      </c>
      <c r="I298" s="15" t="s">
        <v>7</v>
      </c>
      <c r="J298" s="16" t="s">
        <v>12</v>
      </c>
      <c r="K298" s="15" t="s">
        <v>13</v>
      </c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208"/>
      <c r="Z298" s="208"/>
      <c r="AA298" s="208"/>
      <c r="AB298" s="208"/>
    </row>
    <row r="299" ht="15.75" customHeight="1">
      <c r="A299" s="219">
        <v>1.0</v>
      </c>
      <c r="B299" s="209">
        <v>45504.0</v>
      </c>
      <c r="C299" s="213" t="s">
        <v>596</v>
      </c>
      <c r="D299" s="211">
        <v>6.387070629E9</v>
      </c>
      <c r="E299" s="18" t="s">
        <v>15</v>
      </c>
      <c r="F299" s="212" t="s">
        <v>31</v>
      </c>
      <c r="G299" s="213" t="s">
        <v>597</v>
      </c>
      <c r="H299" s="213" t="s">
        <v>598</v>
      </c>
      <c r="I299" s="216">
        <v>7.897371505E9</v>
      </c>
      <c r="J299" s="217" t="s">
        <v>599</v>
      </c>
      <c r="K299" s="213" t="s">
        <v>20</v>
      </c>
      <c r="L299" s="208"/>
      <c r="M299" s="208"/>
      <c r="N299" s="208"/>
      <c r="O299" s="106"/>
      <c r="P299" s="214"/>
      <c r="Q299" s="106"/>
      <c r="R299" s="106"/>
      <c r="S299" s="106"/>
      <c r="T299" s="106"/>
      <c r="U299" s="106"/>
      <c r="V299" s="106"/>
      <c r="W299" s="106"/>
      <c r="X299" s="106"/>
      <c r="Y299" s="208"/>
      <c r="Z299" s="208"/>
      <c r="AA299" s="208"/>
      <c r="AB299" s="208"/>
    </row>
    <row r="300" ht="15.75" customHeight="1">
      <c r="A300" s="219">
        <v>2.0</v>
      </c>
      <c r="B300" s="24">
        <v>45520.0</v>
      </c>
      <c r="C300" s="247" t="s">
        <v>600</v>
      </c>
      <c r="D300" s="55">
        <v>8.252589532E9</v>
      </c>
      <c r="E300" s="18" t="s">
        <v>15</v>
      </c>
      <c r="F300" s="37" t="s">
        <v>31</v>
      </c>
      <c r="G300" s="18" t="s">
        <v>601</v>
      </c>
      <c r="H300" s="18" t="s">
        <v>602</v>
      </c>
      <c r="I300" s="25">
        <v>7.667459208E9</v>
      </c>
      <c r="J300" s="34" t="s">
        <v>730</v>
      </c>
      <c r="K300" s="18" t="s">
        <v>20</v>
      </c>
      <c r="L300" s="208"/>
      <c r="M300" s="208"/>
      <c r="N300" s="208"/>
      <c r="O300" s="208"/>
      <c r="P300" s="208"/>
      <c r="Q300" s="106"/>
      <c r="R300" s="106"/>
      <c r="S300" s="106"/>
      <c r="T300" s="106"/>
      <c r="U300" s="106"/>
      <c r="V300" s="106"/>
      <c r="W300" s="106"/>
      <c r="X300" s="106"/>
      <c r="Y300" s="208"/>
      <c r="Z300" s="208"/>
      <c r="AA300" s="208"/>
      <c r="AB300" s="208"/>
    </row>
    <row r="301" ht="15.75" customHeight="1">
      <c r="A301" s="219">
        <v>3.0</v>
      </c>
      <c r="B301" s="209">
        <v>45491.0</v>
      </c>
      <c r="C301" s="213" t="s">
        <v>613</v>
      </c>
      <c r="D301" s="213">
        <v>9.887014E9</v>
      </c>
      <c r="E301" s="18" t="s">
        <v>15</v>
      </c>
      <c r="F301" s="212" t="s">
        <v>22</v>
      </c>
      <c r="G301" s="213" t="s">
        <v>518</v>
      </c>
      <c r="H301" s="213" t="s">
        <v>614</v>
      </c>
      <c r="I301" s="213">
        <v>9.314004557E9</v>
      </c>
      <c r="J301" s="213" t="s">
        <v>615</v>
      </c>
      <c r="K301" s="213" t="s">
        <v>20</v>
      </c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208"/>
      <c r="Z301" s="208"/>
      <c r="AA301" s="208"/>
      <c r="AB301" s="208"/>
    </row>
    <row r="302" ht="15.75" customHeight="1">
      <c r="A302" s="219">
        <v>4.0</v>
      </c>
      <c r="B302" s="209">
        <v>45499.0</v>
      </c>
      <c r="C302" s="213" t="s">
        <v>616</v>
      </c>
      <c r="D302" s="220">
        <v>7.737124258E9</v>
      </c>
      <c r="E302" s="18" t="s">
        <v>15</v>
      </c>
      <c r="F302" s="212" t="s">
        <v>22</v>
      </c>
      <c r="G302" s="213" t="s">
        <v>617</v>
      </c>
      <c r="H302" s="213" t="s">
        <v>618</v>
      </c>
      <c r="I302" s="211">
        <v>9.799578147E9</v>
      </c>
      <c r="J302" s="217" t="s">
        <v>619</v>
      </c>
      <c r="K302" s="213" t="s">
        <v>20</v>
      </c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208"/>
      <c r="Z302" s="208"/>
      <c r="AA302" s="208"/>
      <c r="AB302" s="208"/>
    </row>
    <row r="303" ht="15.75" customHeight="1">
      <c r="A303" s="232">
        <v>5.0</v>
      </c>
      <c r="B303" s="209">
        <v>45502.0</v>
      </c>
      <c r="C303" s="213" t="s">
        <v>620</v>
      </c>
      <c r="D303" s="220">
        <v>6.399885709E9</v>
      </c>
      <c r="E303" s="18" t="s">
        <v>15</v>
      </c>
      <c r="F303" s="212" t="s">
        <v>22</v>
      </c>
      <c r="G303" s="213" t="s">
        <v>621</v>
      </c>
      <c r="H303" s="221" t="s">
        <v>622</v>
      </c>
      <c r="I303" s="211">
        <v>6.396154358E9</v>
      </c>
      <c r="J303" s="217" t="s">
        <v>623</v>
      </c>
      <c r="K303" s="213" t="s">
        <v>624</v>
      </c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208"/>
      <c r="Z303" s="208"/>
      <c r="AA303" s="208"/>
      <c r="AB303" s="208"/>
    </row>
    <row r="304" ht="15.75" customHeight="1">
      <c r="A304" s="232">
        <v>6.0</v>
      </c>
      <c r="B304" s="24">
        <v>45518.0</v>
      </c>
      <c r="C304" s="18" t="s">
        <v>625</v>
      </c>
      <c r="D304" s="18">
        <v>7.775878549E9</v>
      </c>
      <c r="E304" s="18" t="s">
        <v>15</v>
      </c>
      <c r="F304" s="37" t="s">
        <v>22</v>
      </c>
      <c r="G304" s="48" t="s">
        <v>626</v>
      </c>
      <c r="H304" s="18" t="s">
        <v>627</v>
      </c>
      <c r="I304" s="25">
        <v>9.373639059E9</v>
      </c>
      <c r="J304" s="34" t="s">
        <v>731</v>
      </c>
      <c r="K304" s="213" t="s">
        <v>20</v>
      </c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208"/>
      <c r="Z304" s="208"/>
      <c r="AA304" s="208"/>
      <c r="AB304" s="208"/>
    </row>
    <row r="305" ht="15.75" customHeight="1">
      <c r="A305" s="232">
        <v>7.0</v>
      </c>
      <c r="B305" s="24">
        <v>45530.0</v>
      </c>
      <c r="C305" s="18" t="s">
        <v>629</v>
      </c>
      <c r="D305" s="18">
        <v>8.70925841E9</v>
      </c>
      <c r="E305" s="18" t="s">
        <v>15</v>
      </c>
      <c r="F305" s="37" t="s">
        <v>22</v>
      </c>
      <c r="G305" s="18" t="s">
        <v>601</v>
      </c>
      <c r="H305" s="18" t="s">
        <v>630</v>
      </c>
      <c r="I305" s="18">
        <v>9.0060871E9</v>
      </c>
      <c r="J305" s="41" t="s">
        <v>732</v>
      </c>
      <c r="K305" s="18" t="s">
        <v>52</v>
      </c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208"/>
      <c r="Z305" s="208"/>
      <c r="AA305" s="208"/>
      <c r="AB305" s="208"/>
    </row>
    <row r="306" ht="15.75" customHeight="1">
      <c r="A306" s="232">
        <v>8.0</v>
      </c>
      <c r="B306" s="24">
        <v>45533.0</v>
      </c>
      <c r="C306" s="18" t="s">
        <v>632</v>
      </c>
      <c r="D306" s="18">
        <v>9.55475175E9</v>
      </c>
      <c r="E306" s="18" t="s">
        <v>15</v>
      </c>
      <c r="F306" s="37" t="s">
        <v>62</v>
      </c>
      <c r="G306" s="18" t="s">
        <v>318</v>
      </c>
      <c r="H306" s="18" t="s">
        <v>633</v>
      </c>
      <c r="I306" s="18">
        <v>9.670078361E9</v>
      </c>
      <c r="J306" s="18" t="s">
        <v>634</v>
      </c>
      <c r="K306" s="18" t="s">
        <v>635</v>
      </c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208"/>
      <c r="Z306" s="208"/>
      <c r="AA306" s="208"/>
      <c r="AB306" s="208"/>
    </row>
    <row r="307" ht="15.75" customHeight="1">
      <c r="A307" s="232">
        <v>9.0</v>
      </c>
      <c r="B307" s="2">
        <v>45391.0</v>
      </c>
      <c r="C307" s="18" t="s">
        <v>636</v>
      </c>
      <c r="D307" s="25">
        <v>9.717116516E9</v>
      </c>
      <c r="E307" s="18" t="s">
        <v>15</v>
      </c>
      <c r="F307" s="18" t="s">
        <v>62</v>
      </c>
      <c r="G307" s="106"/>
      <c r="H307" s="18" t="s">
        <v>637</v>
      </c>
      <c r="I307" s="25">
        <v>9.810667893E9</v>
      </c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</row>
    <row r="308" ht="15.75" customHeight="1">
      <c r="A308" s="248">
        <v>10.0</v>
      </c>
      <c r="B308" s="222">
        <v>45717.0</v>
      </c>
      <c r="C308" s="18" t="s">
        <v>646</v>
      </c>
      <c r="D308" s="37">
        <v>8.60781434E9</v>
      </c>
      <c r="E308" s="236" t="s">
        <v>117</v>
      </c>
      <c r="F308" s="37" t="s">
        <v>641</v>
      </c>
      <c r="G308" s="7" t="s">
        <v>647</v>
      </c>
      <c r="H308" s="7"/>
      <c r="I308" s="7"/>
      <c r="J308" s="145" t="s">
        <v>648</v>
      </c>
      <c r="K308" s="7" t="s">
        <v>326</v>
      </c>
      <c r="L308" s="7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1"/>
      <c r="Z308" s="12"/>
      <c r="AA308" s="12"/>
      <c r="AB308" s="12"/>
    </row>
    <row r="309" ht="15.75" customHeight="1">
      <c r="A309" s="191">
        <v>11.0</v>
      </c>
      <c r="B309" s="223">
        <v>45786.0</v>
      </c>
      <c r="C309" s="57" t="s">
        <v>651</v>
      </c>
      <c r="D309" s="6">
        <v>9.890656898E9</v>
      </c>
      <c r="E309" s="167" t="s">
        <v>117</v>
      </c>
      <c r="F309" s="6" t="s">
        <v>652</v>
      </c>
      <c r="G309" s="6"/>
      <c r="H309" s="6"/>
      <c r="I309" s="6"/>
      <c r="J309" s="6" t="s">
        <v>653</v>
      </c>
      <c r="K309" s="6" t="s">
        <v>150</v>
      </c>
      <c r="L309" s="6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8"/>
      <c r="Z309" s="109"/>
      <c r="AA309" s="109"/>
      <c r="AB309" s="109"/>
    </row>
    <row r="310" ht="15.75" customHeight="1">
      <c r="A310" s="191">
        <v>12.0</v>
      </c>
      <c r="B310" s="227">
        <v>45803.0</v>
      </c>
      <c r="C310" s="167" t="s">
        <v>733</v>
      </c>
      <c r="D310" s="167">
        <v>9.008339811E9</v>
      </c>
      <c r="E310" s="167" t="s">
        <v>117</v>
      </c>
      <c r="F310" s="167" t="s">
        <v>121</v>
      </c>
      <c r="G310" s="6"/>
      <c r="H310" s="167" t="s">
        <v>734</v>
      </c>
      <c r="I310" s="167">
        <v>9.008339811E9</v>
      </c>
      <c r="J310" s="167" t="s">
        <v>735</v>
      </c>
      <c r="K310" s="69" t="s">
        <v>52</v>
      </c>
      <c r="L310" s="6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8"/>
      <c r="Z310" s="109"/>
      <c r="AA310" s="109"/>
      <c r="AB310" s="109"/>
    </row>
    <row r="311" ht="15.75" customHeight="1">
      <c r="A311" s="191">
        <v>13.0</v>
      </c>
      <c r="B311" s="227">
        <v>45803.0</v>
      </c>
      <c r="C311" s="167" t="s">
        <v>736</v>
      </c>
      <c r="D311" s="249">
        <v>8.275161457E9</v>
      </c>
      <c r="E311" s="6" t="s">
        <v>650</v>
      </c>
      <c r="F311" s="18" t="s">
        <v>62</v>
      </c>
      <c r="G311" s="167" t="s">
        <v>261</v>
      </c>
      <c r="H311" s="167" t="s">
        <v>737</v>
      </c>
      <c r="I311" s="167">
        <v>7.44748535E9</v>
      </c>
      <c r="J311" s="167" t="s">
        <v>738</v>
      </c>
      <c r="K311" s="167" t="s">
        <v>117</v>
      </c>
      <c r="L311" s="6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8"/>
      <c r="Z311" s="109"/>
      <c r="AA311" s="109"/>
      <c r="AB311" s="109"/>
    </row>
    <row r="312" ht="15.75" customHeight="1">
      <c r="A312" s="191">
        <v>14.0</v>
      </c>
      <c r="B312" s="75">
        <v>45756.0</v>
      </c>
      <c r="C312" s="31" t="s">
        <v>578</v>
      </c>
      <c r="D312" s="18">
        <v>8.169899175E9</v>
      </c>
      <c r="E312" s="60" t="s">
        <v>117</v>
      </c>
      <c r="F312" s="18" t="s">
        <v>580</v>
      </c>
      <c r="G312" s="69" t="s">
        <v>581</v>
      </c>
      <c r="H312" s="71"/>
      <c r="I312" s="71"/>
      <c r="J312" s="69" t="s">
        <v>582</v>
      </c>
      <c r="K312" s="69" t="s">
        <v>52</v>
      </c>
      <c r="L312" s="69" t="s">
        <v>511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165"/>
      <c r="Z312" s="165"/>
      <c r="AA312" s="165"/>
      <c r="AB312" s="165"/>
    </row>
    <row r="313" ht="15.75" customHeight="1">
      <c r="A313" s="250">
        <v>15.0</v>
      </c>
      <c r="B313" s="75">
        <v>45756.0</v>
      </c>
      <c r="C313" s="31" t="s">
        <v>583</v>
      </c>
      <c r="D313" s="18">
        <v>8.600568582E9</v>
      </c>
      <c r="E313" s="60" t="s">
        <v>117</v>
      </c>
      <c r="F313" s="18" t="s">
        <v>580</v>
      </c>
      <c r="G313" s="69" t="s">
        <v>581</v>
      </c>
      <c r="H313" s="71"/>
      <c r="I313" s="71"/>
      <c r="J313" s="69" t="s">
        <v>584</v>
      </c>
      <c r="K313" s="69" t="s">
        <v>52</v>
      </c>
      <c r="L313" s="69" t="s">
        <v>511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165"/>
      <c r="Z313" s="165"/>
      <c r="AA313" s="165"/>
      <c r="AB313" s="165"/>
    </row>
    <row r="314" ht="15.75" customHeight="1">
      <c r="A314" s="250">
        <v>16.0</v>
      </c>
      <c r="B314" s="209">
        <v>45495.0</v>
      </c>
      <c r="C314" s="213" t="s">
        <v>592</v>
      </c>
      <c r="D314" s="211">
        <v>8.999425581E9</v>
      </c>
      <c r="E314" s="18" t="s">
        <v>15</v>
      </c>
      <c r="F314" s="212" t="s">
        <v>31</v>
      </c>
      <c r="G314" s="213" t="s">
        <v>593</v>
      </c>
      <c r="H314" s="214"/>
      <c r="I314" s="213">
        <v>9.623722604E9</v>
      </c>
      <c r="J314" s="213" t="s">
        <v>594</v>
      </c>
      <c r="K314" s="213" t="s">
        <v>595</v>
      </c>
      <c r="L314" s="215"/>
      <c r="M314" s="214"/>
      <c r="N314" s="214"/>
      <c r="O314" s="214"/>
      <c r="P314" s="214"/>
      <c r="Q314" s="106"/>
      <c r="R314" s="106"/>
      <c r="S314" s="106"/>
      <c r="T314" s="106"/>
      <c r="U314" s="106"/>
      <c r="V314" s="106"/>
      <c r="W314" s="106"/>
      <c r="X314" s="106"/>
      <c r="Y314" s="208"/>
      <c r="Z314" s="208"/>
      <c r="AA314" s="208"/>
      <c r="AB314" s="208"/>
    </row>
    <row r="315" ht="15.75" customHeight="1">
      <c r="A315" s="191">
        <v>17.0</v>
      </c>
      <c r="B315" s="251">
        <v>45804.0</v>
      </c>
      <c r="C315" s="235" t="s">
        <v>739</v>
      </c>
      <c r="D315" s="167">
        <v>8.080443428E9</v>
      </c>
      <c r="E315" s="167" t="s">
        <v>117</v>
      </c>
      <c r="F315" s="167" t="s">
        <v>740</v>
      </c>
      <c r="G315" s="69" t="s">
        <v>581</v>
      </c>
      <c r="H315" s="167" t="s">
        <v>117</v>
      </c>
      <c r="I315" s="167" t="s">
        <v>117</v>
      </c>
      <c r="J315" s="167" t="s">
        <v>741</v>
      </c>
      <c r="K315" s="167" t="s">
        <v>724</v>
      </c>
      <c r="L315" s="6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8"/>
      <c r="Z315" s="109"/>
      <c r="AA315" s="109"/>
      <c r="AB315" s="109"/>
    </row>
    <row r="316" ht="15.75" customHeight="1">
      <c r="A316" s="191">
        <v>18.0</v>
      </c>
      <c r="B316" s="251">
        <v>45804.0</v>
      </c>
      <c r="C316" s="235" t="s">
        <v>742</v>
      </c>
      <c r="D316" s="167">
        <v>7.666052926E9</v>
      </c>
      <c r="E316" s="167" t="s">
        <v>117</v>
      </c>
      <c r="F316" s="167" t="s">
        <v>740</v>
      </c>
      <c r="G316" s="69" t="s">
        <v>581</v>
      </c>
      <c r="H316" s="167" t="s">
        <v>117</v>
      </c>
      <c r="I316" s="167" t="s">
        <v>117</v>
      </c>
      <c r="J316" s="167" t="s">
        <v>743</v>
      </c>
      <c r="K316" s="167" t="s">
        <v>724</v>
      </c>
      <c r="L316" s="6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8"/>
      <c r="Z316" s="109"/>
      <c r="AA316" s="109"/>
      <c r="AB316" s="109"/>
    </row>
    <row r="317" ht="15.75" customHeight="1">
      <c r="A317" s="191">
        <v>19.0</v>
      </c>
      <c r="B317" s="251">
        <v>45804.0</v>
      </c>
      <c r="C317" s="235" t="s">
        <v>744</v>
      </c>
      <c r="D317" s="167" t="s">
        <v>745</v>
      </c>
      <c r="E317" s="167" t="s">
        <v>117</v>
      </c>
      <c r="F317" s="167" t="s">
        <v>121</v>
      </c>
      <c r="G317" s="167" t="s">
        <v>746</v>
      </c>
      <c r="H317" s="167" t="s">
        <v>117</v>
      </c>
      <c r="I317" s="167" t="s">
        <v>117</v>
      </c>
      <c r="J317" s="167" t="s">
        <v>747</v>
      </c>
      <c r="K317" s="167" t="s">
        <v>52</v>
      </c>
      <c r="L317" s="6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8"/>
      <c r="Z317" s="109"/>
      <c r="AA317" s="109"/>
      <c r="AB317" s="109"/>
    </row>
    <row r="318" ht="15.75" customHeight="1">
      <c r="A318" s="232">
        <v>20.0</v>
      </c>
      <c r="B318" s="2">
        <v>45383.0</v>
      </c>
      <c r="C318" s="18" t="s">
        <v>748</v>
      </c>
      <c r="D318" s="25">
        <v>9.572600598E9</v>
      </c>
      <c r="E318" s="18" t="s">
        <v>15</v>
      </c>
      <c r="F318" s="37" t="s">
        <v>31</v>
      </c>
      <c r="G318" s="18" t="s">
        <v>642</v>
      </c>
      <c r="H318" s="18" t="s">
        <v>749</v>
      </c>
      <c r="I318" s="25">
        <v>9.572600598E9</v>
      </c>
      <c r="J318" s="34" t="s">
        <v>750</v>
      </c>
      <c r="K318" s="27" t="s">
        <v>20</v>
      </c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208"/>
      <c r="AA318" s="208"/>
      <c r="AB318" s="208"/>
    </row>
    <row r="319" ht="15.75" customHeight="1">
      <c r="A319" s="191">
        <v>21.0</v>
      </c>
      <c r="B319" s="251">
        <v>45805.0</v>
      </c>
      <c r="C319" s="235" t="s">
        <v>751</v>
      </c>
      <c r="D319" s="167" t="s">
        <v>752</v>
      </c>
      <c r="E319" s="167" t="s">
        <v>117</v>
      </c>
      <c r="F319" s="167" t="s">
        <v>121</v>
      </c>
      <c r="G319" s="167" t="s">
        <v>753</v>
      </c>
      <c r="H319" s="167" t="s">
        <v>117</v>
      </c>
      <c r="I319" s="167" t="s">
        <v>117</v>
      </c>
      <c r="J319" s="167" t="s">
        <v>754</v>
      </c>
      <c r="K319" s="27" t="s">
        <v>20</v>
      </c>
      <c r="L319" s="6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8"/>
      <c r="Z319" s="109"/>
      <c r="AA319" s="109"/>
      <c r="AB319" s="109"/>
    </row>
    <row r="320" ht="15.75" customHeight="1">
      <c r="A320" s="252">
        <v>22.0</v>
      </c>
      <c r="B320" s="2">
        <v>45436.0</v>
      </c>
      <c r="C320" s="18" t="s">
        <v>755</v>
      </c>
      <c r="D320" s="25">
        <v>9.729783039E9</v>
      </c>
      <c r="E320" s="18" t="s">
        <v>15</v>
      </c>
      <c r="F320" s="37" t="s">
        <v>31</v>
      </c>
      <c r="G320" s="18" t="s">
        <v>756</v>
      </c>
      <c r="H320" s="18" t="s">
        <v>757</v>
      </c>
      <c r="I320" s="25">
        <v>9.729783039E9</v>
      </c>
      <c r="J320" s="34" t="s">
        <v>758</v>
      </c>
      <c r="K320" s="27" t="s">
        <v>20</v>
      </c>
      <c r="L320" s="34"/>
      <c r="M320" s="44"/>
      <c r="N320" s="43"/>
      <c r="O320" s="58"/>
      <c r="P320" s="43"/>
      <c r="Q320" s="45"/>
      <c r="R320" s="45"/>
      <c r="S320" s="45"/>
      <c r="T320" s="45"/>
      <c r="U320" s="45"/>
      <c r="V320" s="45"/>
      <c r="W320" s="45"/>
      <c r="X320" s="45"/>
      <c r="Y320" s="45"/>
      <c r="Z320" s="46"/>
      <c r="AA320" s="46"/>
      <c r="AB320" s="46"/>
    </row>
    <row r="321" ht="15.75" customHeight="1">
      <c r="A321" s="252">
        <v>23.0</v>
      </c>
      <c r="B321" s="2">
        <v>45485.0</v>
      </c>
      <c r="C321" s="18" t="s">
        <v>759</v>
      </c>
      <c r="D321" s="25">
        <v>9.824299761E9</v>
      </c>
      <c r="E321" s="18" t="s">
        <v>15</v>
      </c>
      <c r="F321" s="37" t="s">
        <v>31</v>
      </c>
      <c r="G321" s="37" t="s">
        <v>760</v>
      </c>
      <c r="H321" s="18" t="s">
        <v>761</v>
      </c>
      <c r="I321" s="25">
        <v>7.434843419E9</v>
      </c>
      <c r="J321" s="34" t="s">
        <v>762</v>
      </c>
      <c r="K321" s="18" t="s">
        <v>595</v>
      </c>
      <c r="L321" s="34"/>
      <c r="M321" s="43"/>
      <c r="N321" s="43"/>
      <c r="O321" s="58"/>
      <c r="P321" s="43"/>
      <c r="Q321" s="45"/>
      <c r="R321" s="45"/>
      <c r="S321" s="45"/>
      <c r="T321" s="45"/>
      <c r="U321" s="45"/>
      <c r="V321" s="45"/>
      <c r="W321" s="45"/>
      <c r="X321" s="45"/>
      <c r="Y321" s="45"/>
      <c r="Z321" s="46"/>
      <c r="AA321" s="46"/>
      <c r="AB321" s="46"/>
    </row>
    <row r="322" ht="15.75" customHeight="1">
      <c r="A322" s="252">
        <v>24.0</v>
      </c>
      <c r="B322" s="253">
        <v>45290.0</v>
      </c>
      <c r="C322" s="254" t="s">
        <v>763</v>
      </c>
      <c r="D322" s="255">
        <v>9.005704371E9</v>
      </c>
      <c r="E322" s="256" t="s">
        <v>15</v>
      </c>
      <c r="F322" s="18" t="s">
        <v>22</v>
      </c>
      <c r="G322" s="257" t="s">
        <v>764</v>
      </c>
      <c r="H322" s="257" t="s">
        <v>765</v>
      </c>
      <c r="I322" s="258">
        <f>+919958271941</f>
        <v>919958271941</v>
      </c>
      <c r="J322" s="259" t="s">
        <v>766</v>
      </c>
      <c r="K322" s="260" t="s">
        <v>20</v>
      </c>
      <c r="L322" s="208"/>
      <c r="M322" s="106"/>
      <c r="N322" s="106"/>
      <c r="O322" s="106"/>
      <c r="P322" s="106"/>
      <c r="Q322" s="106"/>
      <c r="R322" s="106"/>
      <c r="S322" s="106"/>
      <c r="T322" s="106"/>
      <c r="U322" s="261"/>
      <c r="V322" s="106"/>
      <c r="W322" s="106"/>
      <c r="X322" s="106"/>
      <c r="Y322" s="208"/>
      <c r="Z322" s="208"/>
      <c r="AA322" s="208"/>
      <c r="AB322" s="208"/>
    </row>
    <row r="323" ht="15.75" customHeight="1">
      <c r="A323" s="252">
        <v>25.0</v>
      </c>
      <c r="B323" s="251">
        <v>45811.0</v>
      </c>
      <c r="C323" s="254" t="s">
        <v>767</v>
      </c>
      <c r="D323" s="262" t="s">
        <v>768</v>
      </c>
      <c r="E323" s="256"/>
      <c r="F323" s="60" t="s">
        <v>641</v>
      </c>
      <c r="G323" s="263" t="s">
        <v>173</v>
      </c>
      <c r="H323" s="263" t="s">
        <v>117</v>
      </c>
      <c r="I323" s="264" t="s">
        <v>769</v>
      </c>
      <c r="J323" s="265" t="s">
        <v>770</v>
      </c>
      <c r="K323" s="266" t="s">
        <v>52</v>
      </c>
      <c r="L323" s="208"/>
      <c r="M323" s="106"/>
      <c r="N323" s="106"/>
      <c r="O323" s="106"/>
      <c r="P323" s="106"/>
      <c r="Q323" s="106"/>
      <c r="R323" s="106"/>
      <c r="S323" s="106"/>
      <c r="T323" s="106"/>
      <c r="U323" s="261"/>
      <c r="V323" s="106"/>
      <c r="W323" s="106"/>
      <c r="X323" s="106"/>
      <c r="Y323" s="208"/>
      <c r="Z323" s="208"/>
      <c r="AA323" s="208"/>
      <c r="AB323" s="208"/>
    </row>
    <row r="324" ht="15.75" customHeight="1">
      <c r="A324" s="191"/>
      <c r="B324" s="251"/>
      <c r="C324" s="167"/>
      <c r="D324" s="167"/>
      <c r="E324" s="167"/>
      <c r="F324" s="6"/>
      <c r="G324" s="167"/>
      <c r="H324" s="167"/>
      <c r="I324" s="167"/>
      <c r="J324" s="167"/>
      <c r="K324" s="167"/>
      <c r="L324" s="6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8"/>
      <c r="Z324" s="109"/>
      <c r="AA324" s="109"/>
      <c r="AB324" s="109"/>
    </row>
    <row r="325" ht="15.75" customHeight="1">
      <c r="A325" s="104"/>
      <c r="B325" s="6"/>
      <c r="C325" s="167" t="s">
        <v>771</v>
      </c>
      <c r="D325" s="167" t="s">
        <v>772</v>
      </c>
      <c r="E325" s="6"/>
      <c r="F325" s="6"/>
      <c r="G325" s="6"/>
      <c r="H325" s="6"/>
      <c r="I325" s="6"/>
      <c r="J325" s="6"/>
      <c r="K325" s="6"/>
      <c r="L325" s="6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8"/>
      <c r="Z325" s="109"/>
      <c r="AA325" s="109"/>
      <c r="AB325" s="109"/>
    </row>
    <row r="326" ht="15.75" customHeight="1">
      <c r="A326" s="104"/>
      <c r="B326" s="6"/>
      <c r="C326" s="167" t="s">
        <v>609</v>
      </c>
      <c r="D326" s="167" t="s">
        <v>773</v>
      </c>
      <c r="E326" s="6"/>
      <c r="F326" s="6"/>
      <c r="G326" s="6"/>
      <c r="H326" s="6"/>
      <c r="I326" s="6"/>
      <c r="J326" s="6"/>
      <c r="K326" s="6"/>
      <c r="L326" s="6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8"/>
      <c r="Z326" s="109"/>
      <c r="AA326" s="109"/>
      <c r="AB326" s="109"/>
    </row>
    <row r="327" ht="15.75" customHeight="1">
      <c r="A327" s="67"/>
      <c r="B327" s="201"/>
      <c r="C327" s="267" t="s">
        <v>649</v>
      </c>
      <c r="D327" s="268">
        <v>9.680081864E9</v>
      </c>
      <c r="E327" s="69" t="s">
        <v>650</v>
      </c>
      <c r="F327" s="37" t="s">
        <v>31</v>
      </c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165"/>
      <c r="Z327" s="165"/>
      <c r="AA327" s="165"/>
      <c r="AB327" s="165"/>
    </row>
    <row r="328" ht="15.75" customHeight="1">
      <c r="A328" s="104"/>
      <c r="B328" s="6"/>
      <c r="C328" s="167" t="s">
        <v>774</v>
      </c>
      <c r="D328" s="167" t="s">
        <v>775</v>
      </c>
      <c r="E328" s="6"/>
      <c r="F328" s="6"/>
      <c r="G328" s="6"/>
      <c r="H328" s="6"/>
      <c r="I328" s="6"/>
      <c r="J328" s="6"/>
      <c r="K328" s="6"/>
      <c r="L328" s="6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8"/>
      <c r="Z328" s="109"/>
      <c r="AA328" s="109"/>
      <c r="AB328" s="109"/>
    </row>
    <row r="329" ht="15.75" customHeight="1">
      <c r="A329" s="10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8"/>
      <c r="Z329" s="109"/>
      <c r="AA329" s="109"/>
      <c r="AB329" s="109"/>
    </row>
    <row r="330" ht="15.75" customHeight="1">
      <c r="A330" s="10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8"/>
      <c r="Z330" s="109"/>
      <c r="AA330" s="109"/>
      <c r="AB330" s="109"/>
    </row>
    <row r="331" ht="15.75" customHeight="1">
      <c r="A331" s="104"/>
      <c r="B331" s="6"/>
      <c r="C331" s="226" t="s">
        <v>776</v>
      </c>
      <c r="D331" s="4"/>
      <c r="E331" s="4"/>
      <c r="F331" s="4"/>
      <c r="G331" s="227"/>
      <c r="H331" s="6"/>
      <c r="I331" s="6"/>
      <c r="J331" s="6"/>
      <c r="K331" s="6"/>
      <c r="L331" s="6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8"/>
      <c r="Z331" s="109"/>
      <c r="AA331" s="109"/>
      <c r="AB331" s="109"/>
    </row>
    <row r="332" ht="15.75" customHeight="1">
      <c r="A332" s="207" t="s">
        <v>4</v>
      </c>
      <c r="B332" s="14" t="s">
        <v>5</v>
      </c>
      <c r="C332" s="15" t="s">
        <v>6</v>
      </c>
      <c r="D332" s="16" t="s">
        <v>7</v>
      </c>
      <c r="E332" s="17" t="s">
        <v>8</v>
      </c>
      <c r="F332" s="17" t="s">
        <v>9</v>
      </c>
      <c r="G332" s="17" t="s">
        <v>10</v>
      </c>
      <c r="H332" s="15" t="s">
        <v>11</v>
      </c>
      <c r="I332" s="15" t="s">
        <v>7</v>
      </c>
      <c r="J332" s="16" t="s">
        <v>12</v>
      </c>
      <c r="K332" s="15" t="s">
        <v>13</v>
      </c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208"/>
      <c r="Z332" s="208"/>
      <c r="AA332" s="208"/>
      <c r="AB332" s="208"/>
    </row>
    <row r="333" ht="15.75" customHeight="1">
      <c r="A333" s="191">
        <v>1.0</v>
      </c>
      <c r="B333" s="192">
        <v>45810.0</v>
      </c>
      <c r="C333" s="167" t="s">
        <v>777</v>
      </c>
      <c r="D333" s="167" t="s">
        <v>778</v>
      </c>
      <c r="E333" s="167" t="s">
        <v>276</v>
      </c>
      <c r="F333" s="167" t="s">
        <v>62</v>
      </c>
      <c r="G333" s="167" t="s">
        <v>779</v>
      </c>
      <c r="H333" s="167" t="s">
        <v>466</v>
      </c>
      <c r="I333" s="167" t="s">
        <v>117</v>
      </c>
      <c r="J333" s="167" t="s">
        <v>780</v>
      </c>
      <c r="K333" s="167" t="s">
        <v>52</v>
      </c>
      <c r="L333" s="6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8"/>
      <c r="Z333" s="109"/>
      <c r="AA333" s="109"/>
      <c r="AB333" s="109"/>
    </row>
    <row r="334" ht="15.75" customHeight="1">
      <c r="A334" s="191">
        <v>2.0</v>
      </c>
      <c r="B334" s="192">
        <v>45811.0</v>
      </c>
      <c r="C334" s="167" t="s">
        <v>781</v>
      </c>
      <c r="D334" s="167" t="s">
        <v>782</v>
      </c>
      <c r="E334" s="167" t="s">
        <v>276</v>
      </c>
      <c r="F334" s="167" t="s">
        <v>300</v>
      </c>
      <c r="G334" s="167" t="s">
        <v>783</v>
      </c>
      <c r="H334" s="167" t="s">
        <v>466</v>
      </c>
      <c r="I334" s="167" t="s">
        <v>117</v>
      </c>
      <c r="J334" s="167" t="s">
        <v>784</v>
      </c>
      <c r="K334" s="167" t="s">
        <v>52</v>
      </c>
      <c r="L334" s="6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8"/>
      <c r="Z334" s="109"/>
      <c r="AA334" s="109"/>
      <c r="AB334" s="109"/>
    </row>
    <row r="335" ht="15.75" customHeight="1">
      <c r="A335" s="269">
        <v>3.0</v>
      </c>
      <c r="B335" s="75">
        <v>45811.0</v>
      </c>
      <c r="C335" s="100" t="s">
        <v>785</v>
      </c>
      <c r="D335" s="69" t="s">
        <v>786</v>
      </c>
      <c r="E335" s="167" t="s">
        <v>276</v>
      </c>
      <c r="F335" s="167" t="s">
        <v>62</v>
      </c>
      <c r="G335" s="167" t="s">
        <v>787</v>
      </c>
      <c r="H335" s="167" t="s">
        <v>466</v>
      </c>
      <c r="I335" s="167" t="s">
        <v>117</v>
      </c>
      <c r="J335" s="167" t="s">
        <v>788</v>
      </c>
      <c r="K335" s="167" t="s">
        <v>52</v>
      </c>
      <c r="L335" s="6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8"/>
      <c r="Z335" s="109"/>
      <c r="AA335" s="109"/>
      <c r="AB335" s="109"/>
    </row>
    <row r="336" ht="15.75" customHeight="1">
      <c r="A336" s="191">
        <v>4.0</v>
      </c>
      <c r="B336" s="192">
        <v>45811.0</v>
      </c>
      <c r="C336" s="270" t="s">
        <v>789</v>
      </c>
      <c r="D336" s="167" t="s">
        <v>790</v>
      </c>
      <c r="E336" s="167" t="s">
        <v>276</v>
      </c>
      <c r="F336" s="167" t="s">
        <v>62</v>
      </c>
      <c r="G336" s="167" t="s">
        <v>332</v>
      </c>
      <c r="H336" s="167" t="s">
        <v>791</v>
      </c>
      <c r="I336" s="167" t="s">
        <v>117</v>
      </c>
      <c r="J336" s="167" t="s">
        <v>792</v>
      </c>
      <c r="K336" s="167" t="s">
        <v>52</v>
      </c>
      <c r="L336" s="6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8"/>
      <c r="Z336" s="109"/>
      <c r="AA336" s="109"/>
      <c r="AB336" s="109"/>
    </row>
    <row r="337" ht="15.75" customHeight="1">
      <c r="A337" s="191">
        <v>5.0</v>
      </c>
      <c r="B337" s="251">
        <v>45802.0</v>
      </c>
      <c r="C337" s="167" t="s">
        <v>793</v>
      </c>
      <c r="D337" s="167" t="s">
        <v>794</v>
      </c>
      <c r="E337" s="167" t="s">
        <v>276</v>
      </c>
      <c r="F337" s="167" t="s">
        <v>62</v>
      </c>
      <c r="G337" s="167" t="s">
        <v>795</v>
      </c>
      <c r="H337" s="167" t="s">
        <v>466</v>
      </c>
      <c r="I337" s="167" t="s">
        <v>117</v>
      </c>
      <c r="J337" s="167" t="s">
        <v>796</v>
      </c>
      <c r="K337" s="167" t="s">
        <v>150</v>
      </c>
      <c r="L337" s="6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8"/>
      <c r="Z337" s="109"/>
      <c r="AA337" s="109"/>
      <c r="AB337" s="109"/>
    </row>
    <row r="338" ht="15.75" customHeight="1">
      <c r="A338" s="191">
        <v>6.0</v>
      </c>
      <c r="B338" s="192">
        <v>45813.0</v>
      </c>
      <c r="C338" s="167" t="s">
        <v>797</v>
      </c>
      <c r="D338" s="167">
        <v>9.0222111363E10</v>
      </c>
      <c r="E338" s="167" t="s">
        <v>276</v>
      </c>
      <c r="F338" s="167" t="s">
        <v>62</v>
      </c>
      <c r="G338" s="167" t="s">
        <v>547</v>
      </c>
      <c r="H338" s="167" t="s">
        <v>798</v>
      </c>
      <c r="I338" s="167">
        <v>9.0222111363E10</v>
      </c>
      <c r="J338" s="167" t="s">
        <v>799</v>
      </c>
      <c r="K338" s="167" t="s">
        <v>150</v>
      </c>
      <c r="L338" s="6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8"/>
      <c r="Z338" s="109"/>
      <c r="AA338" s="109"/>
      <c r="AB338" s="109"/>
    </row>
    <row r="339" ht="15.75" customHeight="1">
      <c r="A339" s="191">
        <v>7.0</v>
      </c>
      <c r="B339" s="192">
        <v>45817.0</v>
      </c>
      <c r="C339" s="167" t="s">
        <v>800</v>
      </c>
      <c r="D339" s="167" t="s">
        <v>801</v>
      </c>
      <c r="E339" s="167" t="s">
        <v>276</v>
      </c>
      <c r="F339" s="167" t="s">
        <v>62</v>
      </c>
      <c r="G339" s="167" t="s">
        <v>17</v>
      </c>
      <c r="H339" s="167" t="s">
        <v>802</v>
      </c>
      <c r="I339" s="167" t="s">
        <v>117</v>
      </c>
      <c r="J339" s="167" t="s">
        <v>803</v>
      </c>
      <c r="K339" s="167" t="s">
        <v>150</v>
      </c>
      <c r="L339" s="6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8"/>
      <c r="Z339" s="109"/>
      <c r="AA339" s="109"/>
      <c r="AB339" s="109"/>
    </row>
    <row r="340" ht="15.75" customHeight="1">
      <c r="A340" s="191">
        <v>8.0</v>
      </c>
      <c r="B340" s="192">
        <v>45817.0</v>
      </c>
      <c r="C340" s="185" t="s">
        <v>804</v>
      </c>
      <c r="D340" s="167" t="s">
        <v>805</v>
      </c>
      <c r="E340" s="167" t="s">
        <v>806</v>
      </c>
      <c r="F340" s="167" t="s">
        <v>62</v>
      </c>
      <c r="G340" s="167" t="s">
        <v>807</v>
      </c>
      <c r="H340" s="167" t="s">
        <v>117</v>
      </c>
      <c r="I340" s="167" t="s">
        <v>117</v>
      </c>
      <c r="J340" s="167" t="s">
        <v>808</v>
      </c>
      <c r="K340" s="167" t="s">
        <v>469</v>
      </c>
      <c r="L340" s="6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8"/>
      <c r="Z340" s="109"/>
      <c r="AA340" s="109"/>
      <c r="AB340" s="109"/>
    </row>
    <row r="341" ht="15.75" customHeight="1">
      <c r="A341" s="191">
        <v>9.0</v>
      </c>
      <c r="B341" s="192">
        <v>45817.0</v>
      </c>
      <c r="C341" s="167" t="s">
        <v>809</v>
      </c>
      <c r="D341" s="167">
        <v>6.200452827E9</v>
      </c>
      <c r="E341" s="167" t="s">
        <v>276</v>
      </c>
      <c r="F341" s="167" t="s">
        <v>300</v>
      </c>
      <c r="G341" s="167" t="s">
        <v>810</v>
      </c>
      <c r="H341" s="167" t="s">
        <v>117</v>
      </c>
      <c r="I341" s="167" t="s">
        <v>117</v>
      </c>
      <c r="J341" s="167" t="s">
        <v>811</v>
      </c>
      <c r="K341" s="167" t="s">
        <v>150</v>
      </c>
      <c r="L341" s="6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8"/>
      <c r="Z341" s="109"/>
      <c r="AA341" s="109"/>
      <c r="AB341" s="109"/>
    </row>
    <row r="342" ht="15.75" customHeight="1">
      <c r="A342" s="191">
        <v>10.0</v>
      </c>
      <c r="B342" s="192">
        <v>45818.0</v>
      </c>
      <c r="C342" s="167" t="s">
        <v>812</v>
      </c>
      <c r="D342" s="167" t="s">
        <v>813</v>
      </c>
      <c r="E342" s="167" t="s">
        <v>276</v>
      </c>
      <c r="F342" s="167" t="s">
        <v>62</v>
      </c>
      <c r="G342" s="167" t="s">
        <v>814</v>
      </c>
      <c r="H342" s="167" t="s">
        <v>117</v>
      </c>
      <c r="I342" s="167" t="s">
        <v>117</v>
      </c>
      <c r="J342" s="167" t="s">
        <v>815</v>
      </c>
      <c r="K342" s="167" t="s">
        <v>469</v>
      </c>
      <c r="L342" s="6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8"/>
      <c r="Z342" s="109"/>
      <c r="AA342" s="109"/>
      <c r="AB342" s="109"/>
    </row>
    <row r="343" ht="15.75" customHeight="1">
      <c r="A343" s="191">
        <v>11.0</v>
      </c>
      <c r="B343" s="192">
        <v>45819.0</v>
      </c>
      <c r="C343" s="167" t="s">
        <v>816</v>
      </c>
      <c r="D343" s="167" t="s">
        <v>817</v>
      </c>
      <c r="E343" s="167" t="s">
        <v>276</v>
      </c>
      <c r="F343" s="167" t="s">
        <v>62</v>
      </c>
      <c r="G343" s="167" t="s">
        <v>601</v>
      </c>
      <c r="H343" s="167" t="s">
        <v>117</v>
      </c>
      <c r="I343" s="167" t="s">
        <v>117</v>
      </c>
      <c r="J343" s="167" t="s">
        <v>818</v>
      </c>
      <c r="K343" s="167" t="s">
        <v>469</v>
      </c>
      <c r="L343" s="6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8"/>
      <c r="Z343" s="109"/>
      <c r="AA343" s="109"/>
      <c r="AB343" s="109"/>
    </row>
    <row r="344" ht="15.75" customHeight="1">
      <c r="A344" s="191">
        <v>12.0</v>
      </c>
      <c r="B344" s="192">
        <v>45819.0</v>
      </c>
      <c r="C344" s="167" t="s">
        <v>819</v>
      </c>
      <c r="D344" s="167">
        <v>9.274294467E9</v>
      </c>
      <c r="E344" s="167" t="s">
        <v>276</v>
      </c>
      <c r="F344" s="167" t="s">
        <v>300</v>
      </c>
      <c r="G344" s="167" t="s">
        <v>820</v>
      </c>
      <c r="H344" s="167" t="s">
        <v>117</v>
      </c>
      <c r="I344" s="167" t="s">
        <v>117</v>
      </c>
      <c r="J344" s="167" t="s">
        <v>821</v>
      </c>
      <c r="K344" s="167" t="s">
        <v>822</v>
      </c>
      <c r="L344" s="6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8"/>
      <c r="Z344" s="109"/>
      <c r="AA344" s="109"/>
      <c r="AB344" s="109"/>
    </row>
    <row r="345" ht="15.75" customHeight="1">
      <c r="A345" s="191">
        <v>13.0</v>
      </c>
      <c r="B345" s="251">
        <v>45820.0</v>
      </c>
      <c r="C345" s="167" t="s">
        <v>823</v>
      </c>
      <c r="D345" s="167" t="s">
        <v>824</v>
      </c>
      <c r="E345" s="167" t="s">
        <v>276</v>
      </c>
      <c r="F345" s="167" t="s">
        <v>300</v>
      </c>
      <c r="G345" s="167" t="s">
        <v>825</v>
      </c>
      <c r="H345" s="167" t="s">
        <v>117</v>
      </c>
      <c r="I345" s="167" t="s">
        <v>117</v>
      </c>
      <c r="J345" s="167" t="s">
        <v>826</v>
      </c>
      <c r="K345" s="167" t="s">
        <v>216</v>
      </c>
      <c r="L345" s="6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8"/>
      <c r="Z345" s="109"/>
      <c r="AA345" s="109"/>
      <c r="AB345" s="109"/>
    </row>
    <row r="346" ht="15.75" customHeight="1">
      <c r="A346" s="191">
        <v>14.0</v>
      </c>
      <c r="B346" s="251">
        <v>45823.0</v>
      </c>
      <c r="C346" s="167" t="s">
        <v>827</v>
      </c>
      <c r="D346" s="167">
        <v>6.352403023E9</v>
      </c>
      <c r="E346" s="167" t="s">
        <v>276</v>
      </c>
      <c r="F346" s="167" t="s">
        <v>62</v>
      </c>
      <c r="G346" s="167" t="s">
        <v>828</v>
      </c>
      <c r="H346" s="167" t="s">
        <v>117</v>
      </c>
      <c r="I346" s="167" t="s">
        <v>117</v>
      </c>
      <c r="J346" s="167" t="s">
        <v>829</v>
      </c>
      <c r="K346" s="167" t="s">
        <v>830</v>
      </c>
      <c r="L346" s="6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8"/>
      <c r="Z346" s="109"/>
      <c r="AA346" s="109"/>
      <c r="AB346" s="109"/>
    </row>
    <row r="347" ht="15.75" customHeight="1">
      <c r="A347" s="191">
        <v>15.0</v>
      </c>
      <c r="B347" s="251">
        <v>45825.0</v>
      </c>
      <c r="C347" s="167" t="s">
        <v>831</v>
      </c>
      <c r="D347" s="167">
        <v>8.007400727E9</v>
      </c>
      <c r="E347" s="167" t="s">
        <v>276</v>
      </c>
      <c r="F347" s="167" t="s">
        <v>62</v>
      </c>
      <c r="G347" s="167" t="s">
        <v>832</v>
      </c>
      <c r="H347" s="167" t="s">
        <v>117</v>
      </c>
      <c r="I347" s="167" t="s">
        <v>117</v>
      </c>
      <c r="J347" s="167" t="s">
        <v>833</v>
      </c>
      <c r="K347" s="167" t="s">
        <v>724</v>
      </c>
      <c r="L347" s="6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8"/>
      <c r="Z347" s="109"/>
      <c r="AA347" s="109"/>
      <c r="AB347" s="109"/>
    </row>
    <row r="348" ht="15.75" customHeight="1">
      <c r="A348" s="191">
        <v>16.0</v>
      </c>
      <c r="B348" s="251">
        <v>45826.0</v>
      </c>
      <c r="C348" s="167" t="s">
        <v>834</v>
      </c>
      <c r="D348" s="167">
        <v>7.991598009E9</v>
      </c>
      <c r="E348" s="167" t="s">
        <v>276</v>
      </c>
      <c r="F348" s="167" t="s">
        <v>62</v>
      </c>
      <c r="G348" s="167" t="s">
        <v>835</v>
      </c>
      <c r="H348" s="167" t="s">
        <v>117</v>
      </c>
      <c r="I348" s="167" t="s">
        <v>117</v>
      </c>
      <c r="J348" s="167" t="s">
        <v>836</v>
      </c>
      <c r="K348" s="167" t="s">
        <v>724</v>
      </c>
      <c r="L348" s="6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8"/>
      <c r="Z348" s="109"/>
      <c r="AA348" s="109"/>
      <c r="AB348" s="109"/>
    </row>
    <row r="349" ht="15.75" customHeight="1">
      <c r="A349" s="191">
        <v>17.0</v>
      </c>
      <c r="B349" s="251">
        <v>45828.0</v>
      </c>
      <c r="C349" s="167" t="s">
        <v>837</v>
      </c>
      <c r="D349" s="167">
        <v>8.745822487E9</v>
      </c>
      <c r="E349" s="167" t="s">
        <v>276</v>
      </c>
      <c r="F349" s="167" t="s">
        <v>62</v>
      </c>
      <c r="G349" s="6"/>
      <c r="H349" s="6"/>
      <c r="I349" s="6"/>
      <c r="J349" s="6"/>
      <c r="K349" s="6"/>
      <c r="L349" s="6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8"/>
      <c r="Z349" s="109"/>
      <c r="AA349" s="109"/>
      <c r="AB349" s="109"/>
    </row>
    <row r="350" ht="15.75" customHeight="1">
      <c r="A350" s="10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8"/>
      <c r="Z350" s="109"/>
      <c r="AA350" s="109"/>
      <c r="AB350" s="109"/>
    </row>
    <row r="351" ht="15.75" customHeight="1">
      <c r="A351" s="10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8"/>
      <c r="Z351" s="109"/>
      <c r="AA351" s="109"/>
      <c r="AB351" s="109"/>
    </row>
    <row r="352" ht="15.75" customHeight="1">
      <c r="A352" s="10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8"/>
      <c r="Z352" s="109"/>
      <c r="AA352" s="109"/>
      <c r="AB352" s="109"/>
    </row>
    <row r="353" ht="15.75" customHeight="1">
      <c r="A353" s="104"/>
      <c r="B353" s="6"/>
      <c r="C353" s="226" t="s">
        <v>838</v>
      </c>
      <c r="D353" s="4"/>
      <c r="E353" s="4"/>
      <c r="F353" s="4"/>
      <c r="G353" s="227">
        <v>45853.0</v>
      </c>
      <c r="H353" s="6"/>
      <c r="I353" s="6"/>
      <c r="J353" s="6"/>
      <c r="K353" s="6"/>
      <c r="L353" s="6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8"/>
      <c r="Z353" s="109"/>
      <c r="AA353" s="109"/>
      <c r="AB353" s="109"/>
    </row>
    <row r="354" ht="15.75" customHeight="1">
      <c r="A354" s="207" t="s">
        <v>4</v>
      </c>
      <c r="B354" s="14" t="s">
        <v>5</v>
      </c>
      <c r="C354" s="15" t="s">
        <v>6</v>
      </c>
      <c r="D354" s="16" t="s">
        <v>7</v>
      </c>
      <c r="E354" s="17" t="s">
        <v>8</v>
      </c>
      <c r="F354" s="17" t="s">
        <v>9</v>
      </c>
      <c r="G354" s="17" t="s">
        <v>10</v>
      </c>
      <c r="H354" s="15" t="s">
        <v>11</v>
      </c>
      <c r="I354" s="15" t="s">
        <v>7</v>
      </c>
      <c r="J354" s="16" t="s">
        <v>12</v>
      </c>
      <c r="K354" s="15" t="s">
        <v>13</v>
      </c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208"/>
      <c r="Z354" s="208"/>
      <c r="AA354" s="208"/>
      <c r="AB354" s="208"/>
    </row>
    <row r="355" ht="15.75" customHeight="1">
      <c r="A355" s="191">
        <v>1.0</v>
      </c>
      <c r="B355" s="227">
        <v>45828.0</v>
      </c>
      <c r="C355" s="167" t="s">
        <v>839</v>
      </c>
      <c r="D355" s="167">
        <v>7.068623393E9</v>
      </c>
      <c r="E355" s="167" t="s">
        <v>117</v>
      </c>
      <c r="F355" s="167" t="s">
        <v>840</v>
      </c>
      <c r="G355" s="167" t="s">
        <v>328</v>
      </c>
      <c r="H355" s="167" t="s">
        <v>841</v>
      </c>
      <c r="I355" s="167">
        <v>7.068623393E9</v>
      </c>
      <c r="J355" s="167" t="s">
        <v>842</v>
      </c>
      <c r="K355" s="167" t="s">
        <v>52</v>
      </c>
      <c r="L355" s="6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8"/>
      <c r="Z355" s="109"/>
      <c r="AA355" s="109"/>
      <c r="AB355" s="109"/>
    </row>
    <row r="356" ht="15.75" customHeight="1">
      <c r="A356" s="191">
        <v>2.0</v>
      </c>
      <c r="B356" s="227">
        <v>45833.0</v>
      </c>
      <c r="C356" s="167" t="s">
        <v>313</v>
      </c>
      <c r="D356" s="167" t="s">
        <v>843</v>
      </c>
      <c r="E356" s="167" t="s">
        <v>117</v>
      </c>
      <c r="F356" s="167" t="s">
        <v>844</v>
      </c>
      <c r="G356" s="167" t="s">
        <v>27</v>
      </c>
      <c r="H356" s="167" t="s">
        <v>117</v>
      </c>
      <c r="I356" s="167" t="s">
        <v>117</v>
      </c>
      <c r="J356" s="167" t="s">
        <v>845</v>
      </c>
      <c r="K356" s="167" t="s">
        <v>52</v>
      </c>
      <c r="L356" s="6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8"/>
      <c r="Z356" s="109"/>
      <c r="AA356" s="109"/>
      <c r="AB356" s="109"/>
    </row>
    <row r="357" ht="15.75" customHeight="1">
      <c r="A357" s="191">
        <v>3.0</v>
      </c>
      <c r="B357" s="227">
        <v>45834.0</v>
      </c>
      <c r="C357" s="167" t="s">
        <v>846</v>
      </c>
      <c r="D357" s="167" t="s">
        <v>847</v>
      </c>
      <c r="E357" s="167" t="s">
        <v>117</v>
      </c>
      <c r="F357" s="167" t="s">
        <v>840</v>
      </c>
      <c r="G357" s="167" t="s">
        <v>848</v>
      </c>
      <c r="H357" s="167" t="s">
        <v>117</v>
      </c>
      <c r="I357" s="167" t="s">
        <v>117</v>
      </c>
      <c r="J357" s="167" t="s">
        <v>849</v>
      </c>
      <c r="K357" s="167" t="s">
        <v>52</v>
      </c>
      <c r="L357" s="6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8"/>
      <c r="Z357" s="109"/>
      <c r="AA357" s="109"/>
      <c r="AB357" s="109"/>
    </row>
    <row r="358" ht="15.75" customHeight="1">
      <c r="A358" s="191">
        <v>4.0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8"/>
      <c r="Z358" s="109"/>
      <c r="AA358" s="109"/>
      <c r="AB358" s="109"/>
    </row>
    <row r="359" ht="15.75" customHeight="1">
      <c r="A359" s="10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8"/>
      <c r="Z359" s="109"/>
      <c r="AA359" s="109"/>
      <c r="AB359" s="109"/>
    </row>
    <row r="360" ht="15.75" customHeight="1">
      <c r="A360" s="10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8"/>
      <c r="Z360" s="109"/>
      <c r="AA360" s="109"/>
      <c r="AB360" s="109"/>
    </row>
    <row r="361" ht="15.75" customHeight="1">
      <c r="A361" s="10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8"/>
      <c r="Z361" s="109"/>
      <c r="AA361" s="109"/>
      <c r="AB361" s="109"/>
    </row>
    <row r="362" ht="15.75" customHeight="1">
      <c r="A362" s="10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8"/>
      <c r="Z362" s="109"/>
      <c r="AA362" s="109"/>
      <c r="AB362" s="109"/>
    </row>
    <row r="363" ht="15.75" customHeight="1">
      <c r="A363" s="10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8"/>
      <c r="Z363" s="109"/>
      <c r="AA363" s="109"/>
      <c r="AB363" s="109"/>
    </row>
    <row r="364" ht="15.75" customHeight="1">
      <c r="A364" s="10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8"/>
      <c r="Z364" s="109"/>
      <c r="AA364" s="109"/>
      <c r="AB364" s="109"/>
    </row>
    <row r="365" ht="15.75" customHeight="1">
      <c r="A365" s="10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8"/>
      <c r="Z365" s="109"/>
      <c r="AA365" s="109"/>
      <c r="AB365" s="109"/>
    </row>
    <row r="366" ht="15.75" customHeight="1">
      <c r="A366" s="10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8"/>
      <c r="Z366" s="109"/>
      <c r="AA366" s="109"/>
      <c r="AB366" s="109"/>
    </row>
    <row r="367" ht="15.75" customHeight="1">
      <c r="A367" s="10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8"/>
      <c r="Z367" s="109"/>
      <c r="AA367" s="109"/>
      <c r="AB367" s="109"/>
    </row>
    <row r="368" ht="15.75" customHeight="1">
      <c r="A368" s="10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8"/>
      <c r="Z368" s="109"/>
      <c r="AA368" s="109"/>
      <c r="AB368" s="109"/>
    </row>
    <row r="369" ht="15.75" customHeight="1">
      <c r="A369" s="10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8"/>
      <c r="Z369" s="109"/>
      <c r="AA369" s="109"/>
      <c r="AB369" s="109"/>
    </row>
    <row r="370" ht="15.75" customHeight="1">
      <c r="A370" s="10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8"/>
      <c r="Z370" s="109"/>
      <c r="AA370" s="109"/>
      <c r="AB370" s="109"/>
    </row>
    <row r="371" ht="15.75" customHeight="1">
      <c r="A371" s="10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8"/>
      <c r="Z371" s="109"/>
      <c r="AA371" s="109"/>
      <c r="AB371" s="109"/>
    </row>
    <row r="372" ht="15.75" customHeight="1">
      <c r="A372" s="10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8"/>
      <c r="Z372" s="109"/>
      <c r="AA372" s="109"/>
      <c r="AB372" s="109"/>
    </row>
    <row r="373" ht="15.75" customHeight="1">
      <c r="A373" s="10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8"/>
      <c r="Z373" s="109"/>
      <c r="AA373" s="109"/>
      <c r="AB373" s="109"/>
    </row>
    <row r="374" ht="15.75" customHeight="1">
      <c r="A374" s="10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8"/>
      <c r="Z374" s="109"/>
      <c r="AA374" s="109"/>
      <c r="AB374" s="109"/>
    </row>
    <row r="375" ht="15.75" customHeight="1">
      <c r="A375" s="10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8"/>
      <c r="Z375" s="109"/>
      <c r="AA375" s="109"/>
      <c r="AB375" s="109"/>
    </row>
    <row r="376" ht="15.75" customHeight="1">
      <c r="A376" s="10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8"/>
      <c r="Z376" s="109"/>
      <c r="AA376" s="109"/>
      <c r="AB376" s="109"/>
    </row>
    <row r="377" ht="15.75" customHeight="1">
      <c r="A377" s="10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8"/>
      <c r="Z377" s="109"/>
      <c r="AA377" s="109"/>
      <c r="AB377" s="109"/>
    </row>
    <row r="378" ht="15.75" customHeight="1">
      <c r="A378" s="10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8"/>
      <c r="Z378" s="109"/>
      <c r="AA378" s="109"/>
      <c r="AB378" s="109"/>
    </row>
    <row r="379" ht="15.75" customHeight="1">
      <c r="A379" s="10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8"/>
      <c r="Z379" s="109"/>
      <c r="AA379" s="109"/>
      <c r="AB379" s="109"/>
    </row>
    <row r="380" ht="15.75" customHeight="1">
      <c r="A380" s="10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8"/>
      <c r="Z380" s="109"/>
      <c r="AA380" s="109"/>
      <c r="AB380" s="109"/>
    </row>
    <row r="381" ht="15.75" customHeight="1">
      <c r="A381" s="10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8"/>
      <c r="Z381" s="109"/>
      <c r="AA381" s="109"/>
      <c r="AB381" s="109"/>
    </row>
    <row r="382" ht="15.75" customHeight="1">
      <c r="A382" s="10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8"/>
      <c r="Z382" s="109"/>
      <c r="AA382" s="109"/>
      <c r="AB382" s="109"/>
    </row>
    <row r="383" ht="15.75" customHeight="1">
      <c r="A383" s="10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8"/>
      <c r="Z383" s="109"/>
      <c r="AA383" s="109"/>
      <c r="AB383" s="109"/>
    </row>
    <row r="384" ht="15.75" customHeight="1">
      <c r="A384" s="10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8"/>
      <c r="Z384" s="109"/>
      <c r="AA384" s="109"/>
      <c r="AB384" s="109"/>
    </row>
    <row r="385" ht="15.75" customHeight="1">
      <c r="A385" s="10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8"/>
      <c r="Z385" s="109"/>
      <c r="AA385" s="109"/>
      <c r="AB385" s="109"/>
    </row>
    <row r="386" ht="15.75" customHeight="1">
      <c r="A386" s="10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8"/>
      <c r="Z386" s="109"/>
      <c r="AA386" s="109"/>
      <c r="AB386" s="109"/>
    </row>
    <row r="387" ht="15.75" customHeight="1">
      <c r="A387" s="10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8"/>
      <c r="Z387" s="109"/>
      <c r="AA387" s="109"/>
      <c r="AB387" s="109"/>
    </row>
    <row r="388" ht="15.75" customHeight="1">
      <c r="A388" s="10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8"/>
      <c r="Z388" s="109"/>
      <c r="AA388" s="109"/>
      <c r="AB388" s="109"/>
    </row>
    <row r="389" ht="15.75" customHeight="1">
      <c r="A389" s="10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8"/>
      <c r="Z389" s="109"/>
      <c r="AA389" s="109"/>
      <c r="AB389" s="109"/>
    </row>
    <row r="390" ht="15.75" customHeight="1">
      <c r="A390" s="10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8"/>
      <c r="Z390" s="109"/>
      <c r="AA390" s="109"/>
      <c r="AB390" s="109"/>
    </row>
    <row r="391" ht="15.75" customHeight="1">
      <c r="A391" s="10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8"/>
      <c r="Z391" s="109"/>
      <c r="AA391" s="109"/>
      <c r="AB391" s="109"/>
    </row>
    <row r="392" ht="15.75" customHeight="1">
      <c r="A392" s="10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8"/>
      <c r="Z392" s="109"/>
      <c r="AA392" s="109"/>
      <c r="AB392" s="109"/>
    </row>
    <row r="393" ht="15.75" customHeight="1">
      <c r="A393" s="10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8"/>
      <c r="Z393" s="109"/>
      <c r="AA393" s="109"/>
      <c r="AB393" s="109"/>
    </row>
    <row r="394" ht="15.75" customHeight="1">
      <c r="A394" s="10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8"/>
      <c r="Z394" s="109"/>
      <c r="AA394" s="109"/>
      <c r="AB394" s="109"/>
    </row>
    <row r="395" ht="15.75" customHeight="1">
      <c r="A395" s="10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8"/>
      <c r="Z395" s="109"/>
      <c r="AA395" s="109"/>
      <c r="AB395" s="109"/>
    </row>
    <row r="396" ht="15.75" customHeight="1">
      <c r="A396" s="10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8"/>
      <c r="Z396" s="109"/>
      <c r="AA396" s="109"/>
      <c r="AB396" s="109"/>
    </row>
    <row r="397" ht="15.75" customHeight="1">
      <c r="A397" s="10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8"/>
      <c r="Z397" s="109"/>
      <c r="AA397" s="109"/>
      <c r="AB397" s="109"/>
    </row>
    <row r="398" ht="15.75" customHeight="1">
      <c r="A398" s="10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8"/>
      <c r="Z398" s="109"/>
      <c r="AA398" s="109"/>
      <c r="AB398" s="109"/>
    </row>
    <row r="399" ht="15.75" customHeight="1">
      <c r="A399" s="10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8"/>
      <c r="Z399" s="109"/>
      <c r="AA399" s="109"/>
      <c r="AB399" s="109"/>
    </row>
    <row r="400" ht="15.75" customHeight="1">
      <c r="A400" s="10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8"/>
      <c r="Z400" s="109"/>
      <c r="AA400" s="109"/>
      <c r="AB400" s="109"/>
    </row>
    <row r="401" ht="15.75" customHeight="1">
      <c r="A401" s="10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8"/>
      <c r="Z401" s="109"/>
      <c r="AA401" s="109"/>
      <c r="AB401" s="109"/>
    </row>
    <row r="402" ht="15.75" customHeight="1">
      <c r="A402" s="10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8"/>
      <c r="Z402" s="109"/>
      <c r="AA402" s="109"/>
      <c r="AB402" s="109"/>
    </row>
    <row r="403" ht="15.75" customHeight="1">
      <c r="A403" s="10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8"/>
      <c r="Z403" s="109"/>
      <c r="AA403" s="109"/>
      <c r="AB403" s="109"/>
    </row>
    <row r="404" ht="15.75" customHeight="1">
      <c r="A404" s="10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8"/>
      <c r="Z404" s="109"/>
      <c r="AA404" s="109"/>
      <c r="AB404" s="109"/>
    </row>
    <row r="405" ht="15.75" customHeight="1">
      <c r="A405" s="10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8"/>
      <c r="Z405" s="109"/>
      <c r="AA405" s="109"/>
      <c r="AB405" s="109"/>
    </row>
    <row r="406" ht="15.75" customHeight="1">
      <c r="A406" s="10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8"/>
      <c r="Z406" s="109"/>
      <c r="AA406" s="109"/>
      <c r="AB406" s="109"/>
    </row>
    <row r="407" ht="15.75" customHeight="1">
      <c r="A407" s="10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8"/>
      <c r="Z407" s="109"/>
      <c r="AA407" s="109"/>
      <c r="AB407" s="109"/>
    </row>
    <row r="408" ht="15.75" customHeight="1">
      <c r="A408" s="10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8"/>
      <c r="Z408" s="109"/>
      <c r="AA408" s="109"/>
      <c r="AB408" s="109"/>
    </row>
    <row r="409" ht="15.75" customHeight="1">
      <c r="A409" s="10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8"/>
      <c r="Z409" s="109"/>
      <c r="AA409" s="109"/>
      <c r="AB409" s="109"/>
    </row>
    <row r="410" ht="15.75" customHeight="1">
      <c r="A410" s="10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8"/>
      <c r="Z410" s="109"/>
      <c r="AA410" s="109"/>
      <c r="AB410" s="109"/>
    </row>
    <row r="411" ht="15.75" customHeight="1">
      <c r="A411" s="10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8"/>
      <c r="Z411" s="109"/>
      <c r="AA411" s="109"/>
      <c r="AB411" s="109"/>
    </row>
    <row r="412" ht="15.75" customHeight="1">
      <c r="A412" s="10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8"/>
      <c r="Z412" s="109"/>
      <c r="AA412" s="109"/>
      <c r="AB412" s="109"/>
    </row>
    <row r="413" ht="15.75" customHeight="1">
      <c r="A413" s="10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8"/>
      <c r="Z413" s="109"/>
      <c r="AA413" s="109"/>
      <c r="AB413" s="109"/>
    </row>
    <row r="414" ht="15.75" customHeight="1">
      <c r="A414" s="10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8"/>
      <c r="Z414" s="109"/>
      <c r="AA414" s="109"/>
      <c r="AB414" s="109"/>
    </row>
    <row r="415" ht="15.75" customHeight="1">
      <c r="A415" s="10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8"/>
      <c r="Z415" s="109"/>
      <c r="AA415" s="109"/>
      <c r="AB415" s="109"/>
    </row>
    <row r="416" ht="15.75" customHeight="1">
      <c r="A416" s="10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8"/>
      <c r="Z416" s="109"/>
      <c r="AA416" s="109"/>
      <c r="AB416" s="109"/>
    </row>
    <row r="417" ht="15.75" customHeight="1">
      <c r="A417" s="10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8"/>
      <c r="Z417" s="109"/>
      <c r="AA417" s="109"/>
      <c r="AB417" s="109"/>
    </row>
    <row r="418" ht="15.75" customHeight="1">
      <c r="A418" s="10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8"/>
      <c r="Z418" s="109"/>
      <c r="AA418" s="109"/>
      <c r="AB418" s="109"/>
    </row>
    <row r="419" ht="15.75" customHeight="1">
      <c r="A419" s="10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8"/>
      <c r="Z419" s="109"/>
      <c r="AA419" s="109"/>
      <c r="AB419" s="109"/>
    </row>
    <row r="420" ht="15.75" customHeight="1">
      <c r="A420" s="10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8"/>
      <c r="Z420" s="109"/>
      <c r="AA420" s="109"/>
      <c r="AB420" s="109"/>
    </row>
    <row r="421" ht="15.75" customHeight="1">
      <c r="A421" s="10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8"/>
      <c r="Z421" s="109"/>
      <c r="AA421" s="109"/>
      <c r="AB421" s="109"/>
    </row>
    <row r="422" ht="15.75" customHeight="1">
      <c r="A422" s="10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8"/>
      <c r="Z422" s="109"/>
      <c r="AA422" s="109"/>
      <c r="AB422" s="109"/>
    </row>
    <row r="423" ht="15.75" customHeight="1">
      <c r="A423" s="10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8"/>
      <c r="Z423" s="109"/>
      <c r="AA423" s="109"/>
      <c r="AB423" s="109"/>
    </row>
    <row r="424" ht="15.75" customHeight="1">
      <c r="A424" s="10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8"/>
      <c r="Z424" s="109"/>
      <c r="AA424" s="109"/>
      <c r="AB424" s="109"/>
    </row>
    <row r="425" ht="15.75" customHeight="1">
      <c r="A425" s="10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8"/>
      <c r="Z425" s="109"/>
      <c r="AA425" s="109"/>
      <c r="AB425" s="109"/>
    </row>
    <row r="426" ht="15.75" customHeight="1">
      <c r="A426" s="10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8"/>
      <c r="Z426" s="109"/>
      <c r="AA426" s="109"/>
      <c r="AB426" s="109"/>
    </row>
    <row r="427" ht="15.75" customHeight="1">
      <c r="A427" s="10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8"/>
      <c r="Z427" s="109"/>
      <c r="AA427" s="109"/>
      <c r="AB427" s="109"/>
    </row>
    <row r="428" ht="15.75" customHeight="1">
      <c r="A428" s="10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8"/>
      <c r="Z428" s="109"/>
      <c r="AA428" s="109"/>
      <c r="AB428" s="109"/>
    </row>
    <row r="429" ht="15.75" customHeight="1">
      <c r="A429" s="10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8"/>
      <c r="Z429" s="109"/>
      <c r="AA429" s="109"/>
      <c r="AB429" s="109"/>
    </row>
    <row r="430" ht="15.75" customHeight="1">
      <c r="A430" s="10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8"/>
      <c r="Z430" s="109"/>
      <c r="AA430" s="109"/>
      <c r="AB430" s="109"/>
    </row>
    <row r="431" ht="15.75" customHeight="1">
      <c r="A431" s="10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8"/>
      <c r="Z431" s="109"/>
      <c r="AA431" s="109"/>
      <c r="AB431" s="109"/>
    </row>
    <row r="432" ht="15.75" customHeight="1">
      <c r="A432" s="10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8"/>
      <c r="Z432" s="109"/>
      <c r="AA432" s="109"/>
      <c r="AB432" s="109"/>
    </row>
    <row r="433" ht="15.75" customHeight="1">
      <c r="A433" s="10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8"/>
      <c r="Z433" s="109"/>
      <c r="AA433" s="109"/>
      <c r="AB433" s="109"/>
    </row>
    <row r="434" ht="15.75" customHeight="1">
      <c r="A434" s="10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8"/>
      <c r="Z434" s="109"/>
      <c r="AA434" s="109"/>
      <c r="AB434" s="109"/>
    </row>
    <row r="435" ht="15.75" customHeight="1">
      <c r="A435" s="10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8"/>
      <c r="Z435" s="109"/>
      <c r="AA435" s="109"/>
      <c r="AB435" s="109"/>
    </row>
    <row r="436" ht="15.75" customHeight="1">
      <c r="A436" s="10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8"/>
      <c r="Z436" s="109"/>
      <c r="AA436" s="109"/>
      <c r="AB436" s="109"/>
    </row>
    <row r="437" ht="15.75" customHeight="1">
      <c r="A437" s="10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8"/>
      <c r="Z437" s="109"/>
      <c r="AA437" s="109"/>
      <c r="AB437" s="109"/>
    </row>
    <row r="438" ht="15.75" customHeight="1">
      <c r="A438" s="10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8"/>
      <c r="Z438" s="109"/>
      <c r="AA438" s="109"/>
      <c r="AB438" s="109"/>
    </row>
    <row r="439" ht="15.75" customHeight="1">
      <c r="A439" s="10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8"/>
      <c r="Z439" s="109"/>
      <c r="AA439" s="109"/>
      <c r="AB439" s="109"/>
    </row>
    <row r="440" ht="15.75" customHeight="1">
      <c r="A440" s="10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8"/>
      <c r="Z440" s="109"/>
      <c r="AA440" s="109"/>
      <c r="AB440" s="109"/>
    </row>
    <row r="441" ht="15.75" customHeight="1">
      <c r="A441" s="10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8"/>
      <c r="Z441" s="109"/>
      <c r="AA441" s="109"/>
      <c r="AB441" s="109"/>
    </row>
    <row r="442" ht="15.75" customHeight="1">
      <c r="A442" s="10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8"/>
      <c r="Z442" s="109"/>
      <c r="AA442" s="109"/>
      <c r="AB442" s="109"/>
    </row>
    <row r="443" ht="15.75" customHeight="1">
      <c r="A443" s="10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8"/>
      <c r="Z443" s="109"/>
      <c r="AA443" s="109"/>
      <c r="AB443" s="109"/>
    </row>
    <row r="444" ht="15.75" customHeight="1">
      <c r="A444" s="10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8"/>
      <c r="Z444" s="109"/>
      <c r="AA444" s="109"/>
      <c r="AB444" s="109"/>
    </row>
    <row r="445" ht="15.75" customHeight="1">
      <c r="A445" s="10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8"/>
      <c r="Z445" s="109"/>
      <c r="AA445" s="109"/>
      <c r="AB445" s="109"/>
    </row>
    <row r="446" ht="15.75" customHeight="1">
      <c r="A446" s="10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8"/>
      <c r="Z446" s="109"/>
      <c r="AA446" s="109"/>
      <c r="AB446" s="109"/>
    </row>
    <row r="447" ht="15.75" customHeight="1">
      <c r="A447" s="10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8"/>
      <c r="Z447" s="109"/>
      <c r="AA447" s="109"/>
      <c r="AB447" s="109"/>
    </row>
    <row r="448" ht="15.75" customHeight="1">
      <c r="A448" s="10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8"/>
      <c r="Z448" s="109"/>
      <c r="AA448" s="109"/>
      <c r="AB448" s="109"/>
    </row>
    <row r="449" ht="15.75" customHeight="1">
      <c r="A449" s="10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8"/>
      <c r="Z449" s="109"/>
      <c r="AA449" s="109"/>
      <c r="AB449" s="109"/>
    </row>
    <row r="450" ht="15.75" customHeight="1">
      <c r="A450" s="10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8"/>
      <c r="Z450" s="109"/>
      <c r="AA450" s="109"/>
      <c r="AB450" s="109"/>
    </row>
    <row r="451" ht="15.75" customHeight="1">
      <c r="A451" s="10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8"/>
      <c r="Z451" s="109"/>
      <c r="AA451" s="109"/>
      <c r="AB451" s="109"/>
    </row>
    <row r="452" ht="15.75" customHeight="1">
      <c r="A452" s="10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8"/>
      <c r="Z452" s="109"/>
      <c r="AA452" s="109"/>
      <c r="AB452" s="109"/>
    </row>
    <row r="453" ht="15.75" customHeight="1">
      <c r="A453" s="10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8"/>
      <c r="Z453" s="109"/>
      <c r="AA453" s="109"/>
      <c r="AB453" s="109"/>
    </row>
    <row r="454" ht="15.75" customHeight="1">
      <c r="A454" s="10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8"/>
      <c r="Z454" s="109"/>
      <c r="AA454" s="109"/>
      <c r="AB454" s="109"/>
    </row>
    <row r="455" ht="15.75" customHeight="1">
      <c r="A455" s="10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8"/>
      <c r="Z455" s="109"/>
      <c r="AA455" s="109"/>
      <c r="AB455" s="109"/>
    </row>
    <row r="456" ht="15.75" customHeight="1">
      <c r="A456" s="10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8"/>
      <c r="Z456" s="109"/>
      <c r="AA456" s="109"/>
      <c r="AB456" s="109"/>
    </row>
    <row r="457" ht="15.75" customHeight="1">
      <c r="A457" s="10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8"/>
      <c r="Z457" s="109"/>
      <c r="AA457" s="109"/>
      <c r="AB457" s="109"/>
    </row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6">
    <mergeCell ref="C1:F1"/>
    <mergeCell ref="C36:F36"/>
    <mergeCell ref="C52:F52"/>
    <mergeCell ref="C56:F56"/>
    <mergeCell ref="C87:F87"/>
    <mergeCell ref="C107:F107"/>
    <mergeCell ref="C119:F119"/>
    <mergeCell ref="C331:F331"/>
    <mergeCell ref="C353:F353"/>
    <mergeCell ref="D147:G147"/>
    <mergeCell ref="D177:G177"/>
    <mergeCell ref="B196:E196"/>
    <mergeCell ref="C237:F237"/>
    <mergeCell ref="C250:F250"/>
    <mergeCell ref="C271:F271"/>
    <mergeCell ref="C297:F297"/>
  </mergeCells>
  <hyperlinks>
    <hyperlink r:id="rId1" ref="A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6"/>
    <hyperlink r:id="rId15" ref="J17"/>
    <hyperlink r:id="rId16" ref="J18"/>
    <hyperlink r:id="rId17" ref="J19"/>
    <hyperlink r:id="rId18" ref="J20"/>
    <hyperlink r:id="rId19" ref="J21"/>
    <hyperlink r:id="rId20" ref="J22"/>
    <hyperlink r:id="rId21" ref="J23"/>
    <hyperlink r:id="rId22" ref="J24"/>
    <hyperlink r:id="rId23" ref="A37"/>
    <hyperlink r:id="rId24" ref="J39"/>
    <hyperlink r:id="rId25" ref="J41"/>
    <hyperlink r:id="rId26" ref="J43"/>
    <hyperlink r:id="rId27" ref="J45"/>
    <hyperlink r:id="rId28" ref="J48"/>
    <hyperlink r:id="rId29" ref="J50"/>
    <hyperlink r:id="rId30" ref="A57"/>
    <hyperlink r:id="rId31" ref="J65"/>
    <hyperlink r:id="rId32" ref="J74"/>
    <hyperlink r:id="rId33" ref="J76"/>
    <hyperlink r:id="rId34" ref="J78"/>
    <hyperlink r:id="rId35" ref="A88"/>
    <hyperlink r:id="rId36" ref="J100"/>
    <hyperlink r:id="rId37" ref="A108"/>
    <hyperlink r:id="rId38" ref="A120"/>
    <hyperlink r:id="rId39" ref="J123"/>
    <hyperlink r:id="rId40" ref="J124"/>
    <hyperlink r:id="rId41" ref="J125"/>
    <hyperlink r:id="rId42" ref="J126"/>
    <hyperlink r:id="rId43" ref="J132"/>
    <hyperlink r:id="rId44" ref="J134"/>
    <hyperlink r:id="rId45" ref="J137"/>
    <hyperlink r:id="rId46" ref="A148"/>
    <hyperlink r:id="rId47" ref="J154"/>
    <hyperlink r:id="rId48" ref="J155"/>
    <hyperlink r:id="rId49" ref="J158"/>
    <hyperlink r:id="rId50" ref="J160"/>
    <hyperlink r:id="rId51" ref="J164"/>
    <hyperlink r:id="rId52" ref="A197"/>
    <hyperlink r:id="rId53" ref="J199"/>
    <hyperlink r:id="rId54" ref="J200"/>
    <hyperlink r:id="rId55" ref="J201"/>
    <hyperlink r:id="rId56" ref="J202"/>
    <hyperlink r:id="rId57" ref="J204"/>
    <hyperlink r:id="rId58" ref="J205"/>
    <hyperlink r:id="rId59" ref="J206"/>
    <hyperlink r:id="rId60" ref="J207"/>
    <hyperlink r:id="rId61" ref="J228"/>
    <hyperlink r:id="rId62" ref="J230"/>
    <hyperlink r:id="rId63" ref="J239"/>
    <hyperlink r:id="rId64" ref="A251"/>
    <hyperlink r:id="rId65" ref="A272"/>
    <hyperlink r:id="rId66" ref="J275"/>
    <hyperlink r:id="rId67" ref="J277"/>
    <hyperlink r:id="rId68" ref="J283"/>
    <hyperlink r:id="rId69" ref="J285"/>
    <hyperlink r:id="rId70" ref="J287"/>
    <hyperlink r:id="rId71" ref="J289"/>
    <hyperlink r:id="rId72" ref="A298"/>
    <hyperlink r:id="rId73" ref="J299"/>
    <hyperlink r:id="rId74" ref="J300"/>
    <hyperlink r:id="rId75" ref="J302"/>
    <hyperlink r:id="rId76" ref="J303"/>
    <hyperlink r:id="rId77" ref="J304"/>
    <hyperlink r:id="rId78" ref="J305"/>
    <hyperlink r:id="rId79" ref="J318"/>
    <hyperlink r:id="rId80" ref="J320"/>
    <hyperlink r:id="rId81" ref="J321"/>
    <hyperlink r:id="rId82" ref="J322"/>
    <hyperlink r:id="rId83" ref="A332"/>
    <hyperlink r:id="rId84" ref="A354"/>
  </hyperlinks>
  <drawing r:id="rId85"/>
  <tableParts count="2">
    <tablePart r:id="rId88"/>
    <tablePart r:id="rId8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3" width="20.38"/>
    <col customWidth="1" min="4" max="4" width="24.5"/>
    <col customWidth="1" min="5" max="5" width="32.13"/>
    <col customWidth="1" min="6" max="6" width="12.63"/>
  </cols>
  <sheetData>
    <row r="1" ht="15.75" customHeight="1">
      <c r="A1" s="804" t="s">
        <v>1446</v>
      </c>
      <c r="B1" s="4"/>
      <c r="C1" s="4"/>
      <c r="D1" s="5"/>
    </row>
    <row r="2" ht="15.75" customHeight="1">
      <c r="A2" s="149"/>
      <c r="B2" s="149"/>
      <c r="C2" s="149"/>
      <c r="D2" s="149"/>
      <c r="E2" s="149"/>
    </row>
    <row r="3" ht="15.75" customHeight="1">
      <c r="A3" s="805" t="s">
        <v>1447</v>
      </c>
      <c r="B3" s="806" t="s">
        <v>1278</v>
      </c>
      <c r="C3" s="806" t="s">
        <v>1448</v>
      </c>
      <c r="D3" s="806" t="s">
        <v>1449</v>
      </c>
      <c r="E3" s="806" t="s">
        <v>1450</v>
      </c>
    </row>
    <row r="4" ht="15.75" customHeight="1">
      <c r="A4" s="149">
        <v>1.0</v>
      </c>
      <c r="B4" s="807" t="s">
        <v>1451</v>
      </c>
      <c r="C4" s="808" t="s">
        <v>1452</v>
      </c>
      <c r="D4" s="808" t="s">
        <v>1453</v>
      </c>
      <c r="E4" s="149" t="s">
        <v>1454</v>
      </c>
    </row>
    <row r="5" ht="15.75" customHeight="1">
      <c r="A5" s="149">
        <v>2.0</v>
      </c>
      <c r="B5" s="807" t="s">
        <v>1455</v>
      </c>
      <c r="C5" s="808" t="s">
        <v>1452</v>
      </c>
      <c r="D5" s="808" t="s">
        <v>1456</v>
      </c>
      <c r="E5" s="149"/>
    </row>
    <row r="6" ht="15.75" customHeight="1">
      <c r="A6" s="149">
        <v>3.0</v>
      </c>
      <c r="B6" s="808" t="s">
        <v>1457</v>
      </c>
      <c r="C6" s="808" t="s">
        <v>1452</v>
      </c>
      <c r="D6" s="808" t="s">
        <v>1458</v>
      </c>
      <c r="E6" s="149" t="s">
        <v>1459</v>
      </c>
    </row>
    <row r="7" ht="15.75" customHeight="1">
      <c r="A7" s="149">
        <v>4.0</v>
      </c>
      <c r="B7" s="807" t="s">
        <v>21</v>
      </c>
      <c r="C7" s="808" t="s">
        <v>1452</v>
      </c>
      <c r="D7" s="808" t="s">
        <v>1460</v>
      </c>
      <c r="E7" s="579" t="s">
        <v>1461</v>
      </c>
    </row>
    <row r="8" ht="15.75" customHeight="1">
      <c r="A8" s="149">
        <v>5.0</v>
      </c>
      <c r="B8" s="807" t="s">
        <v>1096</v>
      </c>
      <c r="C8" s="808" t="s">
        <v>1452</v>
      </c>
      <c r="D8" s="808" t="s">
        <v>1462</v>
      </c>
      <c r="E8" s="149" t="s">
        <v>1463</v>
      </c>
    </row>
    <row r="9" ht="15.75" customHeight="1">
      <c r="A9" s="149">
        <v>6.0</v>
      </c>
      <c r="B9" s="808" t="s">
        <v>1464</v>
      </c>
      <c r="C9" s="808" t="s">
        <v>1452</v>
      </c>
      <c r="D9" s="808" t="s">
        <v>1465</v>
      </c>
      <c r="E9" s="149"/>
    </row>
    <row r="10" ht="15.75" customHeight="1">
      <c r="A10" s="149">
        <v>7.0</v>
      </c>
      <c r="B10" s="807" t="s">
        <v>1466</v>
      </c>
      <c r="C10" s="808" t="s">
        <v>1452</v>
      </c>
      <c r="D10" s="808" t="s">
        <v>1467</v>
      </c>
      <c r="E10" s="149"/>
    </row>
    <row r="11" ht="15.75" customHeight="1">
      <c r="A11" s="149">
        <v>8.0</v>
      </c>
      <c r="B11" s="807" t="s">
        <v>1468</v>
      </c>
      <c r="C11" s="808" t="s">
        <v>1452</v>
      </c>
      <c r="D11" s="808" t="s">
        <v>1469</v>
      </c>
      <c r="E11" s="149"/>
    </row>
    <row r="12" ht="15.75" customHeight="1">
      <c r="A12" s="149">
        <v>9.0</v>
      </c>
      <c r="B12" s="807" t="s">
        <v>1470</v>
      </c>
      <c r="C12" s="808" t="s">
        <v>1452</v>
      </c>
      <c r="D12" s="808" t="s">
        <v>1471</v>
      </c>
      <c r="E12" s="149"/>
    </row>
    <row r="13" ht="15.75" customHeight="1">
      <c r="A13" s="149">
        <v>10.0</v>
      </c>
      <c r="B13" s="807" t="s">
        <v>1472</v>
      </c>
      <c r="C13" s="808" t="s">
        <v>1452</v>
      </c>
      <c r="D13" s="808" t="s">
        <v>1473</v>
      </c>
      <c r="E13" s="149"/>
    </row>
    <row r="14" ht="15.75" customHeight="1">
      <c r="A14" s="149">
        <v>11.0</v>
      </c>
      <c r="B14" s="807" t="s">
        <v>1474</v>
      </c>
      <c r="C14" s="808" t="s">
        <v>1452</v>
      </c>
      <c r="D14" s="808" t="s">
        <v>1475</v>
      </c>
      <c r="E14" s="149" t="s">
        <v>1476</v>
      </c>
    </row>
    <row r="15" ht="15.75" customHeight="1">
      <c r="A15" s="149">
        <v>12.0</v>
      </c>
      <c r="B15" s="808" t="s">
        <v>1477</v>
      </c>
      <c r="C15" s="808" t="s">
        <v>1452</v>
      </c>
      <c r="D15" s="808" t="s">
        <v>1478</v>
      </c>
      <c r="E15" s="149" t="s">
        <v>1479</v>
      </c>
    </row>
    <row r="16" ht="15.75" customHeight="1">
      <c r="A16" s="149">
        <v>13.0</v>
      </c>
      <c r="B16" s="807" t="s">
        <v>1480</v>
      </c>
      <c r="C16" s="808" t="s">
        <v>1452</v>
      </c>
      <c r="D16" s="808" t="s">
        <v>1481</v>
      </c>
      <c r="E16" s="149" t="s">
        <v>1482</v>
      </c>
    </row>
    <row r="17" ht="15.75" customHeight="1">
      <c r="A17" s="149">
        <v>14.0</v>
      </c>
      <c r="B17" s="807" t="s">
        <v>1483</v>
      </c>
      <c r="C17" s="808" t="s">
        <v>1452</v>
      </c>
      <c r="D17" s="808" t="s">
        <v>1484</v>
      </c>
      <c r="E17" s="149" t="s">
        <v>1485</v>
      </c>
    </row>
    <row r="18" ht="15.75" customHeight="1">
      <c r="A18" s="149">
        <v>15.0</v>
      </c>
      <c r="B18" s="807" t="s">
        <v>44</v>
      </c>
      <c r="C18" s="808" t="s">
        <v>1452</v>
      </c>
      <c r="D18" s="808" t="s">
        <v>1486</v>
      </c>
      <c r="E18" s="149" t="s">
        <v>1487</v>
      </c>
    </row>
    <row r="19" ht="15.75" customHeight="1">
      <c r="A19" s="149">
        <v>16.0</v>
      </c>
      <c r="B19" s="808" t="s">
        <v>48</v>
      </c>
      <c r="C19" s="808" t="s">
        <v>1452</v>
      </c>
      <c r="D19" s="808" t="s">
        <v>1488</v>
      </c>
      <c r="E19" s="149" t="s">
        <v>1489</v>
      </c>
    </row>
    <row r="20" ht="15.75" customHeight="1">
      <c r="A20" s="149">
        <v>17.0</v>
      </c>
      <c r="B20" s="807" t="s">
        <v>1490</v>
      </c>
      <c r="C20" s="808" t="s">
        <v>1452</v>
      </c>
      <c r="D20" s="808" t="s">
        <v>1491</v>
      </c>
      <c r="E20" s="149" t="s">
        <v>1492</v>
      </c>
    </row>
    <row r="21" ht="15.75" customHeight="1">
      <c r="A21" s="149">
        <v>18.0</v>
      </c>
      <c r="B21" s="807" t="s">
        <v>53</v>
      </c>
      <c r="C21" s="808" t="s">
        <v>1452</v>
      </c>
      <c r="D21" s="808" t="s">
        <v>1493</v>
      </c>
      <c r="E21" s="149" t="s">
        <v>1494</v>
      </c>
    </row>
    <row r="22" ht="15.75" customHeight="1">
      <c r="A22" s="149">
        <v>19.0</v>
      </c>
      <c r="B22" s="807" t="s">
        <v>1070</v>
      </c>
      <c r="C22" s="808" t="s">
        <v>1452</v>
      </c>
      <c r="D22" s="808" t="s">
        <v>1495</v>
      </c>
      <c r="E22" s="149" t="s">
        <v>1496</v>
      </c>
    </row>
    <row r="23" ht="15.75" customHeight="1">
      <c r="A23" s="149">
        <v>20.0</v>
      </c>
      <c r="B23" s="807" t="s">
        <v>1497</v>
      </c>
      <c r="C23" s="808" t="s">
        <v>1452</v>
      </c>
      <c r="D23" s="808" t="s">
        <v>1498</v>
      </c>
      <c r="E23" s="149"/>
    </row>
    <row r="24" ht="15.75" customHeight="1">
      <c r="A24" s="149">
        <v>21.0</v>
      </c>
      <c r="B24" s="807" t="s">
        <v>57</v>
      </c>
      <c r="C24" s="808" t="s">
        <v>1452</v>
      </c>
      <c r="D24" s="808" t="s">
        <v>1499</v>
      </c>
      <c r="E24" s="149" t="s">
        <v>1500</v>
      </c>
    </row>
    <row r="25" ht="15.75" customHeight="1">
      <c r="A25" s="149">
        <v>22.0</v>
      </c>
      <c r="B25" s="807" t="s">
        <v>636</v>
      </c>
      <c r="C25" s="808" t="s">
        <v>1452</v>
      </c>
      <c r="D25" s="808" t="s">
        <v>1501</v>
      </c>
      <c r="E25" s="149" t="s">
        <v>1502</v>
      </c>
    </row>
    <row r="26" ht="15.75" customHeight="1">
      <c r="A26" s="149">
        <v>23.0</v>
      </c>
      <c r="B26" s="807" t="s">
        <v>1503</v>
      </c>
      <c r="C26" s="808" t="s">
        <v>1452</v>
      </c>
      <c r="D26" s="808" t="s">
        <v>1504</v>
      </c>
      <c r="E26" s="149" t="s">
        <v>1505</v>
      </c>
    </row>
    <row r="27" ht="15.75" customHeight="1">
      <c r="A27" s="149">
        <v>24.0</v>
      </c>
      <c r="B27" s="807" t="s">
        <v>1506</v>
      </c>
      <c r="C27" s="808" t="s">
        <v>1452</v>
      </c>
      <c r="D27" s="808" t="s">
        <v>1507</v>
      </c>
      <c r="E27" s="149"/>
    </row>
    <row r="28" ht="15.75" customHeight="1">
      <c r="A28" s="149">
        <v>25.0</v>
      </c>
      <c r="B28" s="808" t="s">
        <v>1508</v>
      </c>
      <c r="C28" s="808" t="s">
        <v>1452</v>
      </c>
      <c r="D28" s="808" t="s">
        <v>1509</v>
      </c>
      <c r="E28" s="149"/>
    </row>
    <row r="29" ht="15.75" customHeight="1">
      <c r="A29" s="149">
        <v>26.0</v>
      </c>
      <c r="B29" s="808" t="s">
        <v>1510</v>
      </c>
      <c r="C29" s="808" t="s">
        <v>1452</v>
      </c>
      <c r="D29" s="808" t="s">
        <v>1511</v>
      </c>
      <c r="E29" s="149" t="s">
        <v>1512</v>
      </c>
    </row>
    <row r="30" ht="15.75" customHeight="1">
      <c r="A30" s="149">
        <v>27.0</v>
      </c>
      <c r="B30" s="807" t="s">
        <v>70</v>
      </c>
      <c r="C30" s="808" t="s">
        <v>1452</v>
      </c>
      <c r="D30" s="808" t="s">
        <v>1513</v>
      </c>
      <c r="E30" s="149" t="s">
        <v>1514</v>
      </c>
    </row>
    <row r="31" ht="15.75" customHeight="1">
      <c r="A31" s="149">
        <v>28.0</v>
      </c>
      <c r="B31" s="807" t="s">
        <v>1391</v>
      </c>
      <c r="C31" s="808" t="s">
        <v>1452</v>
      </c>
      <c r="D31" s="808" t="s">
        <v>1515</v>
      </c>
      <c r="E31" s="149" t="s">
        <v>1516</v>
      </c>
    </row>
    <row r="32" ht="15.75" customHeight="1">
      <c r="A32" s="149">
        <v>29.0</v>
      </c>
      <c r="B32" s="807" t="s">
        <v>1517</v>
      </c>
      <c r="C32" s="808" t="s">
        <v>1452</v>
      </c>
      <c r="D32" s="808" t="s">
        <v>1518</v>
      </c>
      <c r="E32" s="149"/>
    </row>
    <row r="33" ht="15.75" customHeight="1">
      <c r="A33" s="149">
        <v>30.0</v>
      </c>
      <c r="B33" s="807" t="s">
        <v>1519</v>
      </c>
      <c r="C33" s="808" t="s">
        <v>1452</v>
      </c>
      <c r="D33" s="808" t="s">
        <v>1520</v>
      </c>
      <c r="E33" s="149" t="s">
        <v>1521</v>
      </c>
    </row>
    <row r="34" ht="15.75" customHeight="1">
      <c r="A34" s="149">
        <v>31.0</v>
      </c>
      <c r="B34" s="807" t="s">
        <v>1522</v>
      </c>
      <c r="C34" s="808" t="s">
        <v>1452</v>
      </c>
      <c r="D34" s="808" t="s">
        <v>1523</v>
      </c>
      <c r="E34" s="149" t="s">
        <v>1524</v>
      </c>
    </row>
    <row r="35" ht="15.75" customHeight="1">
      <c r="A35" s="149">
        <v>32.0</v>
      </c>
      <c r="B35" s="807" t="s">
        <v>755</v>
      </c>
      <c r="C35" s="808" t="s">
        <v>1452</v>
      </c>
      <c r="D35" s="808" t="s">
        <v>1525</v>
      </c>
      <c r="E35" s="149" t="s">
        <v>1526</v>
      </c>
    </row>
    <row r="36" ht="15.75" customHeight="1">
      <c r="A36" s="149">
        <v>33.0</v>
      </c>
      <c r="B36" s="137" t="s">
        <v>616</v>
      </c>
      <c r="C36" s="808" t="s">
        <v>1452</v>
      </c>
      <c r="D36" s="808" t="s">
        <v>1527</v>
      </c>
      <c r="E36" s="149" t="s">
        <v>1528</v>
      </c>
    </row>
    <row r="37" ht="15.75" customHeight="1">
      <c r="A37" s="149">
        <v>34.0</v>
      </c>
      <c r="B37" s="149" t="s">
        <v>1529</v>
      </c>
      <c r="C37" s="808" t="s">
        <v>1452</v>
      </c>
      <c r="D37" s="808" t="s">
        <v>1530</v>
      </c>
      <c r="E37" s="149" t="s">
        <v>1531</v>
      </c>
    </row>
    <row r="38" ht="15.75" customHeight="1">
      <c r="A38" s="149"/>
      <c r="B38" s="149"/>
      <c r="C38" s="149"/>
      <c r="D38" s="149"/>
      <c r="E38" s="149"/>
    </row>
    <row r="39" ht="15.75" customHeight="1">
      <c r="A39" s="149"/>
      <c r="B39" s="149"/>
      <c r="C39" s="149"/>
      <c r="D39" s="149"/>
      <c r="E39" s="149"/>
    </row>
    <row r="40" ht="15.75" customHeight="1">
      <c r="A40" s="149"/>
      <c r="B40" s="149"/>
      <c r="C40" s="149"/>
      <c r="D40" s="149"/>
      <c r="E40" s="149"/>
    </row>
    <row r="41" ht="15.75" customHeight="1">
      <c r="A41" s="149"/>
      <c r="B41" s="149"/>
      <c r="C41" s="149"/>
      <c r="D41" s="149"/>
      <c r="E41" s="149"/>
    </row>
    <row r="42" ht="15.75" customHeight="1">
      <c r="A42" s="149"/>
      <c r="B42" s="149"/>
      <c r="C42" s="149"/>
      <c r="D42" s="149"/>
      <c r="E42" s="149"/>
    </row>
    <row r="43" ht="15.75" customHeight="1">
      <c r="A43" s="149"/>
      <c r="B43" s="149"/>
      <c r="C43" s="149"/>
      <c r="D43" s="149"/>
      <c r="E43" s="149"/>
    </row>
    <row r="44" ht="15.75" customHeight="1">
      <c r="A44" s="149"/>
      <c r="B44" s="149"/>
      <c r="C44" s="149"/>
      <c r="D44" s="149"/>
      <c r="E44" s="149"/>
    </row>
    <row r="45" ht="15.75" customHeight="1">
      <c r="A45" s="149"/>
      <c r="B45" s="149"/>
      <c r="C45" s="149"/>
      <c r="D45" s="149"/>
      <c r="E45" s="149"/>
    </row>
    <row r="46" ht="15.75" customHeight="1">
      <c r="A46" s="149"/>
      <c r="B46" s="149"/>
      <c r="C46" s="149"/>
      <c r="D46" s="149"/>
      <c r="E46" s="149"/>
    </row>
    <row r="47" ht="15.75" customHeight="1">
      <c r="A47" s="149"/>
      <c r="B47" s="149"/>
      <c r="C47" s="149"/>
      <c r="D47" s="149"/>
      <c r="E47" s="149"/>
    </row>
    <row r="48" ht="15.75" customHeight="1">
      <c r="A48" s="149"/>
      <c r="B48" s="149"/>
      <c r="C48" s="149"/>
      <c r="D48" s="149"/>
      <c r="E48" s="149"/>
    </row>
    <row r="49" ht="15.75" customHeight="1">
      <c r="A49" s="149"/>
      <c r="B49" s="149"/>
      <c r="C49" s="149"/>
      <c r="D49" s="149"/>
      <c r="E49" s="149"/>
    </row>
    <row r="50" ht="15.75" customHeight="1">
      <c r="A50" s="149"/>
      <c r="B50" s="149"/>
      <c r="C50" s="149"/>
      <c r="D50" s="149"/>
      <c r="E50" s="149"/>
    </row>
    <row r="51" ht="15.75" customHeight="1">
      <c r="A51" s="149"/>
      <c r="B51" s="149"/>
      <c r="C51" s="149"/>
      <c r="D51" s="149"/>
      <c r="E51" s="149"/>
    </row>
    <row r="52" ht="15.75" customHeight="1">
      <c r="A52" s="149"/>
      <c r="B52" s="149"/>
      <c r="C52" s="149"/>
      <c r="D52" s="149"/>
      <c r="E52" s="149"/>
    </row>
    <row r="53" ht="15.75" customHeight="1">
      <c r="A53" s="149"/>
      <c r="B53" s="149"/>
      <c r="C53" s="149"/>
      <c r="D53" s="149"/>
      <c r="E53" s="149"/>
    </row>
    <row r="54" ht="15.75" customHeight="1">
      <c r="A54" s="149"/>
      <c r="B54" s="149"/>
      <c r="C54" s="149"/>
      <c r="D54" s="149"/>
      <c r="E54" s="149"/>
    </row>
    <row r="55" ht="15.75" customHeight="1">
      <c r="A55" s="149"/>
      <c r="B55" s="149"/>
      <c r="C55" s="149"/>
      <c r="D55" s="149"/>
      <c r="E55" s="149"/>
    </row>
    <row r="56" ht="15.75" customHeight="1">
      <c r="A56" s="149"/>
      <c r="B56" s="149"/>
      <c r="C56" s="149"/>
      <c r="D56" s="149"/>
      <c r="E56" s="149"/>
    </row>
    <row r="57" ht="15.75" customHeight="1">
      <c r="A57" s="149"/>
      <c r="B57" s="149"/>
      <c r="C57" s="149"/>
      <c r="D57" s="149"/>
      <c r="E57" s="149"/>
    </row>
    <row r="58" ht="15.75" customHeight="1">
      <c r="A58" s="149"/>
      <c r="B58" s="149"/>
      <c r="C58" s="149"/>
      <c r="D58" s="149"/>
      <c r="E58" s="149"/>
    </row>
    <row r="59" ht="15.75" customHeight="1">
      <c r="A59" s="149"/>
      <c r="B59" s="149"/>
      <c r="C59" s="149"/>
      <c r="D59" s="149"/>
      <c r="E59" s="149"/>
    </row>
    <row r="60" ht="15.75" customHeight="1">
      <c r="A60" s="149"/>
      <c r="B60" s="149"/>
      <c r="C60" s="149"/>
      <c r="D60" s="149"/>
      <c r="E60" s="149"/>
    </row>
    <row r="61" ht="15.75" customHeight="1">
      <c r="A61" s="149"/>
      <c r="B61" s="149"/>
      <c r="C61" s="149"/>
      <c r="D61" s="149"/>
      <c r="E61" s="149"/>
    </row>
    <row r="62" ht="15.75" customHeight="1">
      <c r="A62" s="149"/>
      <c r="B62" s="149"/>
      <c r="C62" s="149"/>
      <c r="D62" s="149"/>
      <c r="E62" s="149"/>
    </row>
    <row r="63" ht="15.75" customHeight="1">
      <c r="A63" s="149"/>
      <c r="B63" s="149"/>
      <c r="C63" s="149"/>
      <c r="D63" s="149"/>
      <c r="E63" s="149"/>
    </row>
    <row r="64" ht="15.75" customHeight="1">
      <c r="A64" s="149"/>
      <c r="B64" s="149"/>
      <c r="C64" s="149"/>
      <c r="D64" s="149"/>
      <c r="E64" s="149"/>
    </row>
    <row r="65" ht="15.75" customHeight="1">
      <c r="A65" s="149"/>
      <c r="B65" s="149"/>
      <c r="C65" s="149"/>
      <c r="D65" s="149"/>
      <c r="E65" s="149"/>
    </row>
    <row r="66" ht="15.75" customHeight="1">
      <c r="A66" s="149"/>
      <c r="B66" s="149"/>
      <c r="C66" s="149"/>
      <c r="D66" s="149"/>
      <c r="E66" s="149"/>
    </row>
    <row r="67" ht="15.75" customHeight="1">
      <c r="A67" s="149"/>
      <c r="B67" s="149"/>
      <c r="C67" s="149"/>
      <c r="D67" s="149"/>
      <c r="E67" s="149"/>
    </row>
    <row r="68" ht="15.75" customHeight="1">
      <c r="A68" s="149"/>
      <c r="B68" s="149"/>
      <c r="C68" s="149"/>
      <c r="D68" s="149"/>
      <c r="E68" s="149"/>
    </row>
    <row r="69" ht="15.75" customHeight="1">
      <c r="A69" s="149"/>
      <c r="B69" s="149"/>
      <c r="C69" s="149"/>
      <c r="D69" s="149"/>
      <c r="E69" s="149"/>
    </row>
    <row r="70" ht="15.75" customHeight="1">
      <c r="A70" s="149"/>
      <c r="B70" s="149"/>
      <c r="C70" s="149"/>
      <c r="D70" s="149"/>
      <c r="E70" s="149"/>
    </row>
    <row r="71" ht="15.75" customHeight="1">
      <c r="A71" s="149"/>
      <c r="B71" s="149"/>
      <c r="C71" s="149"/>
      <c r="D71" s="149"/>
      <c r="E71" s="149"/>
    </row>
    <row r="72" ht="15.75" customHeight="1">
      <c r="A72" s="149"/>
      <c r="B72" s="149"/>
      <c r="C72" s="149"/>
      <c r="D72" s="149"/>
      <c r="E72" s="149"/>
    </row>
    <row r="73" ht="15.75" customHeight="1">
      <c r="A73" s="149"/>
      <c r="B73" s="149"/>
      <c r="C73" s="149"/>
      <c r="D73" s="149"/>
      <c r="E73" s="149"/>
    </row>
    <row r="74" ht="15.75" customHeight="1">
      <c r="A74" s="149"/>
      <c r="B74" s="149"/>
      <c r="C74" s="149"/>
      <c r="D74" s="149"/>
      <c r="E74" s="149"/>
    </row>
    <row r="75" ht="15.75" customHeight="1">
      <c r="A75" s="149"/>
      <c r="B75" s="149"/>
      <c r="C75" s="149"/>
      <c r="D75" s="149"/>
      <c r="E75" s="149"/>
    </row>
    <row r="76" ht="15.75" customHeight="1">
      <c r="A76" s="149"/>
      <c r="B76" s="149"/>
      <c r="C76" s="149"/>
      <c r="D76" s="149"/>
      <c r="E76" s="149"/>
    </row>
    <row r="77" ht="15.75" customHeight="1">
      <c r="A77" s="149"/>
      <c r="B77" s="149"/>
      <c r="C77" s="149"/>
      <c r="D77" s="149"/>
      <c r="E77" s="149"/>
    </row>
    <row r="78" ht="15.75" customHeight="1">
      <c r="A78" s="149"/>
      <c r="B78" s="149"/>
      <c r="C78" s="149"/>
      <c r="D78" s="149"/>
      <c r="E78" s="149"/>
    </row>
    <row r="79" ht="15.75" customHeight="1">
      <c r="A79" s="149"/>
      <c r="B79" s="149"/>
      <c r="C79" s="149"/>
      <c r="D79" s="149"/>
      <c r="E79" s="149"/>
    </row>
    <row r="80" ht="15.75" customHeight="1">
      <c r="A80" s="149"/>
      <c r="B80" s="149"/>
      <c r="C80" s="149"/>
      <c r="D80" s="149"/>
      <c r="E80" s="149"/>
    </row>
    <row r="81" ht="15.75" customHeight="1">
      <c r="A81" s="149"/>
      <c r="B81" s="149"/>
      <c r="C81" s="149"/>
      <c r="D81" s="149"/>
      <c r="E81" s="149"/>
    </row>
    <row r="82" ht="15.75" customHeight="1">
      <c r="A82" s="149"/>
      <c r="B82" s="149"/>
      <c r="C82" s="149"/>
      <c r="D82" s="149"/>
      <c r="E82" s="149"/>
    </row>
    <row r="83" ht="15.75" customHeight="1">
      <c r="A83" s="149"/>
      <c r="B83" s="149"/>
      <c r="C83" s="149"/>
      <c r="D83" s="149"/>
      <c r="E83" s="149"/>
    </row>
    <row r="84" ht="15.75" customHeight="1">
      <c r="A84" s="149"/>
      <c r="B84" s="149"/>
      <c r="C84" s="149"/>
      <c r="D84" s="149"/>
      <c r="E84" s="149"/>
    </row>
    <row r="85" ht="15.75" customHeight="1">
      <c r="A85" s="149"/>
      <c r="B85" s="149"/>
      <c r="C85" s="149"/>
      <c r="D85" s="149"/>
      <c r="E85" s="149"/>
    </row>
    <row r="86" ht="15.75" customHeight="1">
      <c r="A86" s="149"/>
      <c r="B86" s="149"/>
      <c r="C86" s="149"/>
      <c r="D86" s="149"/>
      <c r="E86" s="149"/>
    </row>
    <row r="87" ht="15.75" customHeight="1">
      <c r="A87" s="149"/>
      <c r="B87" s="149"/>
      <c r="C87" s="149"/>
      <c r="D87" s="149"/>
      <c r="E87" s="149"/>
    </row>
    <row r="88" ht="15.75" customHeight="1">
      <c r="A88" s="149"/>
      <c r="B88" s="149"/>
      <c r="C88" s="149"/>
      <c r="D88" s="149"/>
      <c r="E88" s="149"/>
    </row>
    <row r="89" ht="15.75" customHeight="1">
      <c r="A89" s="149"/>
      <c r="B89" s="149"/>
      <c r="C89" s="149"/>
      <c r="D89" s="149"/>
      <c r="E89" s="149"/>
    </row>
    <row r="90" ht="15.75" customHeight="1">
      <c r="A90" s="149"/>
      <c r="B90" s="149"/>
      <c r="C90" s="149"/>
      <c r="D90" s="149"/>
      <c r="E90" s="149"/>
    </row>
    <row r="91" ht="15.75" customHeight="1">
      <c r="A91" s="149"/>
      <c r="B91" s="149"/>
      <c r="C91" s="149"/>
      <c r="D91" s="149"/>
      <c r="E91" s="149"/>
    </row>
    <row r="92" ht="15.75" customHeight="1">
      <c r="A92" s="149"/>
      <c r="B92" s="149"/>
      <c r="C92" s="149"/>
      <c r="D92" s="149"/>
      <c r="E92" s="149"/>
    </row>
    <row r="93" ht="15.75" customHeight="1">
      <c r="A93" s="149"/>
      <c r="B93" s="149"/>
      <c r="C93" s="149"/>
      <c r="D93" s="149"/>
      <c r="E93" s="149"/>
    </row>
    <row r="94" ht="15.75" customHeight="1">
      <c r="A94" s="149"/>
      <c r="B94" s="149"/>
      <c r="C94" s="149"/>
      <c r="D94" s="149"/>
      <c r="E94" s="149"/>
    </row>
    <row r="95" ht="15.75" customHeight="1">
      <c r="A95" s="149"/>
      <c r="B95" s="149"/>
      <c r="C95" s="149"/>
      <c r="D95" s="149"/>
      <c r="E95" s="149"/>
    </row>
    <row r="96" ht="15.75" customHeight="1">
      <c r="A96" s="149"/>
      <c r="B96" s="149"/>
      <c r="C96" s="149"/>
      <c r="D96" s="149"/>
      <c r="E96" s="149"/>
    </row>
    <row r="97" ht="15.75" customHeight="1">
      <c r="A97" s="149"/>
      <c r="B97" s="149"/>
      <c r="C97" s="149"/>
      <c r="D97" s="149"/>
      <c r="E97" s="149"/>
    </row>
    <row r="98" ht="15.75" customHeight="1">
      <c r="A98" s="149"/>
      <c r="B98" s="149"/>
      <c r="C98" s="149"/>
      <c r="D98" s="149"/>
      <c r="E98" s="149"/>
    </row>
    <row r="99" ht="15.75" customHeight="1">
      <c r="A99" s="149"/>
      <c r="B99" s="149"/>
      <c r="C99" s="149"/>
      <c r="D99" s="149"/>
      <c r="E99" s="149"/>
    </row>
    <row r="100" ht="15.75" customHeight="1">
      <c r="A100" s="149"/>
      <c r="B100" s="149"/>
      <c r="C100" s="149"/>
      <c r="D100" s="149"/>
      <c r="E100" s="149"/>
    </row>
    <row r="101" ht="15.75" customHeight="1">
      <c r="A101" s="149"/>
      <c r="B101" s="149"/>
      <c r="C101" s="149"/>
      <c r="D101" s="149"/>
      <c r="E101" s="149"/>
    </row>
    <row r="102" ht="15.75" customHeight="1">
      <c r="A102" s="149"/>
      <c r="B102" s="149"/>
      <c r="C102" s="149"/>
      <c r="D102" s="149"/>
      <c r="E102" s="149"/>
    </row>
    <row r="103" ht="15.75" customHeight="1">
      <c r="A103" s="149"/>
      <c r="B103" s="149"/>
      <c r="C103" s="149"/>
      <c r="D103" s="149"/>
      <c r="E103" s="149"/>
    </row>
    <row r="104" ht="15.75" customHeight="1">
      <c r="A104" s="149"/>
      <c r="B104" s="149"/>
      <c r="C104" s="149"/>
      <c r="D104" s="149"/>
      <c r="E104" s="149"/>
    </row>
    <row r="105" ht="15.75" customHeight="1">
      <c r="A105" s="149"/>
      <c r="B105" s="149"/>
      <c r="C105" s="149"/>
      <c r="D105" s="149"/>
      <c r="E105" s="149"/>
    </row>
    <row r="106" ht="15.75" customHeight="1">
      <c r="A106" s="149"/>
      <c r="B106" s="149"/>
      <c r="C106" s="149"/>
      <c r="D106" s="149"/>
      <c r="E106" s="149"/>
    </row>
    <row r="107" ht="15.75" customHeight="1">
      <c r="A107" s="149"/>
      <c r="B107" s="149"/>
      <c r="C107" s="149"/>
      <c r="D107" s="149"/>
      <c r="E107" s="149"/>
    </row>
    <row r="108" ht="15.75" customHeight="1">
      <c r="A108" s="149"/>
      <c r="B108" s="149"/>
      <c r="C108" s="149"/>
      <c r="D108" s="149"/>
      <c r="E108" s="149"/>
    </row>
    <row r="109" ht="15.75" customHeight="1">
      <c r="A109" s="149"/>
      <c r="B109" s="149"/>
      <c r="C109" s="149"/>
      <c r="D109" s="149"/>
      <c r="E109" s="149"/>
    </row>
    <row r="110" ht="15.75" customHeight="1">
      <c r="A110" s="149"/>
      <c r="B110" s="149"/>
      <c r="C110" s="149"/>
      <c r="D110" s="149"/>
      <c r="E110" s="149"/>
    </row>
    <row r="111" ht="15.75" customHeight="1">
      <c r="A111" s="149"/>
      <c r="B111" s="149"/>
      <c r="C111" s="149"/>
      <c r="D111" s="149"/>
      <c r="E111" s="149"/>
    </row>
    <row r="112" ht="15.75" customHeight="1">
      <c r="A112" s="149"/>
      <c r="B112" s="149"/>
      <c r="C112" s="149"/>
      <c r="D112" s="149"/>
      <c r="E112" s="149"/>
    </row>
    <row r="113" ht="15.75" customHeight="1">
      <c r="A113" s="149"/>
      <c r="B113" s="149"/>
      <c r="C113" s="149"/>
      <c r="D113" s="149"/>
      <c r="E113" s="149"/>
    </row>
    <row r="114" ht="15.75" customHeight="1">
      <c r="A114" s="149"/>
      <c r="B114" s="149"/>
      <c r="C114" s="149"/>
      <c r="D114" s="149"/>
      <c r="E114" s="149"/>
    </row>
    <row r="115" ht="15.75" customHeight="1">
      <c r="A115" s="149"/>
      <c r="B115" s="149"/>
      <c r="C115" s="149"/>
      <c r="D115" s="149"/>
      <c r="E115" s="149"/>
    </row>
    <row r="116" ht="15.75" customHeight="1">
      <c r="A116" s="149"/>
      <c r="B116" s="149"/>
      <c r="C116" s="149"/>
      <c r="D116" s="149"/>
      <c r="E116" s="149"/>
    </row>
    <row r="117" ht="15.75" customHeight="1">
      <c r="A117" s="149"/>
      <c r="B117" s="149"/>
      <c r="C117" s="149"/>
      <c r="D117" s="149"/>
      <c r="E117" s="149"/>
    </row>
    <row r="118" ht="15.75" customHeight="1">
      <c r="A118" s="149"/>
      <c r="B118" s="149"/>
      <c r="C118" s="149"/>
      <c r="D118" s="149"/>
      <c r="E118" s="149"/>
    </row>
    <row r="119" ht="15.75" customHeight="1">
      <c r="A119" s="149"/>
      <c r="B119" s="149"/>
      <c r="C119" s="149"/>
      <c r="D119" s="149"/>
      <c r="E119" s="149"/>
    </row>
    <row r="120" ht="15.75" customHeight="1">
      <c r="A120" s="149"/>
      <c r="B120" s="149"/>
      <c r="C120" s="149"/>
      <c r="D120" s="149"/>
      <c r="E120" s="149"/>
    </row>
    <row r="121" ht="15.75" customHeight="1">
      <c r="A121" s="149"/>
      <c r="B121" s="149"/>
      <c r="C121" s="149"/>
      <c r="D121" s="149"/>
      <c r="E121" s="149"/>
    </row>
    <row r="122" ht="15.75" customHeight="1">
      <c r="A122" s="149"/>
      <c r="B122" s="149"/>
      <c r="C122" s="149"/>
      <c r="D122" s="149"/>
      <c r="E122" s="149"/>
    </row>
    <row r="123" ht="15.75" customHeight="1">
      <c r="A123" s="149"/>
      <c r="B123" s="149"/>
      <c r="C123" s="149"/>
      <c r="D123" s="149"/>
      <c r="E123" s="149"/>
    </row>
    <row r="124" ht="15.75" customHeight="1">
      <c r="A124" s="149"/>
      <c r="B124" s="149"/>
      <c r="C124" s="149"/>
      <c r="D124" s="149"/>
      <c r="E124" s="149"/>
    </row>
    <row r="125" ht="15.75" customHeight="1">
      <c r="A125" s="149"/>
      <c r="B125" s="149"/>
      <c r="C125" s="149"/>
      <c r="D125" s="149"/>
      <c r="E125" s="149"/>
    </row>
    <row r="126" ht="15.75" customHeight="1">
      <c r="A126" s="149"/>
      <c r="B126" s="149"/>
      <c r="C126" s="149"/>
      <c r="D126" s="149"/>
      <c r="E126" s="149"/>
    </row>
    <row r="127" ht="15.75" customHeight="1">
      <c r="A127" s="149"/>
      <c r="B127" s="149"/>
      <c r="C127" s="149"/>
      <c r="D127" s="149"/>
      <c r="E127" s="149"/>
    </row>
    <row r="128" ht="15.75" customHeight="1">
      <c r="A128" s="149"/>
      <c r="B128" s="149"/>
      <c r="C128" s="149"/>
      <c r="D128" s="149"/>
      <c r="E128" s="149"/>
    </row>
    <row r="129" ht="15.75" customHeight="1">
      <c r="A129" s="149"/>
      <c r="B129" s="149"/>
      <c r="C129" s="149"/>
      <c r="D129" s="149"/>
      <c r="E129" s="149"/>
    </row>
    <row r="130" ht="15.75" customHeight="1">
      <c r="A130" s="149"/>
      <c r="B130" s="149"/>
      <c r="C130" s="149"/>
      <c r="D130" s="149"/>
      <c r="E130" s="149"/>
    </row>
    <row r="131" ht="15.75" customHeight="1">
      <c r="A131" s="149"/>
      <c r="B131" s="149"/>
      <c r="C131" s="149"/>
      <c r="D131" s="149"/>
      <c r="E131" s="149"/>
    </row>
    <row r="132" ht="15.75" customHeight="1">
      <c r="A132" s="149"/>
      <c r="B132" s="149"/>
      <c r="C132" s="149"/>
      <c r="D132" s="149"/>
      <c r="E132" s="149"/>
    </row>
    <row r="133" ht="15.75" customHeight="1">
      <c r="A133" s="149"/>
      <c r="B133" s="149"/>
      <c r="C133" s="149"/>
      <c r="D133" s="149"/>
      <c r="E133" s="149"/>
    </row>
    <row r="134" ht="15.75" customHeight="1">
      <c r="A134" s="149"/>
      <c r="B134" s="149"/>
      <c r="C134" s="149"/>
      <c r="D134" s="149"/>
      <c r="E134" s="149"/>
    </row>
    <row r="135" ht="15.75" customHeight="1">
      <c r="A135" s="149"/>
      <c r="B135" s="149"/>
      <c r="C135" s="149"/>
      <c r="D135" s="149"/>
      <c r="E135" s="149"/>
    </row>
    <row r="136" ht="15.75" customHeight="1">
      <c r="A136" s="149"/>
      <c r="B136" s="149"/>
      <c r="C136" s="149"/>
      <c r="D136" s="149"/>
      <c r="E136" s="149"/>
    </row>
    <row r="137" ht="15.75" customHeight="1">
      <c r="A137" s="149"/>
      <c r="B137" s="149"/>
      <c r="C137" s="149"/>
      <c r="D137" s="149"/>
      <c r="E137" s="149"/>
    </row>
    <row r="138" ht="15.75" customHeight="1">
      <c r="A138" s="149"/>
      <c r="B138" s="149"/>
      <c r="C138" s="149"/>
      <c r="D138" s="149"/>
      <c r="E138" s="149"/>
    </row>
    <row r="139" ht="15.75" customHeight="1">
      <c r="A139" s="149"/>
      <c r="B139" s="149"/>
      <c r="C139" s="149"/>
      <c r="D139" s="149"/>
      <c r="E139" s="149"/>
    </row>
    <row r="140" ht="15.75" customHeight="1">
      <c r="A140" s="149"/>
      <c r="B140" s="149"/>
      <c r="C140" s="149"/>
      <c r="D140" s="149"/>
      <c r="E140" s="149"/>
    </row>
    <row r="141" ht="15.75" customHeight="1">
      <c r="A141" s="149"/>
      <c r="B141" s="149"/>
      <c r="C141" s="149"/>
      <c r="D141" s="149"/>
      <c r="E141" s="149"/>
    </row>
    <row r="142" ht="15.75" customHeight="1">
      <c r="A142" s="149"/>
      <c r="B142" s="149"/>
      <c r="C142" s="149"/>
      <c r="D142" s="149"/>
      <c r="E142" s="149"/>
    </row>
    <row r="143" ht="15.75" customHeight="1">
      <c r="A143" s="149"/>
      <c r="B143" s="149"/>
      <c r="C143" s="149"/>
      <c r="D143" s="149"/>
      <c r="E143" s="149"/>
    </row>
    <row r="144" ht="15.75" customHeight="1">
      <c r="A144" s="149"/>
      <c r="B144" s="149"/>
      <c r="C144" s="149"/>
      <c r="D144" s="149"/>
      <c r="E144" s="149"/>
    </row>
    <row r="145" ht="15.75" customHeight="1">
      <c r="A145" s="149"/>
      <c r="B145" s="149"/>
      <c r="C145" s="149"/>
      <c r="D145" s="149"/>
      <c r="E145" s="149"/>
    </row>
    <row r="146" ht="15.75" customHeight="1">
      <c r="A146" s="149"/>
      <c r="B146" s="149"/>
      <c r="C146" s="149"/>
      <c r="D146" s="149"/>
      <c r="E146" s="149"/>
    </row>
    <row r="147" ht="15.75" customHeight="1">
      <c r="A147" s="149"/>
      <c r="B147" s="149"/>
      <c r="C147" s="149"/>
      <c r="D147" s="149"/>
      <c r="E147" s="149"/>
    </row>
    <row r="148" ht="15.75" customHeight="1">
      <c r="A148" s="149"/>
      <c r="B148" s="149"/>
      <c r="C148" s="149"/>
      <c r="D148" s="149"/>
      <c r="E148" s="149"/>
    </row>
    <row r="149" ht="15.75" customHeight="1">
      <c r="A149" s="149"/>
      <c r="B149" s="149"/>
      <c r="C149" s="149"/>
      <c r="D149" s="149"/>
      <c r="E149" s="149"/>
    </row>
    <row r="150" ht="15.75" customHeight="1">
      <c r="A150" s="149"/>
      <c r="B150" s="149"/>
      <c r="C150" s="149"/>
      <c r="D150" s="149"/>
      <c r="E150" s="149"/>
    </row>
    <row r="151" ht="15.75" customHeight="1">
      <c r="A151" s="149"/>
      <c r="B151" s="149"/>
      <c r="C151" s="149"/>
      <c r="D151" s="149"/>
      <c r="E151" s="149"/>
    </row>
    <row r="152" ht="15.75" customHeight="1">
      <c r="A152" s="149"/>
      <c r="B152" s="149"/>
      <c r="C152" s="149"/>
      <c r="D152" s="149"/>
      <c r="E152" s="149"/>
    </row>
    <row r="153" ht="15.75" customHeight="1">
      <c r="A153" s="149"/>
      <c r="B153" s="149"/>
      <c r="C153" s="149"/>
      <c r="D153" s="149"/>
      <c r="E153" s="149"/>
    </row>
    <row r="154" ht="15.75" customHeight="1">
      <c r="A154" s="149"/>
      <c r="B154" s="149"/>
      <c r="C154" s="149"/>
      <c r="D154" s="149"/>
      <c r="E154" s="149"/>
    </row>
    <row r="155" ht="15.75" customHeight="1">
      <c r="A155" s="149"/>
      <c r="B155" s="149"/>
      <c r="C155" s="149"/>
      <c r="D155" s="149"/>
      <c r="E155" s="149"/>
    </row>
    <row r="156" ht="15.75" customHeight="1">
      <c r="A156" s="149"/>
      <c r="B156" s="149"/>
      <c r="C156" s="149"/>
      <c r="D156" s="149"/>
      <c r="E156" s="149"/>
    </row>
    <row r="157" ht="15.75" customHeight="1">
      <c r="A157" s="149"/>
      <c r="B157" s="149"/>
      <c r="C157" s="149"/>
      <c r="D157" s="149"/>
      <c r="E157" s="149"/>
    </row>
    <row r="158" ht="15.75" customHeight="1">
      <c r="A158" s="149"/>
      <c r="B158" s="149"/>
      <c r="C158" s="149"/>
      <c r="D158" s="149"/>
      <c r="E158" s="149"/>
    </row>
    <row r="159" ht="15.75" customHeight="1">
      <c r="A159" s="149"/>
      <c r="B159" s="149"/>
      <c r="C159" s="149"/>
      <c r="D159" s="149"/>
      <c r="E159" s="149"/>
    </row>
    <row r="160" ht="15.75" customHeight="1">
      <c r="A160" s="149"/>
      <c r="B160" s="149"/>
      <c r="C160" s="149"/>
      <c r="D160" s="149"/>
      <c r="E160" s="149"/>
    </row>
    <row r="161" ht="15.75" customHeight="1">
      <c r="A161" s="149"/>
      <c r="B161" s="149"/>
      <c r="C161" s="149"/>
      <c r="D161" s="149"/>
      <c r="E161" s="149"/>
    </row>
    <row r="162" ht="15.75" customHeight="1">
      <c r="A162" s="149"/>
      <c r="B162" s="149"/>
      <c r="C162" s="149"/>
      <c r="D162" s="149"/>
      <c r="E162" s="149"/>
    </row>
    <row r="163" ht="15.75" customHeight="1">
      <c r="A163" s="149"/>
      <c r="B163" s="149"/>
      <c r="C163" s="149"/>
      <c r="D163" s="149"/>
      <c r="E163" s="149"/>
    </row>
    <row r="164" ht="15.75" customHeight="1">
      <c r="A164" s="149"/>
      <c r="B164" s="149"/>
      <c r="C164" s="149"/>
      <c r="D164" s="149"/>
      <c r="E164" s="149"/>
    </row>
    <row r="165" ht="15.75" customHeight="1">
      <c r="A165" s="149"/>
      <c r="B165" s="149"/>
      <c r="C165" s="149"/>
      <c r="D165" s="149"/>
      <c r="E165" s="149"/>
    </row>
    <row r="166" ht="15.75" customHeight="1">
      <c r="A166" s="149"/>
      <c r="B166" s="149"/>
      <c r="C166" s="149"/>
      <c r="D166" s="149"/>
      <c r="E166" s="149"/>
    </row>
    <row r="167" ht="15.75" customHeight="1">
      <c r="A167" s="149"/>
      <c r="B167" s="149"/>
      <c r="C167" s="149"/>
      <c r="D167" s="149"/>
      <c r="E167" s="149"/>
    </row>
    <row r="168" ht="15.75" customHeight="1">
      <c r="A168" s="149"/>
      <c r="B168" s="149"/>
      <c r="C168" s="149"/>
      <c r="D168" s="149"/>
      <c r="E168" s="149"/>
    </row>
    <row r="169" ht="15.75" customHeight="1">
      <c r="A169" s="149"/>
      <c r="B169" s="149"/>
      <c r="C169" s="149"/>
      <c r="D169" s="149"/>
      <c r="E169" s="149"/>
    </row>
    <row r="170" ht="15.75" customHeight="1">
      <c r="A170" s="149"/>
      <c r="B170" s="149"/>
      <c r="C170" s="149"/>
      <c r="D170" s="149"/>
      <c r="E170" s="149"/>
    </row>
    <row r="171" ht="15.75" customHeight="1">
      <c r="A171" s="149"/>
      <c r="B171" s="149"/>
      <c r="C171" s="149"/>
      <c r="D171" s="149"/>
      <c r="E171" s="149"/>
    </row>
    <row r="172" ht="15.75" customHeight="1">
      <c r="A172" s="149"/>
      <c r="B172" s="149"/>
      <c r="C172" s="149"/>
      <c r="D172" s="149"/>
      <c r="E172" s="149"/>
    </row>
    <row r="173" ht="15.75" customHeight="1">
      <c r="A173" s="149"/>
      <c r="B173" s="149"/>
      <c r="C173" s="149"/>
      <c r="D173" s="149"/>
      <c r="E173" s="149"/>
    </row>
    <row r="174" ht="15.75" customHeight="1">
      <c r="A174" s="149"/>
      <c r="B174" s="149"/>
      <c r="C174" s="149"/>
      <c r="D174" s="149"/>
      <c r="E174" s="149"/>
    </row>
    <row r="175" ht="15.75" customHeight="1">
      <c r="A175" s="149"/>
      <c r="B175" s="149"/>
      <c r="C175" s="149"/>
      <c r="D175" s="149"/>
      <c r="E175" s="149"/>
    </row>
    <row r="176" ht="15.75" customHeight="1">
      <c r="A176" s="149"/>
      <c r="B176" s="149"/>
      <c r="C176" s="149"/>
      <c r="D176" s="149"/>
      <c r="E176" s="149"/>
    </row>
    <row r="177" ht="15.75" customHeight="1">
      <c r="A177" s="149"/>
      <c r="B177" s="149"/>
      <c r="C177" s="149"/>
      <c r="D177" s="149"/>
      <c r="E177" s="149"/>
    </row>
    <row r="178" ht="15.75" customHeight="1">
      <c r="A178" s="149"/>
      <c r="B178" s="149"/>
      <c r="C178" s="149"/>
      <c r="D178" s="149"/>
      <c r="E178" s="149"/>
    </row>
    <row r="179" ht="15.75" customHeight="1">
      <c r="A179" s="149"/>
      <c r="B179" s="149"/>
      <c r="C179" s="149"/>
      <c r="D179" s="149"/>
      <c r="E179" s="149"/>
    </row>
    <row r="180" ht="15.75" customHeight="1">
      <c r="A180" s="149"/>
      <c r="B180" s="149"/>
      <c r="C180" s="149"/>
      <c r="D180" s="149"/>
      <c r="E180" s="149"/>
    </row>
    <row r="181" ht="15.75" customHeight="1">
      <c r="A181" s="149"/>
      <c r="B181" s="149"/>
      <c r="C181" s="149"/>
      <c r="D181" s="149"/>
      <c r="E181" s="149"/>
    </row>
    <row r="182" ht="15.75" customHeight="1">
      <c r="A182" s="149"/>
      <c r="B182" s="149"/>
      <c r="C182" s="149"/>
      <c r="D182" s="149"/>
      <c r="E182" s="149"/>
    </row>
    <row r="183" ht="15.75" customHeight="1">
      <c r="A183" s="149"/>
      <c r="B183" s="149"/>
      <c r="C183" s="149"/>
      <c r="D183" s="149"/>
      <c r="E183" s="149"/>
    </row>
    <row r="184" ht="15.75" customHeight="1">
      <c r="A184" s="149"/>
      <c r="B184" s="149"/>
      <c r="C184" s="149"/>
      <c r="D184" s="149"/>
      <c r="E184" s="149"/>
    </row>
    <row r="185" ht="15.75" customHeight="1">
      <c r="A185" s="149"/>
      <c r="B185" s="149"/>
      <c r="C185" s="149"/>
      <c r="D185" s="149"/>
      <c r="E185" s="149"/>
    </row>
    <row r="186" ht="15.75" customHeight="1">
      <c r="A186" s="149"/>
      <c r="B186" s="149"/>
      <c r="C186" s="149"/>
      <c r="D186" s="149"/>
      <c r="E186" s="149"/>
    </row>
    <row r="187" ht="15.75" customHeight="1">
      <c r="A187" s="149"/>
      <c r="B187" s="149"/>
      <c r="C187" s="149"/>
      <c r="D187" s="149"/>
      <c r="E187" s="149"/>
    </row>
    <row r="188" ht="15.75" customHeight="1">
      <c r="A188" s="149"/>
      <c r="B188" s="149"/>
      <c r="C188" s="149"/>
      <c r="D188" s="149"/>
      <c r="E188" s="149"/>
    </row>
    <row r="189" ht="15.75" customHeight="1">
      <c r="A189" s="149"/>
      <c r="B189" s="149"/>
      <c r="C189" s="149"/>
      <c r="D189" s="149"/>
      <c r="E189" s="149"/>
    </row>
    <row r="190" ht="15.75" customHeight="1">
      <c r="A190" s="149"/>
      <c r="B190" s="149"/>
      <c r="C190" s="149"/>
      <c r="D190" s="149"/>
      <c r="E190" s="149"/>
    </row>
    <row r="191" ht="15.75" customHeight="1">
      <c r="A191" s="149"/>
      <c r="B191" s="149"/>
      <c r="C191" s="149"/>
      <c r="D191" s="149"/>
      <c r="E191" s="149"/>
    </row>
    <row r="192" ht="15.75" customHeight="1">
      <c r="A192" s="149"/>
      <c r="B192" s="149"/>
      <c r="C192" s="149"/>
      <c r="D192" s="149"/>
      <c r="E192" s="149"/>
    </row>
    <row r="193" ht="15.75" customHeight="1">
      <c r="A193" s="149"/>
      <c r="B193" s="149"/>
      <c r="C193" s="149"/>
      <c r="D193" s="149"/>
      <c r="E193" s="149"/>
    </row>
    <row r="194" ht="15.75" customHeight="1">
      <c r="A194" s="149"/>
      <c r="B194" s="149"/>
      <c r="C194" s="149"/>
      <c r="D194" s="149"/>
      <c r="E194" s="149"/>
    </row>
    <row r="195" ht="15.75" customHeight="1">
      <c r="A195" s="149"/>
      <c r="B195" s="149"/>
      <c r="C195" s="149"/>
      <c r="D195" s="149"/>
      <c r="E195" s="149"/>
    </row>
    <row r="196" ht="15.75" customHeight="1">
      <c r="A196" s="149"/>
      <c r="B196" s="149"/>
      <c r="C196" s="149"/>
      <c r="D196" s="149"/>
      <c r="E196" s="149"/>
    </row>
    <row r="197" ht="15.75" customHeight="1">
      <c r="A197" s="149"/>
      <c r="B197" s="149"/>
      <c r="C197" s="149"/>
      <c r="D197" s="149"/>
      <c r="E197" s="149"/>
    </row>
    <row r="198" ht="15.75" customHeight="1">
      <c r="A198" s="149"/>
      <c r="B198" s="149"/>
      <c r="C198" s="149"/>
      <c r="D198" s="149"/>
      <c r="E198" s="149"/>
    </row>
    <row r="199" ht="15.75" customHeight="1">
      <c r="A199" s="149"/>
      <c r="B199" s="149"/>
      <c r="C199" s="149"/>
      <c r="D199" s="149"/>
      <c r="E199" s="149"/>
    </row>
    <row r="200" ht="15.75" customHeight="1">
      <c r="A200" s="149"/>
      <c r="B200" s="149"/>
      <c r="C200" s="149"/>
      <c r="D200" s="149"/>
      <c r="E200" s="149"/>
    </row>
    <row r="201" ht="15.75" customHeight="1">
      <c r="A201" s="149"/>
      <c r="B201" s="149"/>
      <c r="C201" s="149"/>
      <c r="D201" s="149"/>
      <c r="E201" s="149"/>
    </row>
    <row r="202" ht="15.75" customHeight="1">
      <c r="A202" s="149"/>
      <c r="B202" s="149"/>
      <c r="C202" s="149"/>
      <c r="D202" s="149"/>
      <c r="E202" s="149"/>
    </row>
    <row r="203" ht="15.75" customHeight="1">
      <c r="A203" s="149"/>
      <c r="B203" s="149"/>
      <c r="C203" s="149"/>
      <c r="D203" s="149"/>
      <c r="E203" s="149"/>
    </row>
    <row r="204" ht="15.75" customHeight="1">
      <c r="A204" s="149"/>
      <c r="B204" s="149"/>
      <c r="C204" s="149"/>
      <c r="D204" s="149"/>
      <c r="E204" s="149"/>
    </row>
    <row r="205" ht="15.75" customHeight="1">
      <c r="A205" s="149"/>
      <c r="B205" s="149"/>
      <c r="C205" s="149"/>
      <c r="D205" s="149"/>
      <c r="E205" s="149"/>
    </row>
    <row r="206" ht="15.75" customHeight="1">
      <c r="A206" s="149"/>
      <c r="B206" s="149"/>
      <c r="C206" s="149"/>
      <c r="D206" s="149"/>
      <c r="E206" s="149"/>
    </row>
    <row r="207" ht="15.75" customHeight="1">
      <c r="A207" s="149"/>
      <c r="B207" s="149"/>
      <c r="C207" s="149"/>
      <c r="D207" s="149"/>
      <c r="E207" s="149"/>
    </row>
    <row r="208" ht="15.75" customHeight="1">
      <c r="A208" s="149"/>
      <c r="B208" s="149"/>
      <c r="C208" s="149"/>
      <c r="D208" s="149"/>
      <c r="E208" s="149"/>
    </row>
    <row r="209" ht="15.75" customHeight="1">
      <c r="A209" s="149"/>
      <c r="B209" s="149"/>
      <c r="C209" s="149"/>
      <c r="D209" s="149"/>
      <c r="E209" s="149"/>
    </row>
    <row r="210" ht="15.75" customHeight="1">
      <c r="A210" s="149"/>
      <c r="B210" s="149"/>
      <c r="C210" s="149"/>
      <c r="D210" s="149"/>
      <c r="E210" s="149"/>
    </row>
    <row r="211" ht="15.75" customHeight="1">
      <c r="A211" s="149"/>
      <c r="B211" s="149"/>
      <c r="C211" s="149"/>
      <c r="D211" s="149"/>
      <c r="E211" s="149"/>
    </row>
    <row r="212" ht="15.75" customHeight="1">
      <c r="A212" s="149"/>
      <c r="B212" s="149"/>
      <c r="C212" s="149"/>
      <c r="D212" s="149"/>
      <c r="E212" s="149"/>
    </row>
    <row r="213" ht="15.75" customHeight="1">
      <c r="A213" s="149"/>
      <c r="B213" s="149"/>
      <c r="C213" s="149"/>
      <c r="D213" s="149"/>
      <c r="E213" s="149"/>
    </row>
    <row r="214" ht="15.75" customHeight="1">
      <c r="A214" s="149"/>
      <c r="B214" s="149"/>
      <c r="C214" s="149"/>
      <c r="D214" s="149"/>
      <c r="E214" s="149"/>
    </row>
    <row r="215" ht="15.75" customHeight="1">
      <c r="A215" s="149"/>
      <c r="B215" s="149"/>
      <c r="C215" s="149"/>
      <c r="D215" s="149"/>
      <c r="E215" s="149"/>
    </row>
    <row r="216" ht="15.75" customHeight="1">
      <c r="A216" s="149"/>
      <c r="B216" s="149"/>
      <c r="C216" s="149"/>
      <c r="D216" s="149"/>
      <c r="E216" s="149"/>
    </row>
    <row r="217" ht="15.75" customHeight="1">
      <c r="A217" s="149"/>
      <c r="B217" s="149"/>
      <c r="C217" s="149"/>
      <c r="D217" s="149"/>
      <c r="E217" s="149"/>
    </row>
    <row r="218" ht="15.75" customHeight="1">
      <c r="A218" s="149"/>
      <c r="B218" s="149"/>
      <c r="C218" s="149"/>
      <c r="D218" s="149"/>
      <c r="E218" s="149"/>
    </row>
    <row r="219" ht="15.75" customHeight="1">
      <c r="A219" s="149"/>
      <c r="B219" s="149"/>
      <c r="C219" s="149"/>
      <c r="D219" s="149"/>
      <c r="E219" s="149"/>
    </row>
    <row r="220" ht="15.75" customHeight="1">
      <c r="A220" s="149"/>
      <c r="B220" s="149"/>
      <c r="C220" s="149"/>
      <c r="D220" s="149"/>
      <c r="E220" s="149"/>
    </row>
    <row r="221" ht="15.75" customHeight="1">
      <c r="A221" s="149"/>
      <c r="B221" s="149"/>
      <c r="C221" s="149"/>
      <c r="D221" s="149"/>
      <c r="E221" s="149"/>
    </row>
    <row r="222" ht="15.75" customHeight="1">
      <c r="A222" s="149"/>
      <c r="B222" s="149"/>
      <c r="C222" s="149"/>
      <c r="D222" s="149"/>
      <c r="E222" s="149"/>
    </row>
    <row r="223" ht="15.75" customHeight="1">
      <c r="A223" s="149"/>
      <c r="B223" s="149"/>
      <c r="C223" s="149"/>
      <c r="D223" s="149"/>
      <c r="E223" s="149"/>
    </row>
    <row r="224" ht="15.75" customHeight="1">
      <c r="A224" s="149"/>
      <c r="B224" s="149"/>
      <c r="C224" s="149"/>
      <c r="D224" s="149"/>
      <c r="E224" s="149"/>
    </row>
    <row r="225" ht="15.75" customHeight="1">
      <c r="A225" s="149"/>
      <c r="B225" s="149"/>
      <c r="C225" s="149"/>
      <c r="D225" s="149"/>
      <c r="E225" s="149"/>
    </row>
    <row r="226" ht="15.75" customHeight="1">
      <c r="A226" s="149"/>
      <c r="B226" s="149"/>
      <c r="C226" s="149"/>
      <c r="D226" s="149"/>
      <c r="E226" s="149"/>
    </row>
    <row r="227" ht="15.75" customHeight="1">
      <c r="A227" s="149"/>
      <c r="B227" s="149"/>
      <c r="C227" s="149"/>
      <c r="D227" s="149"/>
      <c r="E227" s="149"/>
    </row>
    <row r="228" ht="15.75" customHeight="1">
      <c r="A228" s="149"/>
      <c r="B228" s="149"/>
      <c r="C228" s="149"/>
      <c r="D228" s="149"/>
      <c r="E228" s="149"/>
    </row>
    <row r="229" ht="15.75" customHeight="1">
      <c r="A229" s="149"/>
      <c r="B229" s="149"/>
      <c r="C229" s="149"/>
      <c r="D229" s="149"/>
      <c r="E229" s="149"/>
    </row>
    <row r="230" ht="15.75" customHeight="1">
      <c r="A230" s="149"/>
      <c r="B230" s="149"/>
      <c r="C230" s="149"/>
      <c r="D230" s="149"/>
      <c r="E230" s="149"/>
    </row>
    <row r="231" ht="15.75" customHeight="1">
      <c r="A231" s="149"/>
      <c r="B231" s="149"/>
      <c r="C231" s="149"/>
      <c r="D231" s="149"/>
      <c r="E231" s="149"/>
    </row>
    <row r="232" ht="15.75" customHeight="1">
      <c r="A232" s="149"/>
      <c r="B232" s="149"/>
      <c r="C232" s="149"/>
      <c r="D232" s="149"/>
      <c r="E232" s="149"/>
    </row>
    <row r="233" ht="15.75" customHeight="1">
      <c r="A233" s="149"/>
      <c r="B233" s="149"/>
      <c r="C233" s="149"/>
      <c r="D233" s="149"/>
      <c r="E233" s="149"/>
    </row>
    <row r="234" ht="15.75" customHeight="1">
      <c r="A234" s="149"/>
      <c r="B234" s="149"/>
      <c r="C234" s="149"/>
      <c r="D234" s="149"/>
      <c r="E234" s="149"/>
    </row>
    <row r="235" ht="15.75" customHeight="1">
      <c r="A235" s="149"/>
      <c r="B235" s="149"/>
      <c r="C235" s="149"/>
      <c r="D235" s="149"/>
      <c r="E235" s="149"/>
    </row>
    <row r="236" ht="15.75" customHeight="1">
      <c r="A236" s="149"/>
      <c r="B236" s="149"/>
      <c r="C236" s="149"/>
      <c r="D236" s="149"/>
      <c r="E236" s="149"/>
    </row>
    <row r="237" ht="15.75" customHeight="1">
      <c r="A237" s="149"/>
      <c r="B237" s="149"/>
      <c r="C237" s="149"/>
      <c r="D237" s="149"/>
      <c r="E237" s="149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hyperlinks>
    <hyperlink r:id="rId1" ref="A3"/>
    <hyperlink r:id="rId2" ref="E7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2.38"/>
    <col customWidth="1" min="3" max="3" width="17.0"/>
    <col customWidth="1" min="4" max="4" width="25.25"/>
    <col customWidth="1" min="5" max="5" width="34.0"/>
    <col customWidth="1" min="6" max="6" width="12.63"/>
  </cols>
  <sheetData>
    <row r="1" ht="15.75" customHeight="1">
      <c r="A1" s="809" t="s">
        <v>1532</v>
      </c>
      <c r="B1" s="810"/>
      <c r="C1" s="810"/>
      <c r="D1" s="810"/>
      <c r="E1" s="810"/>
      <c r="F1" s="810"/>
      <c r="G1" s="810"/>
      <c r="H1" s="811"/>
    </row>
    <row r="2" ht="15.75" customHeight="1">
      <c r="A2" s="812"/>
      <c r="B2" s="813"/>
      <c r="C2" s="813"/>
      <c r="D2" s="813"/>
      <c r="E2" s="813"/>
      <c r="F2" s="813"/>
      <c r="G2" s="813"/>
      <c r="H2" s="814"/>
    </row>
    <row r="3" ht="15.75" customHeight="1"/>
    <row r="4" ht="15.75" customHeight="1">
      <c r="A4" s="577" t="s">
        <v>1533</v>
      </c>
      <c r="B4" s="83" t="s">
        <v>1278</v>
      </c>
      <c r="C4" s="83" t="s">
        <v>1534</v>
      </c>
      <c r="D4" s="83" t="s">
        <v>1535</v>
      </c>
      <c r="E4" s="83" t="s">
        <v>1536</v>
      </c>
    </row>
    <row r="5" ht="15.75" customHeight="1">
      <c r="A5" s="83">
        <v>1.0</v>
      </c>
      <c r="B5" s="81" t="s">
        <v>1537</v>
      </c>
      <c r="C5" s="81">
        <v>9.822794317E9</v>
      </c>
      <c r="D5" s="81" t="s">
        <v>1538</v>
      </c>
      <c r="E5" s="81" t="s">
        <v>1539</v>
      </c>
    </row>
    <row r="6" ht="15.75" customHeight="1">
      <c r="A6" s="83">
        <v>2.0</v>
      </c>
      <c r="B6" s="81" t="s">
        <v>1540</v>
      </c>
      <c r="C6" s="815">
        <v>6.476782896E9</v>
      </c>
      <c r="D6" s="816" t="s">
        <v>1541</v>
      </c>
      <c r="E6" s="816" t="s">
        <v>1542</v>
      </c>
    </row>
    <row r="7" ht="15.75" customHeight="1">
      <c r="A7" s="83">
        <v>3.0</v>
      </c>
      <c r="B7" s="81" t="s">
        <v>1543</v>
      </c>
      <c r="C7" s="89">
        <f>+923239737244</f>
        <v>923239737244</v>
      </c>
      <c r="D7" s="81" t="s">
        <v>1544</v>
      </c>
      <c r="E7" s="81" t="s">
        <v>840</v>
      </c>
    </row>
    <row r="8" ht="15.75" customHeight="1">
      <c r="A8" s="83">
        <v>4.0</v>
      </c>
      <c r="B8" s="81" t="s">
        <v>1545</v>
      </c>
      <c r="C8" s="89">
        <v>4.47466840463E11</v>
      </c>
      <c r="D8" s="816" t="s">
        <v>1541</v>
      </c>
      <c r="E8" s="81" t="s">
        <v>1546</v>
      </c>
    </row>
    <row r="9" ht="15.75" customHeight="1">
      <c r="A9" s="83">
        <v>5.0</v>
      </c>
      <c r="B9" s="817" t="s">
        <v>1547</v>
      </c>
      <c r="C9" s="89">
        <v>3.142255212E9</v>
      </c>
      <c r="D9" s="81" t="s">
        <v>1544</v>
      </c>
      <c r="E9" s="81" t="s">
        <v>840</v>
      </c>
      <c r="F9" s="179" t="s">
        <v>1548</v>
      </c>
    </row>
    <row r="10" ht="15.75" customHeight="1">
      <c r="A10" s="83">
        <v>6.0</v>
      </c>
      <c r="B10" s="81" t="s">
        <v>1549</v>
      </c>
      <c r="C10" s="89">
        <v>3.071671814E9</v>
      </c>
      <c r="D10" s="81" t="s">
        <v>1544</v>
      </c>
      <c r="E10" s="81" t="s">
        <v>840</v>
      </c>
      <c r="F10" s="179" t="s">
        <v>1548</v>
      </c>
    </row>
    <row r="11" ht="15.75" customHeight="1">
      <c r="A11" s="83">
        <v>7.0</v>
      </c>
      <c r="B11" s="81" t="s">
        <v>1550</v>
      </c>
      <c r="C11" s="89">
        <f>+9779825223174</f>
        <v>9779825223174</v>
      </c>
      <c r="D11" s="81" t="s">
        <v>1551</v>
      </c>
      <c r="E11" s="81" t="s">
        <v>840</v>
      </c>
    </row>
    <row r="12" ht="15.75" customHeight="1">
      <c r="A12" s="83">
        <v>8.0</v>
      </c>
      <c r="B12" s="364" t="s">
        <v>1552</v>
      </c>
      <c r="C12" s="89">
        <v>3.102931814E9</v>
      </c>
      <c r="D12" s="81" t="s">
        <v>1544</v>
      </c>
      <c r="E12" s="81" t="s">
        <v>1546</v>
      </c>
    </row>
    <row r="13" ht="15.75" customHeight="1">
      <c r="A13" s="83">
        <v>9.0</v>
      </c>
      <c r="B13" s="81" t="s">
        <v>1553</v>
      </c>
      <c r="C13" s="81" t="s">
        <v>1554</v>
      </c>
      <c r="D13" s="81" t="s">
        <v>1544</v>
      </c>
      <c r="E13" s="81" t="s">
        <v>840</v>
      </c>
      <c r="F13" s="179" t="s">
        <v>1548</v>
      </c>
    </row>
    <row r="14" ht="15.75" customHeight="1">
      <c r="A14" s="83">
        <v>10.0</v>
      </c>
      <c r="B14" s="81" t="s">
        <v>1555</v>
      </c>
      <c r="C14" s="89">
        <v>9.703008737E9</v>
      </c>
      <c r="D14" s="81" t="s">
        <v>1551</v>
      </c>
      <c r="E14" s="81" t="s">
        <v>840</v>
      </c>
    </row>
    <row r="15" ht="15.75" customHeight="1">
      <c r="A15" s="83">
        <v>11.0</v>
      </c>
      <c r="B15" s="81" t="s">
        <v>1556</v>
      </c>
      <c r="C15" s="89">
        <v>6.47987789E9</v>
      </c>
      <c r="D15" s="81" t="s">
        <v>370</v>
      </c>
      <c r="E15" s="81" t="s">
        <v>1557</v>
      </c>
    </row>
    <row r="16" ht="15.75" customHeight="1">
      <c r="A16" s="83">
        <v>12.0</v>
      </c>
      <c r="B16" s="81" t="s">
        <v>1558</v>
      </c>
      <c r="C16" s="89">
        <v>9.66537443627E11</v>
      </c>
      <c r="D16" s="816" t="s">
        <v>1559</v>
      </c>
      <c r="E16" s="81" t="s">
        <v>1546</v>
      </c>
    </row>
    <row r="17" ht="15.75" customHeight="1">
      <c r="A17" s="83">
        <v>13.0</v>
      </c>
      <c r="B17" s="81" t="s">
        <v>1560</v>
      </c>
      <c r="C17" s="89">
        <v>9.842657157E9</v>
      </c>
      <c r="D17" s="81" t="s">
        <v>1551</v>
      </c>
      <c r="E17" s="81" t="s">
        <v>840</v>
      </c>
    </row>
    <row r="18" ht="15.75" customHeight="1">
      <c r="A18" s="83">
        <v>14.0</v>
      </c>
      <c r="B18" s="81" t="s">
        <v>1561</v>
      </c>
      <c r="C18" s="89">
        <v>4.165747494E9</v>
      </c>
      <c r="D18" s="81" t="s">
        <v>1541</v>
      </c>
      <c r="E18" s="81" t="s">
        <v>1546</v>
      </c>
    </row>
    <row r="19" ht="15.75" customHeight="1">
      <c r="A19" s="83">
        <v>15.0</v>
      </c>
      <c r="B19" s="81" t="s">
        <v>1562</v>
      </c>
      <c r="C19" s="81">
        <v>7.876505521E9</v>
      </c>
      <c r="D19" s="81" t="s">
        <v>1551</v>
      </c>
      <c r="E19" s="81" t="s">
        <v>62</v>
      </c>
      <c r="F19" s="179" t="s">
        <v>1548</v>
      </c>
    </row>
    <row r="20" ht="15.75" customHeight="1">
      <c r="A20" s="83">
        <v>16.0</v>
      </c>
      <c r="B20" s="818" t="s">
        <v>1563</v>
      </c>
      <c r="C20" s="819" t="s">
        <v>1564</v>
      </c>
      <c r="D20" s="83" t="s">
        <v>1544</v>
      </c>
      <c r="E20" s="81" t="s">
        <v>62</v>
      </c>
    </row>
    <row r="21" ht="15.75" customHeight="1">
      <c r="A21" s="83">
        <v>17.0</v>
      </c>
      <c r="B21" s="706" t="s">
        <v>1565</v>
      </c>
      <c r="C21" s="719" t="s">
        <v>1566</v>
      </c>
      <c r="D21" s="83" t="s">
        <v>1567</v>
      </c>
      <c r="E21" s="81" t="s">
        <v>1546</v>
      </c>
    </row>
    <row r="22" ht="15.75" customHeight="1">
      <c r="A22" s="83">
        <v>18.0</v>
      </c>
      <c r="B22" s="83" t="s">
        <v>1568</v>
      </c>
      <c r="C22" s="820" t="s">
        <v>1569</v>
      </c>
      <c r="D22" s="83" t="s">
        <v>1544</v>
      </c>
      <c r="E22" s="821" t="s">
        <v>1570</v>
      </c>
    </row>
    <row r="23" ht="15.75" customHeight="1">
      <c r="A23" s="83">
        <v>19.0</v>
      </c>
      <c r="B23" s="706" t="s">
        <v>1571</v>
      </c>
      <c r="C23" s="719" t="s">
        <v>1572</v>
      </c>
      <c r="D23" s="83" t="s">
        <v>1573</v>
      </c>
      <c r="E23" s="821" t="s">
        <v>1574</v>
      </c>
      <c r="F23" s="179" t="s">
        <v>1575</v>
      </c>
    </row>
    <row r="24" ht="15.75" customHeight="1">
      <c r="A24" s="83">
        <v>20.0</v>
      </c>
      <c r="B24" s="83" t="s">
        <v>1576</v>
      </c>
      <c r="C24" s="719">
        <v>9.7466926902E10</v>
      </c>
      <c r="D24" s="83" t="s">
        <v>1577</v>
      </c>
      <c r="E24" s="83" t="s">
        <v>1578</v>
      </c>
    </row>
    <row r="25" ht="15.75" customHeight="1">
      <c r="A25" s="83">
        <v>21.0</v>
      </c>
      <c r="B25" s="83" t="s">
        <v>1579</v>
      </c>
      <c r="C25" s="719">
        <f>447404051137</f>
        <v>447404051137</v>
      </c>
      <c r="D25" s="83" t="s">
        <v>1567</v>
      </c>
      <c r="E25" s="83" t="s">
        <v>1574</v>
      </c>
      <c r="F25" s="140"/>
      <c r="G25" s="140"/>
      <c r="H25" s="140"/>
    </row>
    <row r="26" ht="15.75" customHeight="1">
      <c r="A26" s="83">
        <v>22.0</v>
      </c>
      <c r="B26" s="818" t="s">
        <v>1580</v>
      </c>
      <c r="C26" s="822">
        <v>7.373285124E9</v>
      </c>
      <c r="D26" s="83" t="s">
        <v>1581</v>
      </c>
      <c r="E26" s="83" t="s">
        <v>1578</v>
      </c>
      <c r="F26" s="140" t="s">
        <v>1582</v>
      </c>
      <c r="G26" s="140"/>
      <c r="H26" s="140"/>
    </row>
    <row r="27" ht="15.75" customHeight="1">
      <c r="A27" s="83">
        <v>23.0</v>
      </c>
      <c r="B27" s="818" t="s">
        <v>1583</v>
      </c>
      <c r="C27" s="719">
        <v>9.23470954446E11</v>
      </c>
      <c r="D27" s="83" t="s">
        <v>1544</v>
      </c>
      <c r="E27" s="821" t="s">
        <v>641</v>
      </c>
      <c r="F27" s="823" t="s">
        <v>1582</v>
      </c>
      <c r="G27" s="179" t="s">
        <v>1548</v>
      </c>
      <c r="H27" s="140"/>
    </row>
    <row r="28" ht="15.75" customHeight="1">
      <c r="A28" s="83">
        <v>24.0</v>
      </c>
      <c r="B28" s="818" t="s">
        <v>1584</v>
      </c>
      <c r="C28" s="719" t="s">
        <v>1585</v>
      </c>
      <c r="D28" s="83" t="s">
        <v>1577</v>
      </c>
      <c r="E28" s="821" t="s">
        <v>641</v>
      </c>
      <c r="F28" s="140"/>
      <c r="G28" s="140"/>
      <c r="H28" s="140"/>
    </row>
    <row r="29" ht="15.75" customHeight="1">
      <c r="A29" s="83">
        <v>25.0</v>
      </c>
      <c r="B29" s="83" t="s">
        <v>1586</v>
      </c>
      <c r="C29" s="824">
        <v>6.1410382394E10</v>
      </c>
      <c r="D29" s="83" t="s">
        <v>1587</v>
      </c>
      <c r="E29" s="821" t="s">
        <v>641</v>
      </c>
      <c r="F29" s="140"/>
      <c r="G29" s="140"/>
      <c r="H29" s="140"/>
    </row>
    <row r="30" ht="15.75" customHeight="1">
      <c r="A30" s="83">
        <v>26.0</v>
      </c>
      <c r="B30" s="818" t="s">
        <v>1588</v>
      </c>
      <c r="C30" s="825">
        <f>923184107269</f>
        <v>923184107269</v>
      </c>
      <c r="D30" s="83" t="s">
        <v>1544</v>
      </c>
      <c r="E30" s="821" t="s">
        <v>115</v>
      </c>
      <c r="F30" s="179" t="s">
        <v>1548</v>
      </c>
      <c r="G30" s="140"/>
      <c r="H30" s="140"/>
    </row>
    <row r="31" ht="15.75" customHeight="1">
      <c r="A31" s="83">
        <v>27.0</v>
      </c>
      <c r="B31" s="83" t="s">
        <v>1589</v>
      </c>
      <c r="C31" s="719">
        <v>9.2331666459E11</v>
      </c>
      <c r="D31" s="83" t="s">
        <v>1544</v>
      </c>
      <c r="E31" s="83" t="s">
        <v>1570</v>
      </c>
      <c r="F31" s="140" t="s">
        <v>1590</v>
      </c>
      <c r="G31" s="140"/>
      <c r="H31" s="140"/>
    </row>
    <row r="32" ht="15.75" customHeight="1">
      <c r="C32" s="140"/>
      <c r="D32" s="140"/>
      <c r="E32" s="140"/>
      <c r="F32" s="140"/>
      <c r="G32" s="140"/>
      <c r="H32" s="14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9.25"/>
    <col customWidth="1" min="3" max="4" width="25.0"/>
    <col customWidth="1" min="5" max="5" width="21.75"/>
    <col customWidth="1" min="6" max="6" width="23.63"/>
    <col customWidth="1" min="7" max="7" width="23.38"/>
    <col customWidth="1" min="8" max="8" width="25.75"/>
    <col customWidth="1" min="9" max="9" width="28.88"/>
    <col customWidth="1" min="11" max="11" width="36.38"/>
  </cols>
  <sheetData>
    <row r="1" ht="15.75" customHeight="1">
      <c r="A1" s="140"/>
      <c r="B1" s="140"/>
      <c r="C1" s="271"/>
      <c r="D1" s="272" t="s">
        <v>850</v>
      </c>
      <c r="E1" s="4"/>
      <c r="F1" s="5"/>
      <c r="G1" s="11"/>
      <c r="I1" s="140"/>
      <c r="J1" s="140"/>
      <c r="K1" s="140"/>
    </row>
    <row r="2" ht="15.75" customHeight="1">
      <c r="A2" s="140"/>
      <c r="B2" s="140"/>
      <c r="C2" s="273"/>
      <c r="D2" s="274" t="s">
        <v>851</v>
      </c>
      <c r="E2" s="4"/>
      <c r="F2" s="5"/>
      <c r="G2" s="275">
        <v>45761.0</v>
      </c>
      <c r="H2" s="140"/>
      <c r="I2" s="140"/>
      <c r="J2" s="140"/>
      <c r="K2" s="140"/>
    </row>
    <row r="3" ht="15.75" customHeight="1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</row>
    <row r="4" ht="15.75" customHeight="1">
      <c r="A4" s="146" t="s">
        <v>4</v>
      </c>
      <c r="B4" s="276" t="s">
        <v>5</v>
      </c>
      <c r="C4" s="277" t="s">
        <v>852</v>
      </c>
      <c r="D4" s="278" t="s">
        <v>6</v>
      </c>
      <c r="E4" s="279" t="s">
        <v>7</v>
      </c>
      <c r="F4" s="280" t="s">
        <v>8</v>
      </c>
      <c r="G4" s="280" t="s">
        <v>9</v>
      </c>
      <c r="H4" s="280" t="s">
        <v>10</v>
      </c>
      <c r="I4" s="278" t="s">
        <v>11</v>
      </c>
      <c r="J4" s="278" t="s">
        <v>7</v>
      </c>
      <c r="K4" s="279" t="s">
        <v>12</v>
      </c>
      <c r="L4" s="278" t="s">
        <v>13</v>
      </c>
      <c r="M4" s="8"/>
      <c r="N4" s="41"/>
      <c r="O4" s="18"/>
      <c r="P4" s="37"/>
      <c r="Q4" s="18"/>
      <c r="R4" s="18"/>
      <c r="S4" s="8"/>
      <c r="T4" s="8"/>
      <c r="U4" s="8"/>
      <c r="V4" s="8"/>
      <c r="W4" s="8"/>
      <c r="X4" s="8"/>
      <c r="Y4" s="8"/>
      <c r="Z4" s="40"/>
      <c r="AA4" s="12"/>
      <c r="AB4" s="12"/>
      <c r="AC4" s="12"/>
    </row>
    <row r="5" ht="15.75" customHeight="1">
      <c r="A5" s="231">
        <v>1.0</v>
      </c>
      <c r="B5" s="281">
        <v>45694.0</v>
      </c>
      <c r="C5" s="191" t="s">
        <v>853</v>
      </c>
      <c r="D5" s="124" t="s">
        <v>854</v>
      </c>
      <c r="E5" s="124">
        <v>6.300594145E9</v>
      </c>
      <c r="F5" s="124" t="s">
        <v>855</v>
      </c>
      <c r="G5" s="124" t="s">
        <v>22</v>
      </c>
      <c r="H5" s="124" t="s">
        <v>856</v>
      </c>
      <c r="I5" s="124" t="s">
        <v>857</v>
      </c>
      <c r="J5" s="124"/>
      <c r="K5" s="124" t="s">
        <v>858</v>
      </c>
      <c r="L5" s="124" t="s">
        <v>859</v>
      </c>
      <c r="M5" s="124"/>
      <c r="N5" s="124"/>
      <c r="O5" s="179" t="s">
        <v>860</v>
      </c>
    </row>
    <row r="6" ht="15.75" customHeight="1">
      <c r="A6" s="231">
        <v>2.0</v>
      </c>
      <c r="B6" s="124" t="s">
        <v>861</v>
      </c>
      <c r="C6" s="191" t="s">
        <v>862</v>
      </c>
      <c r="D6" s="124" t="s">
        <v>863</v>
      </c>
      <c r="E6" s="7">
        <v>9.368238934E9</v>
      </c>
      <c r="F6" s="124" t="s">
        <v>855</v>
      </c>
      <c r="G6" s="124" t="s">
        <v>62</v>
      </c>
      <c r="H6" s="7" t="s">
        <v>864</v>
      </c>
      <c r="I6" s="124" t="s">
        <v>857</v>
      </c>
      <c r="J6" s="7">
        <v>9.761677143E9</v>
      </c>
      <c r="K6" s="7" t="s">
        <v>675</v>
      </c>
      <c r="L6" s="55" t="s">
        <v>52</v>
      </c>
      <c r="M6" s="124" t="s">
        <v>865</v>
      </c>
      <c r="N6" s="124"/>
      <c r="O6" s="179" t="s">
        <v>866</v>
      </c>
    </row>
    <row r="7" ht="15.75" customHeight="1">
      <c r="A7" s="231">
        <v>3.0</v>
      </c>
      <c r="B7" s="124" t="s">
        <v>867</v>
      </c>
      <c r="C7" s="191" t="s">
        <v>868</v>
      </c>
      <c r="D7" s="124" t="s">
        <v>869</v>
      </c>
      <c r="E7" s="7">
        <v>8.302188617E9</v>
      </c>
      <c r="F7" s="124" t="s">
        <v>855</v>
      </c>
      <c r="G7" s="124" t="s">
        <v>62</v>
      </c>
      <c r="H7" s="124" t="s">
        <v>870</v>
      </c>
      <c r="I7" s="124" t="s">
        <v>857</v>
      </c>
      <c r="J7" s="7">
        <v>7.733012222E9</v>
      </c>
      <c r="K7" s="7" t="s">
        <v>269</v>
      </c>
      <c r="L7" s="124" t="s">
        <v>216</v>
      </c>
      <c r="M7" s="124" t="s">
        <v>865</v>
      </c>
      <c r="N7" s="124"/>
      <c r="O7" s="179" t="s">
        <v>871</v>
      </c>
      <c r="P7" s="179" t="s">
        <v>872</v>
      </c>
    </row>
    <row r="8" ht="15.75" customHeight="1">
      <c r="A8" s="282">
        <v>4.0</v>
      </c>
      <c r="B8" s="283">
        <v>45752.0</v>
      </c>
      <c r="C8" s="191" t="s">
        <v>873</v>
      </c>
      <c r="D8" s="284" t="s">
        <v>874</v>
      </c>
      <c r="E8" s="284">
        <v>8.87142073E9</v>
      </c>
      <c r="F8" s="285" t="s">
        <v>855</v>
      </c>
      <c r="G8" s="285" t="s">
        <v>62</v>
      </c>
      <c r="H8" s="284" t="s">
        <v>875</v>
      </c>
      <c r="I8" s="124" t="s">
        <v>857</v>
      </c>
      <c r="J8" s="284"/>
      <c r="K8" s="284" t="s">
        <v>876</v>
      </c>
      <c r="L8" s="282" t="s">
        <v>309</v>
      </c>
      <c r="M8" s="284"/>
      <c r="N8" s="284"/>
      <c r="O8" s="286" t="s">
        <v>877</v>
      </c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6"/>
      <c r="AA8" s="286"/>
      <c r="AB8" s="286"/>
      <c r="AC8" s="286"/>
    </row>
    <row r="9" ht="15.75" customHeight="1">
      <c r="A9" s="282">
        <v>5.0</v>
      </c>
      <c r="B9" s="283">
        <v>45752.0</v>
      </c>
      <c r="C9" s="191" t="s">
        <v>878</v>
      </c>
      <c r="D9" s="284" t="s">
        <v>879</v>
      </c>
      <c r="E9" s="284" t="s">
        <v>880</v>
      </c>
      <c r="F9" s="285" t="s">
        <v>855</v>
      </c>
      <c r="G9" s="285" t="s">
        <v>62</v>
      </c>
      <c r="H9" s="284" t="s">
        <v>875</v>
      </c>
      <c r="I9" s="124" t="s">
        <v>857</v>
      </c>
      <c r="J9" s="284"/>
      <c r="K9" s="284" t="s">
        <v>881</v>
      </c>
      <c r="L9" s="282" t="s">
        <v>309</v>
      </c>
      <c r="M9" s="284"/>
      <c r="N9" s="284"/>
      <c r="O9" s="286" t="s">
        <v>877</v>
      </c>
      <c r="P9" s="286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6"/>
      <c r="AC9" s="286"/>
    </row>
    <row r="10" ht="15.75" customHeight="1">
      <c r="A10" s="287">
        <v>6.0</v>
      </c>
      <c r="B10" s="288">
        <v>45778.0</v>
      </c>
      <c r="C10" s="287" t="s">
        <v>882</v>
      </c>
      <c r="D10" s="289" t="s">
        <v>883</v>
      </c>
      <c r="E10" s="289">
        <v>8.955170833E9</v>
      </c>
      <c r="F10" s="290" t="s">
        <v>855</v>
      </c>
      <c r="G10" s="290" t="s">
        <v>62</v>
      </c>
      <c r="H10" s="289" t="s">
        <v>884</v>
      </c>
      <c r="I10" s="291" t="s">
        <v>857</v>
      </c>
      <c r="J10" s="289"/>
      <c r="K10" s="289" t="s">
        <v>885</v>
      </c>
      <c r="L10" s="289" t="s">
        <v>150</v>
      </c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</row>
    <row r="11" ht="15.75" customHeight="1"/>
    <row r="12" ht="15.75" customHeight="1">
      <c r="C12" s="273"/>
      <c r="D12" s="274" t="s">
        <v>886</v>
      </c>
      <c r="E12" s="4"/>
      <c r="F12" s="5"/>
      <c r="G12" s="275">
        <v>45824.0</v>
      </c>
    </row>
    <row r="13" ht="15.75" customHeight="1">
      <c r="A13" s="146" t="s">
        <v>4</v>
      </c>
      <c r="B13" s="276" t="s">
        <v>5</v>
      </c>
      <c r="C13" s="278"/>
      <c r="D13" s="278" t="s">
        <v>6</v>
      </c>
      <c r="E13" s="279" t="s">
        <v>7</v>
      </c>
      <c r="F13" s="280" t="s">
        <v>8</v>
      </c>
      <c r="G13" s="280" t="s">
        <v>9</v>
      </c>
      <c r="H13" s="280" t="s">
        <v>10</v>
      </c>
      <c r="I13" s="278" t="s">
        <v>11</v>
      </c>
      <c r="J13" s="278" t="s">
        <v>7</v>
      </c>
      <c r="K13" s="279" t="s">
        <v>12</v>
      </c>
      <c r="L13" s="278" t="s">
        <v>13</v>
      </c>
      <c r="M13" s="8"/>
      <c r="N13" s="41"/>
      <c r="O13" s="18"/>
      <c r="P13" s="37"/>
      <c r="Q13" s="18"/>
      <c r="R13" s="18"/>
      <c r="S13" s="8"/>
      <c r="T13" s="8"/>
      <c r="U13" s="8"/>
      <c r="V13" s="8"/>
      <c r="W13" s="8"/>
      <c r="X13" s="8"/>
      <c r="Y13" s="8"/>
      <c r="Z13" s="40"/>
      <c r="AA13" s="12"/>
      <c r="AB13" s="12"/>
      <c r="AC13" s="12"/>
    </row>
    <row r="14" ht="15.75" customHeight="1">
      <c r="A14" s="293">
        <v>7.0</v>
      </c>
      <c r="B14" s="294">
        <v>45800.0</v>
      </c>
      <c r="C14" s="191" t="s">
        <v>887</v>
      </c>
      <c r="D14" s="293" t="s">
        <v>240</v>
      </c>
      <c r="E14" s="54" t="s">
        <v>241</v>
      </c>
      <c r="F14" s="285" t="s">
        <v>855</v>
      </c>
      <c r="G14" s="293" t="s">
        <v>62</v>
      </c>
      <c r="H14" s="7" t="s">
        <v>242</v>
      </c>
      <c r="I14" s="7" t="s">
        <v>243</v>
      </c>
      <c r="J14" s="7">
        <v>8.094436375E9</v>
      </c>
      <c r="K14" s="86" t="s">
        <v>244</v>
      </c>
      <c r="L14" s="65" t="s">
        <v>52</v>
      </c>
    </row>
    <row r="15" ht="15.75" customHeight="1">
      <c r="A15" s="293">
        <v>8.0</v>
      </c>
      <c r="B15" s="295">
        <v>45808.0</v>
      </c>
      <c r="C15" s="191" t="s">
        <v>888</v>
      </c>
      <c r="D15" s="293" t="s">
        <v>889</v>
      </c>
      <c r="E15" s="293">
        <v>8.278508881E9</v>
      </c>
      <c r="F15" s="285" t="s">
        <v>855</v>
      </c>
      <c r="G15" s="293" t="s">
        <v>62</v>
      </c>
      <c r="H15" s="293" t="s">
        <v>890</v>
      </c>
      <c r="I15" s="293" t="s">
        <v>891</v>
      </c>
      <c r="J15" s="293" t="s">
        <v>117</v>
      </c>
      <c r="K15" s="293" t="s">
        <v>892</v>
      </c>
      <c r="L15" s="293" t="s">
        <v>724</v>
      </c>
    </row>
    <row r="16" ht="15.75" customHeight="1">
      <c r="A16" s="296">
        <v>9.0</v>
      </c>
      <c r="B16" s="297">
        <v>45807.0</v>
      </c>
      <c r="C16" s="191" t="s">
        <v>893</v>
      </c>
      <c r="D16" s="296" t="s">
        <v>894</v>
      </c>
      <c r="E16" s="296" t="s">
        <v>895</v>
      </c>
      <c r="F16" s="285" t="s">
        <v>855</v>
      </c>
      <c r="G16" s="293" t="s">
        <v>62</v>
      </c>
      <c r="H16" s="296" t="s">
        <v>173</v>
      </c>
      <c r="I16" s="296" t="s">
        <v>896</v>
      </c>
      <c r="J16" s="296" t="s">
        <v>117</v>
      </c>
      <c r="K16" s="296" t="s">
        <v>897</v>
      </c>
      <c r="L16" s="296" t="s">
        <v>52</v>
      </c>
    </row>
    <row r="17" ht="15.75" customHeight="1">
      <c r="A17" s="298">
        <v>10.0</v>
      </c>
      <c r="B17" s="299">
        <v>45811.0</v>
      </c>
      <c r="C17" s="191" t="s">
        <v>898</v>
      </c>
      <c r="D17" s="298" t="s">
        <v>899</v>
      </c>
      <c r="E17" s="298" t="s">
        <v>900</v>
      </c>
      <c r="F17" s="285" t="s">
        <v>855</v>
      </c>
      <c r="G17" s="293" t="s">
        <v>62</v>
      </c>
      <c r="H17" s="298" t="s">
        <v>901</v>
      </c>
      <c r="I17" s="298" t="s">
        <v>902</v>
      </c>
      <c r="J17" s="298" t="s">
        <v>117</v>
      </c>
      <c r="K17" s="298" t="s">
        <v>903</v>
      </c>
      <c r="L17" s="298" t="s">
        <v>52</v>
      </c>
    </row>
    <row r="18" ht="15.75" customHeight="1">
      <c r="A18" s="298">
        <v>11.0</v>
      </c>
      <c r="B18" s="299">
        <v>45820.0</v>
      </c>
      <c r="C18" s="191" t="s">
        <v>904</v>
      </c>
      <c r="D18" s="298" t="s">
        <v>905</v>
      </c>
      <c r="E18" s="298" t="s">
        <v>906</v>
      </c>
      <c r="F18" s="285" t="s">
        <v>855</v>
      </c>
      <c r="G18" s="293" t="s">
        <v>62</v>
      </c>
      <c r="H18" s="298" t="s">
        <v>173</v>
      </c>
      <c r="I18" s="300"/>
      <c r="J18" s="300"/>
      <c r="K18" s="298" t="s">
        <v>907</v>
      </c>
      <c r="L18" s="298" t="s">
        <v>52</v>
      </c>
    </row>
    <row r="19" ht="15.75" customHeight="1">
      <c r="A19" s="298">
        <v>12.0</v>
      </c>
      <c r="B19" s="299">
        <v>45821.0</v>
      </c>
      <c r="C19" s="191" t="s">
        <v>908</v>
      </c>
      <c r="D19" s="298" t="s">
        <v>909</v>
      </c>
      <c r="E19" s="298">
        <v>9.660667519E9</v>
      </c>
      <c r="F19" s="285" t="s">
        <v>855</v>
      </c>
      <c r="G19" s="293" t="s">
        <v>62</v>
      </c>
      <c r="H19" s="298" t="s">
        <v>173</v>
      </c>
      <c r="I19" s="300"/>
      <c r="J19" s="300"/>
      <c r="K19" s="298" t="s">
        <v>910</v>
      </c>
      <c r="L19" s="298" t="s">
        <v>911</v>
      </c>
    </row>
    <row r="20" ht="15.75" customHeight="1">
      <c r="A20" s="298">
        <v>13.0</v>
      </c>
      <c r="B20" s="299">
        <v>45833.0</v>
      </c>
      <c r="C20" s="191" t="s">
        <v>912</v>
      </c>
      <c r="D20" s="298" t="s">
        <v>913</v>
      </c>
      <c r="E20" s="298">
        <v>9.302636525E9</v>
      </c>
      <c r="F20" s="285" t="s">
        <v>855</v>
      </c>
      <c r="G20" s="293" t="s">
        <v>62</v>
      </c>
      <c r="H20" s="298" t="s">
        <v>914</v>
      </c>
      <c r="I20" s="298" t="s">
        <v>117</v>
      </c>
      <c r="J20" s="298" t="s">
        <v>117</v>
      </c>
      <c r="K20" s="298" t="s">
        <v>915</v>
      </c>
      <c r="L20" s="298" t="s">
        <v>911</v>
      </c>
    </row>
    <row r="21" ht="15.75" customHeight="1"/>
    <row r="22" ht="15.75" customHeight="1">
      <c r="C22" s="273"/>
      <c r="D22" s="274" t="s">
        <v>916</v>
      </c>
      <c r="E22" s="4"/>
      <c r="F22" s="5"/>
      <c r="G22" s="275">
        <v>45859.0</v>
      </c>
    </row>
    <row r="23" ht="15.75" customHeight="1">
      <c r="A23" s="146" t="s">
        <v>4</v>
      </c>
      <c r="B23" s="276" t="s">
        <v>5</v>
      </c>
      <c r="C23" s="278"/>
      <c r="D23" s="278" t="s">
        <v>6</v>
      </c>
      <c r="E23" s="279" t="s">
        <v>7</v>
      </c>
      <c r="F23" s="280" t="s">
        <v>8</v>
      </c>
      <c r="G23" s="280" t="s">
        <v>9</v>
      </c>
      <c r="H23" s="280" t="s">
        <v>10</v>
      </c>
      <c r="I23" s="278" t="s">
        <v>11</v>
      </c>
      <c r="J23" s="278" t="s">
        <v>7</v>
      </c>
      <c r="K23" s="279" t="s">
        <v>12</v>
      </c>
      <c r="L23" s="278" t="s">
        <v>13</v>
      </c>
      <c r="M23" s="8"/>
      <c r="N23" s="41"/>
      <c r="O23" s="18"/>
      <c r="P23" s="37"/>
      <c r="Q23" s="18"/>
      <c r="R23" s="18"/>
      <c r="S23" s="8"/>
      <c r="T23" s="8"/>
      <c r="U23" s="8"/>
      <c r="V23" s="8"/>
      <c r="W23" s="8"/>
      <c r="X23" s="8"/>
      <c r="Y23" s="8"/>
      <c r="Z23" s="40"/>
      <c r="AA23" s="12"/>
      <c r="AB23" s="12"/>
      <c r="AC23" s="12"/>
    </row>
    <row r="24" ht="15.75" customHeight="1">
      <c r="A24" s="293">
        <v>1.0</v>
      </c>
      <c r="B24" s="294">
        <v>45803.0</v>
      </c>
      <c r="C24" s="293"/>
      <c r="D24" s="293" t="s">
        <v>917</v>
      </c>
      <c r="E24" s="293" t="s">
        <v>918</v>
      </c>
      <c r="F24" s="285" t="s">
        <v>855</v>
      </c>
      <c r="G24" s="293" t="s">
        <v>62</v>
      </c>
      <c r="H24" s="293" t="s">
        <v>919</v>
      </c>
      <c r="I24" s="293" t="s">
        <v>920</v>
      </c>
      <c r="J24" s="293" t="s">
        <v>117</v>
      </c>
      <c r="K24" s="293" t="s">
        <v>921</v>
      </c>
      <c r="L24" s="65" t="s">
        <v>52</v>
      </c>
    </row>
    <row r="25" ht="15.75" customHeight="1">
      <c r="A25" s="296">
        <v>2.0</v>
      </c>
      <c r="B25" s="297">
        <v>45799.0</v>
      </c>
      <c r="C25" s="293"/>
      <c r="D25" s="293" t="s">
        <v>922</v>
      </c>
      <c r="E25" s="296">
        <v>9.755350629E9</v>
      </c>
      <c r="F25" s="285" t="s">
        <v>855</v>
      </c>
      <c r="G25" s="293" t="s">
        <v>62</v>
      </c>
      <c r="H25" s="296" t="s">
        <v>923</v>
      </c>
      <c r="I25" s="296" t="s">
        <v>924</v>
      </c>
      <c r="J25" s="296" t="s">
        <v>117</v>
      </c>
      <c r="K25" s="296" t="s">
        <v>925</v>
      </c>
      <c r="L25" s="296" t="s">
        <v>20</v>
      </c>
    </row>
    <row r="26" ht="15.75" customHeight="1">
      <c r="A26" s="296">
        <v>3.0</v>
      </c>
      <c r="B26" s="297">
        <v>45835.0</v>
      </c>
      <c r="C26" s="301"/>
      <c r="D26" s="302" t="s">
        <v>926</v>
      </c>
      <c r="E26" s="303" t="s">
        <v>927</v>
      </c>
      <c r="F26" s="285" t="s">
        <v>855</v>
      </c>
      <c r="G26" s="293" t="s">
        <v>62</v>
      </c>
      <c r="H26" s="304" t="s">
        <v>928</v>
      </c>
      <c r="I26" s="301"/>
      <c r="J26" s="301"/>
      <c r="K26" s="301"/>
      <c r="L26" s="301"/>
    </row>
    <row r="27" ht="15.75" customHeight="1">
      <c r="A27" s="293">
        <v>4.0</v>
      </c>
      <c r="B27" s="305">
        <v>45799.0</v>
      </c>
      <c r="C27" s="301"/>
      <c r="D27" s="304" t="s">
        <v>929</v>
      </c>
      <c r="E27" s="304">
        <v>7.878952492E9</v>
      </c>
      <c r="F27" s="285" t="s">
        <v>855</v>
      </c>
      <c r="G27" s="293" t="s">
        <v>62</v>
      </c>
      <c r="H27" s="304" t="s">
        <v>162</v>
      </c>
      <c r="I27" s="301"/>
      <c r="J27" s="301"/>
      <c r="K27" s="301"/>
      <c r="L27" s="301"/>
    </row>
    <row r="28" ht="15.75" customHeight="1">
      <c r="A28" s="296">
        <v>5.0</v>
      </c>
      <c r="B28" s="306">
        <v>45832.0</v>
      </c>
      <c r="C28" s="301"/>
      <c r="D28" s="307" t="s">
        <v>930</v>
      </c>
      <c r="E28" s="308">
        <v>9.302636525E9</v>
      </c>
      <c r="F28" s="285" t="s">
        <v>855</v>
      </c>
      <c r="G28" s="293" t="s">
        <v>62</v>
      </c>
      <c r="H28" s="309" t="s">
        <v>931</v>
      </c>
      <c r="I28" s="301"/>
      <c r="J28" s="301"/>
      <c r="K28" s="301"/>
      <c r="L28" s="301"/>
    </row>
    <row r="29" ht="15.75" customHeight="1">
      <c r="A29" s="296">
        <v>6.0</v>
      </c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1"/>
    </row>
    <row r="30" ht="15.75" customHeight="1">
      <c r="A30" s="293">
        <v>7.0</v>
      </c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301"/>
    </row>
    <row r="31" ht="15.75" customHeight="1">
      <c r="A31" s="296">
        <v>8.0</v>
      </c>
      <c r="B31" s="301"/>
      <c r="C31" s="301"/>
      <c r="D31" s="301"/>
      <c r="E31" s="301"/>
      <c r="F31" s="301"/>
      <c r="G31" s="301"/>
      <c r="H31" s="301"/>
      <c r="I31" s="301"/>
      <c r="J31" s="301"/>
      <c r="K31" s="301"/>
      <c r="L31" s="301"/>
    </row>
    <row r="32" ht="15.75" customHeight="1">
      <c r="A32" s="296">
        <v>9.0</v>
      </c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01"/>
    </row>
    <row r="33" ht="15.75" customHeight="1">
      <c r="A33" s="296">
        <v>10.0</v>
      </c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01"/>
    </row>
    <row r="34" ht="15.75" customHeight="1">
      <c r="A34" s="296">
        <v>11.0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</row>
    <row r="35" ht="15.75" customHeight="1">
      <c r="A35" s="296">
        <v>12.0</v>
      </c>
      <c r="B35" s="301"/>
      <c r="C35" s="301"/>
      <c r="D35" s="301"/>
      <c r="E35" s="301"/>
      <c r="F35" s="301"/>
      <c r="G35" s="301"/>
      <c r="H35" s="301"/>
      <c r="I35" s="301"/>
      <c r="J35" s="301"/>
      <c r="K35" s="301"/>
      <c r="L35" s="301"/>
    </row>
    <row r="36" ht="15.75" customHeight="1">
      <c r="A36" s="296">
        <v>13.0</v>
      </c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</row>
    <row r="37" ht="15.75" customHeight="1">
      <c r="A37" s="296">
        <v>14.0</v>
      </c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01"/>
    </row>
    <row r="38" ht="15.75" customHeight="1"/>
    <row r="39" ht="15.75" customHeight="1"/>
    <row r="40" ht="15.75" customHeight="1"/>
    <row r="41" ht="15.75" customHeight="1">
      <c r="C41" s="273"/>
      <c r="D41" s="274" t="s">
        <v>932</v>
      </c>
      <c r="E41" s="4"/>
      <c r="F41" s="5"/>
      <c r="G41" s="275">
        <v>45901.0</v>
      </c>
    </row>
    <row r="42" ht="15.75" customHeight="1">
      <c r="A42" s="146" t="s">
        <v>4</v>
      </c>
      <c r="B42" s="276" t="s">
        <v>5</v>
      </c>
      <c r="C42" s="278"/>
      <c r="D42" s="278" t="s">
        <v>6</v>
      </c>
      <c r="E42" s="279" t="s">
        <v>7</v>
      </c>
      <c r="F42" s="280" t="s">
        <v>8</v>
      </c>
      <c r="G42" s="280" t="s">
        <v>9</v>
      </c>
      <c r="H42" s="280" t="s">
        <v>10</v>
      </c>
      <c r="I42" s="278" t="s">
        <v>11</v>
      </c>
      <c r="J42" s="278" t="s">
        <v>7</v>
      </c>
      <c r="K42" s="279" t="s">
        <v>12</v>
      </c>
      <c r="L42" s="278" t="s">
        <v>13</v>
      </c>
      <c r="M42" s="8"/>
      <c r="N42" s="41"/>
      <c r="O42" s="18"/>
      <c r="P42" s="37"/>
      <c r="Q42" s="18"/>
      <c r="R42" s="18"/>
      <c r="S42" s="8"/>
      <c r="T42" s="8"/>
      <c r="U42" s="8"/>
      <c r="V42" s="8"/>
      <c r="W42" s="8"/>
      <c r="X42" s="8"/>
      <c r="Y42" s="8"/>
      <c r="Z42" s="40"/>
      <c r="AA42" s="12"/>
      <c r="AB42" s="12"/>
      <c r="AC42" s="12"/>
    </row>
    <row r="43" ht="15.75" customHeight="1">
      <c r="A43" s="293">
        <v>1.0</v>
      </c>
      <c r="B43" s="294"/>
      <c r="C43" s="293"/>
      <c r="D43" s="293"/>
      <c r="E43" s="293"/>
      <c r="F43" s="285"/>
      <c r="G43" s="293"/>
      <c r="H43" s="293"/>
      <c r="I43" s="293"/>
      <c r="J43" s="293"/>
      <c r="K43" s="293"/>
      <c r="L43" s="65"/>
    </row>
    <row r="44" ht="15.75" customHeight="1">
      <c r="A44" s="296">
        <v>2.0</v>
      </c>
      <c r="B44" s="297"/>
      <c r="C44" s="293"/>
      <c r="D44" s="293"/>
      <c r="E44" s="296"/>
      <c r="F44" s="285"/>
      <c r="G44" s="293"/>
      <c r="H44" s="296"/>
      <c r="I44" s="296"/>
      <c r="J44" s="296"/>
      <c r="K44" s="296"/>
      <c r="L44" s="296"/>
    </row>
    <row r="45" ht="15.75" customHeight="1">
      <c r="A45" s="296">
        <v>3.0</v>
      </c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</row>
    <row r="46" ht="15.75" customHeight="1">
      <c r="A46" s="293">
        <v>4.0</v>
      </c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</row>
    <row r="47" ht="15.75" customHeight="1">
      <c r="A47" s="296">
        <v>5.0</v>
      </c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</row>
    <row r="48" ht="15.75" customHeight="1">
      <c r="A48" s="296">
        <v>6.0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</row>
    <row r="49" ht="15.75" customHeight="1">
      <c r="A49" s="293">
        <v>7.0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</row>
    <row r="50" ht="15.75" customHeight="1">
      <c r="A50" s="296">
        <v>8.0</v>
      </c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</row>
    <row r="51" ht="15.75" customHeight="1">
      <c r="A51" s="296">
        <v>9.0</v>
      </c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</row>
    <row r="52" ht="15.75" customHeight="1">
      <c r="A52" s="296">
        <v>10.0</v>
      </c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01"/>
    </row>
    <row r="53" ht="15.75" customHeight="1">
      <c r="A53" s="296">
        <v>11.0</v>
      </c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01"/>
    </row>
    <row r="54" ht="15.75" customHeight="1">
      <c r="A54" s="296">
        <v>12.0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</row>
    <row r="55" ht="15.75" customHeight="1">
      <c r="A55" s="296">
        <v>13.0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</row>
    <row r="56" ht="15.75" customHeight="1">
      <c r="A56" s="296">
        <v>14.0</v>
      </c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</row>
    <row r="57" ht="15.75" customHeight="1"/>
    <row r="58" ht="15.75" customHeight="1"/>
    <row r="59" ht="15.75" customHeight="1">
      <c r="C59" s="273"/>
      <c r="D59" s="274" t="s">
        <v>933</v>
      </c>
      <c r="E59" s="4"/>
      <c r="F59" s="5"/>
      <c r="G59" s="275">
        <v>45964.0</v>
      </c>
    </row>
    <row r="60" ht="15.75" customHeight="1">
      <c r="A60" s="146" t="s">
        <v>4</v>
      </c>
      <c r="B60" s="276" t="s">
        <v>5</v>
      </c>
      <c r="C60" s="278"/>
      <c r="D60" s="278" t="s">
        <v>6</v>
      </c>
      <c r="E60" s="279" t="s">
        <v>7</v>
      </c>
      <c r="F60" s="280" t="s">
        <v>8</v>
      </c>
      <c r="G60" s="280" t="s">
        <v>9</v>
      </c>
      <c r="H60" s="280" t="s">
        <v>10</v>
      </c>
      <c r="I60" s="278" t="s">
        <v>11</v>
      </c>
      <c r="J60" s="278" t="s">
        <v>7</v>
      </c>
      <c r="K60" s="279" t="s">
        <v>12</v>
      </c>
      <c r="L60" s="278" t="s">
        <v>13</v>
      </c>
      <c r="M60" s="8"/>
      <c r="N60" s="41"/>
      <c r="O60" s="18"/>
      <c r="P60" s="37"/>
      <c r="Q60" s="18"/>
      <c r="R60" s="18"/>
      <c r="S60" s="8"/>
      <c r="T60" s="8"/>
      <c r="U60" s="8"/>
      <c r="V60" s="8"/>
      <c r="W60" s="8"/>
      <c r="X60" s="8"/>
      <c r="Y60" s="8"/>
      <c r="Z60" s="40"/>
      <c r="AA60" s="12"/>
      <c r="AB60" s="12"/>
      <c r="AC60" s="12"/>
    </row>
    <row r="61" ht="15.75" customHeight="1">
      <c r="A61" s="293">
        <v>1.0</v>
      </c>
      <c r="B61" s="294"/>
      <c r="C61" s="293"/>
      <c r="D61" s="293"/>
      <c r="E61" s="293"/>
      <c r="F61" s="285"/>
      <c r="G61" s="293"/>
      <c r="H61" s="293"/>
      <c r="I61" s="293"/>
      <c r="J61" s="293"/>
      <c r="K61" s="293"/>
      <c r="L61" s="65"/>
    </row>
    <row r="62" ht="15.75" customHeight="1">
      <c r="A62" s="296">
        <v>2.0</v>
      </c>
      <c r="B62" s="297"/>
      <c r="C62" s="293"/>
      <c r="D62" s="293"/>
      <c r="E62" s="296"/>
      <c r="F62" s="285"/>
      <c r="G62" s="293"/>
      <c r="H62" s="296"/>
      <c r="I62" s="296"/>
      <c r="J62" s="296"/>
      <c r="K62" s="296"/>
      <c r="L62" s="296"/>
    </row>
    <row r="63" ht="15.75" customHeight="1">
      <c r="A63" s="296">
        <v>3.0</v>
      </c>
      <c r="B63" s="301"/>
      <c r="C63" s="301"/>
      <c r="D63" s="301"/>
      <c r="E63" s="301"/>
      <c r="F63" s="301"/>
      <c r="G63" s="301"/>
      <c r="H63" s="301"/>
      <c r="I63" s="301"/>
      <c r="J63" s="301"/>
      <c r="K63" s="301"/>
      <c r="L63" s="301"/>
    </row>
    <row r="64" ht="15.75" customHeight="1">
      <c r="A64" s="293">
        <v>4.0</v>
      </c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</row>
    <row r="65" ht="15.75" customHeight="1">
      <c r="A65" s="296">
        <v>5.0</v>
      </c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</row>
    <row r="66" ht="15.75" customHeight="1">
      <c r="A66" s="296">
        <v>6.0</v>
      </c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</row>
    <row r="67" ht="15.75" customHeight="1">
      <c r="A67" s="293">
        <v>7.0</v>
      </c>
      <c r="B67" s="301"/>
      <c r="C67" s="301"/>
      <c r="D67" s="301"/>
      <c r="E67" s="301"/>
      <c r="F67" s="301"/>
      <c r="G67" s="301"/>
      <c r="H67" s="301"/>
      <c r="I67" s="301"/>
      <c r="J67" s="301"/>
      <c r="K67" s="301"/>
      <c r="L67" s="301"/>
    </row>
    <row r="68" ht="15.75" customHeight="1">
      <c r="A68" s="296">
        <v>8.0</v>
      </c>
      <c r="B68" s="301"/>
      <c r="C68" s="301"/>
      <c r="D68" s="301"/>
      <c r="E68" s="301"/>
      <c r="F68" s="301"/>
      <c r="G68" s="301"/>
      <c r="H68" s="301"/>
      <c r="I68" s="301"/>
      <c r="J68" s="301"/>
      <c r="K68" s="301"/>
      <c r="L68" s="301"/>
    </row>
    <row r="69" ht="15.75" customHeight="1">
      <c r="A69" s="296">
        <v>9.0</v>
      </c>
      <c r="B69" s="301"/>
      <c r="C69" s="301"/>
      <c r="D69" s="301"/>
      <c r="E69" s="301"/>
      <c r="F69" s="301"/>
      <c r="G69" s="301"/>
      <c r="H69" s="301"/>
      <c r="I69" s="301"/>
      <c r="J69" s="301"/>
      <c r="K69" s="301"/>
      <c r="L69" s="301"/>
    </row>
    <row r="70" ht="15.75" customHeight="1">
      <c r="A70" s="296">
        <v>10.0</v>
      </c>
      <c r="B70" s="301"/>
      <c r="C70" s="301"/>
      <c r="D70" s="301"/>
      <c r="E70" s="301"/>
      <c r="F70" s="301"/>
      <c r="G70" s="301"/>
      <c r="H70" s="301"/>
      <c r="I70" s="301"/>
      <c r="J70" s="301"/>
      <c r="K70" s="301"/>
      <c r="L70" s="301"/>
    </row>
    <row r="71" ht="15.75" customHeight="1">
      <c r="A71" s="296">
        <v>11.0</v>
      </c>
      <c r="B71" s="301"/>
      <c r="C71" s="301"/>
      <c r="D71" s="301"/>
      <c r="E71" s="301"/>
      <c r="F71" s="301"/>
      <c r="G71" s="301"/>
      <c r="H71" s="301"/>
      <c r="I71" s="301"/>
      <c r="J71" s="301"/>
      <c r="K71" s="301"/>
      <c r="L71" s="301"/>
    </row>
    <row r="72" ht="15.75" customHeight="1">
      <c r="A72" s="296">
        <v>12.0</v>
      </c>
      <c r="B72" s="301"/>
      <c r="C72" s="301"/>
      <c r="D72" s="301"/>
      <c r="E72" s="301"/>
      <c r="F72" s="301"/>
      <c r="G72" s="301"/>
      <c r="H72" s="301"/>
      <c r="I72" s="301"/>
      <c r="J72" s="301"/>
      <c r="K72" s="301"/>
      <c r="L72" s="301"/>
    </row>
    <row r="73" ht="15.75" customHeight="1">
      <c r="A73" s="296">
        <v>13.0</v>
      </c>
      <c r="B73" s="301"/>
      <c r="C73" s="301"/>
      <c r="D73" s="301"/>
      <c r="E73" s="301"/>
      <c r="F73" s="301"/>
      <c r="G73" s="301"/>
      <c r="H73" s="301"/>
      <c r="I73" s="301"/>
      <c r="J73" s="301"/>
      <c r="K73" s="301"/>
      <c r="L73" s="301"/>
    </row>
    <row r="74" ht="15.75" customHeight="1">
      <c r="A74" s="296">
        <v>14.0</v>
      </c>
      <c r="B74" s="301"/>
      <c r="C74" s="301"/>
      <c r="D74" s="301"/>
      <c r="E74" s="301"/>
      <c r="F74" s="301"/>
      <c r="G74" s="301"/>
      <c r="H74" s="301"/>
      <c r="I74" s="301"/>
      <c r="J74" s="301"/>
      <c r="K74" s="301"/>
      <c r="L74" s="301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>
      <c r="A198" s="310">
        <v>1.0</v>
      </c>
      <c r="B198" s="311">
        <v>45712.0</v>
      </c>
      <c r="C198" s="310"/>
      <c r="D198" s="310" t="s">
        <v>934</v>
      </c>
      <c r="E198" s="310">
        <v>9.785417089E9</v>
      </c>
      <c r="F198" s="310" t="s">
        <v>855</v>
      </c>
      <c r="G198" s="310" t="s">
        <v>22</v>
      </c>
      <c r="H198" s="310" t="s">
        <v>935</v>
      </c>
      <c r="I198" s="310" t="s">
        <v>936</v>
      </c>
      <c r="J198" s="312"/>
      <c r="K198" s="310" t="s">
        <v>937</v>
      </c>
      <c r="L198" s="310" t="s">
        <v>859</v>
      </c>
      <c r="M198" s="310" t="s">
        <v>938</v>
      </c>
      <c r="N198" s="310" t="s">
        <v>939</v>
      </c>
      <c r="O198" s="313" t="s">
        <v>940</v>
      </c>
      <c r="P198" s="312"/>
      <c r="Q198" s="312"/>
      <c r="R198" s="312"/>
      <c r="S198" s="312"/>
      <c r="T198" s="312"/>
      <c r="U198" s="312"/>
      <c r="V198" s="312"/>
      <c r="W198" s="312"/>
      <c r="X198" s="312"/>
      <c r="Y198" s="312"/>
      <c r="Z198" s="312"/>
      <c r="AA198" s="312"/>
      <c r="AB198" s="312"/>
      <c r="AC198" s="312"/>
    </row>
    <row r="199" ht="15.75" customHeight="1">
      <c r="A199" s="310">
        <v>2.0</v>
      </c>
      <c r="B199" s="311">
        <v>45702.0</v>
      </c>
      <c r="C199" s="310"/>
      <c r="D199" s="310" t="s">
        <v>941</v>
      </c>
      <c r="E199" s="310">
        <v>9.693942219E9</v>
      </c>
      <c r="F199" s="310" t="s">
        <v>855</v>
      </c>
      <c r="G199" s="310" t="s">
        <v>22</v>
      </c>
      <c r="H199" s="310" t="s">
        <v>942</v>
      </c>
      <c r="I199" s="310" t="s">
        <v>943</v>
      </c>
      <c r="J199" s="312"/>
      <c r="K199" s="310" t="s">
        <v>944</v>
      </c>
      <c r="L199" s="310" t="s">
        <v>292</v>
      </c>
      <c r="M199" s="310" t="s">
        <v>938</v>
      </c>
      <c r="N199" s="310" t="s">
        <v>939</v>
      </c>
      <c r="O199" s="312"/>
      <c r="P199" s="312"/>
      <c r="Q199" s="312"/>
      <c r="R199" s="312"/>
      <c r="S199" s="312"/>
      <c r="T199" s="312"/>
      <c r="U199" s="312"/>
      <c r="V199" s="312"/>
      <c r="W199" s="312"/>
      <c r="X199" s="312"/>
      <c r="Y199" s="312"/>
      <c r="Z199" s="312"/>
      <c r="AA199" s="312"/>
      <c r="AB199" s="312"/>
      <c r="AC199" s="312"/>
    </row>
    <row r="200" ht="15.75" customHeight="1">
      <c r="A200" s="312"/>
      <c r="B200" s="312"/>
      <c r="C200" s="313"/>
      <c r="D200" s="313" t="s">
        <v>945</v>
      </c>
      <c r="E200" s="312"/>
      <c r="F200" s="313" t="s">
        <v>946</v>
      </c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12"/>
      <c r="V200" s="312"/>
      <c r="W200" s="312"/>
      <c r="X200" s="312"/>
      <c r="Y200" s="312"/>
      <c r="Z200" s="312"/>
      <c r="AA200" s="312"/>
      <c r="AB200" s="312"/>
      <c r="AC200" s="312"/>
    </row>
    <row r="201" ht="15.75" customHeight="1">
      <c r="A201" s="310">
        <v>8.0</v>
      </c>
      <c r="B201" s="314">
        <v>45749.0</v>
      </c>
      <c r="C201" s="310"/>
      <c r="D201" s="310" t="s">
        <v>947</v>
      </c>
      <c r="E201" s="310">
        <v>7.993617792E9</v>
      </c>
      <c r="F201" s="313" t="s">
        <v>946</v>
      </c>
      <c r="G201" s="310" t="s">
        <v>62</v>
      </c>
      <c r="H201" s="310" t="s">
        <v>948</v>
      </c>
      <c r="I201" s="310" t="s">
        <v>857</v>
      </c>
      <c r="J201" s="310" t="s">
        <v>117</v>
      </c>
      <c r="K201" s="310" t="s">
        <v>949</v>
      </c>
      <c r="L201" s="310" t="s">
        <v>52</v>
      </c>
      <c r="M201" s="310" t="s">
        <v>950</v>
      </c>
      <c r="N201" s="312"/>
      <c r="O201" s="312"/>
      <c r="P201" s="312"/>
      <c r="Q201" s="312"/>
      <c r="R201" s="312"/>
      <c r="S201" s="312"/>
      <c r="T201" s="312"/>
      <c r="U201" s="312"/>
      <c r="V201" s="312"/>
      <c r="W201" s="312"/>
      <c r="X201" s="312"/>
      <c r="Y201" s="312"/>
      <c r="Z201" s="312"/>
      <c r="AA201" s="312"/>
      <c r="AB201" s="312"/>
      <c r="AC201" s="312"/>
    </row>
    <row r="202" ht="15.75" customHeight="1">
      <c r="A202" s="310">
        <v>5.0</v>
      </c>
      <c r="B202" s="311">
        <v>45723.0</v>
      </c>
      <c r="C202" s="310"/>
      <c r="D202" s="310" t="s">
        <v>951</v>
      </c>
      <c r="E202" s="310">
        <v>6.367938006E9</v>
      </c>
      <c r="F202" s="310" t="s">
        <v>855</v>
      </c>
      <c r="G202" s="310" t="s">
        <v>22</v>
      </c>
      <c r="H202" s="310" t="s">
        <v>952</v>
      </c>
      <c r="I202" s="310" t="s">
        <v>575</v>
      </c>
      <c r="J202" s="312"/>
      <c r="K202" s="310" t="s">
        <v>953</v>
      </c>
      <c r="L202" s="312"/>
      <c r="M202" s="312"/>
      <c r="N202" s="312"/>
      <c r="O202" s="312"/>
      <c r="P202" s="312"/>
      <c r="Q202" s="312"/>
      <c r="R202" s="312"/>
      <c r="S202" s="312"/>
      <c r="T202" s="312"/>
      <c r="U202" s="312"/>
      <c r="V202" s="312"/>
      <c r="W202" s="312"/>
      <c r="X202" s="312"/>
      <c r="Y202" s="312"/>
      <c r="Z202" s="312"/>
      <c r="AA202" s="312"/>
      <c r="AB202" s="312"/>
      <c r="AC202" s="312"/>
    </row>
    <row r="203" ht="15.75" customHeight="1">
      <c r="A203" s="315">
        <v>8.0</v>
      </c>
      <c r="B203" s="316">
        <v>45808.0</v>
      </c>
      <c r="C203" s="315"/>
      <c r="D203" s="315" t="s">
        <v>954</v>
      </c>
      <c r="E203" s="315" t="s">
        <v>955</v>
      </c>
      <c r="F203" s="317" t="s">
        <v>855</v>
      </c>
      <c r="G203" s="315" t="s">
        <v>62</v>
      </c>
      <c r="H203" s="315" t="s">
        <v>956</v>
      </c>
      <c r="I203" s="315" t="s">
        <v>891</v>
      </c>
      <c r="J203" s="315" t="s">
        <v>117</v>
      </c>
      <c r="K203" s="315" t="s">
        <v>957</v>
      </c>
      <c r="L203" s="318" t="s">
        <v>52</v>
      </c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  <c r="AA203" s="319"/>
      <c r="AB203" s="319"/>
      <c r="AC203" s="319"/>
    </row>
    <row r="204" ht="15.75" customHeight="1">
      <c r="A204" s="315">
        <v>9.0</v>
      </c>
      <c r="B204" s="316">
        <v>45808.0</v>
      </c>
      <c r="C204" s="315"/>
      <c r="D204" s="315" t="s">
        <v>958</v>
      </c>
      <c r="E204" s="315" t="s">
        <v>959</v>
      </c>
      <c r="F204" s="317" t="s">
        <v>855</v>
      </c>
      <c r="G204" s="315" t="s">
        <v>62</v>
      </c>
      <c r="H204" s="315" t="s">
        <v>960</v>
      </c>
      <c r="I204" s="315" t="s">
        <v>891</v>
      </c>
      <c r="J204" s="315" t="s">
        <v>117</v>
      </c>
      <c r="K204" s="315" t="s">
        <v>961</v>
      </c>
      <c r="L204" s="318" t="s">
        <v>52</v>
      </c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  <c r="AA204" s="319"/>
      <c r="AB204" s="319"/>
      <c r="AC204" s="319"/>
    </row>
    <row r="205" ht="15.75" customHeight="1">
      <c r="A205" s="320">
        <v>10.0</v>
      </c>
      <c r="B205" s="321">
        <v>45806.0</v>
      </c>
      <c r="C205" s="322"/>
      <c r="D205" s="323" t="s">
        <v>962</v>
      </c>
      <c r="E205" s="320">
        <v>7.300431258E9</v>
      </c>
      <c r="F205" s="317" t="s">
        <v>855</v>
      </c>
      <c r="G205" s="315" t="s">
        <v>62</v>
      </c>
      <c r="H205" s="320" t="s">
        <v>173</v>
      </c>
      <c r="I205" s="320" t="s">
        <v>896</v>
      </c>
      <c r="J205" s="320" t="s">
        <v>117</v>
      </c>
      <c r="K205" s="320" t="s">
        <v>963</v>
      </c>
      <c r="L205" s="320" t="s">
        <v>724</v>
      </c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  <c r="AA205" s="319"/>
      <c r="AB205" s="319"/>
      <c r="AC205" s="319"/>
    </row>
    <row r="206" ht="15.75" customHeight="1">
      <c r="A206" s="320">
        <v>11.0</v>
      </c>
      <c r="B206" s="321">
        <v>45799.0</v>
      </c>
      <c r="C206" s="322"/>
      <c r="D206" s="323" t="s">
        <v>929</v>
      </c>
      <c r="E206" s="320">
        <v>7.878952492E9</v>
      </c>
      <c r="F206" s="317" t="s">
        <v>855</v>
      </c>
      <c r="G206" s="315" t="s">
        <v>62</v>
      </c>
      <c r="H206" s="320" t="s">
        <v>964</v>
      </c>
      <c r="I206" s="315" t="s">
        <v>965</v>
      </c>
      <c r="J206" s="320" t="s">
        <v>117</v>
      </c>
      <c r="K206" s="320" t="s">
        <v>966</v>
      </c>
      <c r="L206" s="320" t="s">
        <v>724</v>
      </c>
      <c r="M206" s="319"/>
      <c r="N206" s="319"/>
      <c r="O206" s="319"/>
      <c r="P206" s="319"/>
      <c r="Q206" s="319"/>
      <c r="R206" s="319"/>
      <c r="S206" s="319"/>
      <c r="T206" s="319"/>
      <c r="U206" s="319"/>
      <c r="V206" s="319"/>
      <c r="W206" s="319"/>
      <c r="X206" s="319"/>
      <c r="Y206" s="319"/>
      <c r="Z206" s="319"/>
      <c r="AA206" s="319"/>
      <c r="AB206" s="319"/>
      <c r="AC206" s="319"/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D1:F1"/>
    <mergeCell ref="G1:H1"/>
    <mergeCell ref="D2:F2"/>
    <mergeCell ref="D12:F12"/>
    <mergeCell ref="D22:F22"/>
    <mergeCell ref="D41:F41"/>
    <mergeCell ref="D59:F59"/>
  </mergeCells>
  <hyperlinks>
    <hyperlink r:id="rId1" ref="A4"/>
    <hyperlink r:id="rId2" ref="A13"/>
    <hyperlink r:id="rId3" ref="K14"/>
    <hyperlink r:id="rId4" ref="A23"/>
    <hyperlink r:id="rId5" ref="A42"/>
    <hyperlink r:id="rId6" ref="A60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22.0"/>
    <col customWidth="1" min="3" max="3" width="18.13"/>
    <col customWidth="1" min="4" max="4" width="28.75"/>
    <col customWidth="1" min="5" max="5" width="12.63"/>
    <col customWidth="1" min="6" max="6" width="18.63"/>
    <col customWidth="1" min="7" max="7" width="16.13"/>
    <col customWidth="1" min="9" max="9" width="15.25"/>
    <col customWidth="1" min="10" max="10" width="17.5"/>
  </cols>
  <sheetData>
    <row r="1" ht="15.75" customHeight="1"/>
    <row r="2" ht="15.75" customHeight="1">
      <c r="A2" s="179" t="s">
        <v>967</v>
      </c>
      <c r="B2" s="179" t="s">
        <v>968</v>
      </c>
      <c r="C2" s="179" t="s">
        <v>969</v>
      </c>
    </row>
    <row r="3" ht="15.75" customHeight="1">
      <c r="A3" s="179" t="s">
        <v>970</v>
      </c>
      <c r="B3" s="179" t="s">
        <v>971</v>
      </c>
    </row>
    <row r="4" ht="15.75" customHeight="1">
      <c r="A4" s="179" t="s">
        <v>972</v>
      </c>
      <c r="B4" s="179" t="s">
        <v>973</v>
      </c>
    </row>
    <row r="5" ht="15.75" customHeight="1">
      <c r="A5" s="179" t="s">
        <v>974</v>
      </c>
      <c r="B5" s="179" t="s">
        <v>975</v>
      </c>
    </row>
    <row r="6" ht="15.75" customHeight="1">
      <c r="A6" s="179" t="s">
        <v>976</v>
      </c>
      <c r="B6" s="179" t="s">
        <v>977</v>
      </c>
      <c r="C6" s="179" t="s">
        <v>978</v>
      </c>
      <c r="E6" s="179" t="s">
        <v>979</v>
      </c>
      <c r="G6" s="179" t="s">
        <v>980</v>
      </c>
    </row>
    <row r="7" ht="15.75" customHeight="1">
      <c r="A7" s="179" t="s">
        <v>981</v>
      </c>
    </row>
    <row r="8" ht="15.75" customHeight="1">
      <c r="A8" s="179" t="s">
        <v>982</v>
      </c>
    </row>
    <row r="9" ht="15.75" customHeight="1">
      <c r="A9" s="179" t="s">
        <v>983</v>
      </c>
    </row>
    <row r="10" ht="15.75" customHeight="1">
      <c r="A10" s="179" t="s">
        <v>984</v>
      </c>
    </row>
    <row r="11" ht="15.75" customHeight="1"/>
    <row r="12" ht="15.75" customHeight="1"/>
    <row r="13" ht="15.75" customHeight="1"/>
    <row r="14" ht="15.75" customHeight="1">
      <c r="A14" s="165" t="s">
        <v>967</v>
      </c>
      <c r="B14" s="165" t="s">
        <v>985</v>
      </c>
      <c r="C14" s="165" t="s">
        <v>986</v>
      </c>
      <c r="D14" s="165" t="s">
        <v>987</v>
      </c>
      <c r="E14" s="324" t="s">
        <v>988</v>
      </c>
      <c r="F14" s="165"/>
      <c r="G14" s="165"/>
    </row>
    <row r="15" ht="15.75" customHeight="1">
      <c r="A15" s="165" t="s">
        <v>970</v>
      </c>
      <c r="B15" s="165" t="s">
        <v>989</v>
      </c>
      <c r="C15" s="165"/>
      <c r="D15" s="165"/>
      <c r="E15" s="165"/>
      <c r="F15" s="165"/>
      <c r="G15" s="165"/>
    </row>
    <row r="16" ht="15.75" customHeight="1">
      <c r="A16" s="165" t="s">
        <v>990</v>
      </c>
      <c r="B16" s="165" t="s">
        <v>991</v>
      </c>
      <c r="C16" s="165"/>
      <c r="D16" s="165"/>
      <c r="E16" s="165"/>
      <c r="F16" s="165"/>
      <c r="G16" s="165"/>
    </row>
    <row r="17" ht="15.75" customHeight="1">
      <c r="A17" s="165" t="s">
        <v>974</v>
      </c>
      <c r="B17" s="165"/>
      <c r="C17" s="165"/>
      <c r="D17" s="165"/>
      <c r="E17" s="165"/>
      <c r="F17" s="165"/>
      <c r="G17" s="165"/>
    </row>
    <row r="18" ht="15.75" customHeight="1">
      <c r="A18" s="165" t="s">
        <v>976</v>
      </c>
      <c r="B18" s="165" t="s">
        <v>977</v>
      </c>
      <c r="C18" s="165" t="s">
        <v>992</v>
      </c>
      <c r="D18" s="165"/>
      <c r="E18" s="165" t="s">
        <v>993</v>
      </c>
      <c r="F18" s="165"/>
      <c r="G18" s="165" t="s">
        <v>994</v>
      </c>
    </row>
    <row r="19" ht="15.75" customHeight="1">
      <c r="A19" s="165"/>
      <c r="B19" s="165"/>
      <c r="C19" s="165"/>
      <c r="D19" s="165"/>
      <c r="E19" s="165"/>
      <c r="F19" s="165"/>
      <c r="G19" s="165"/>
    </row>
    <row r="20" ht="15.75" customHeight="1"/>
    <row r="21" ht="15.75" customHeight="1"/>
    <row r="22" ht="15.75" customHeight="1">
      <c r="A22" s="165" t="s">
        <v>995</v>
      </c>
      <c r="B22" s="165"/>
    </row>
    <row r="23" ht="15.75" customHeight="1">
      <c r="A23" s="165"/>
      <c r="B23" s="165"/>
    </row>
    <row r="24" ht="15.75" customHeight="1">
      <c r="A24" s="165" t="s">
        <v>996</v>
      </c>
      <c r="B24" s="165" t="s">
        <v>997</v>
      </c>
    </row>
    <row r="25" ht="15.75" customHeight="1">
      <c r="A25" s="165" t="s">
        <v>998</v>
      </c>
      <c r="B25" s="165" t="s">
        <v>999</v>
      </c>
    </row>
    <row r="26" ht="15.75" customHeight="1">
      <c r="A26" s="165" t="s">
        <v>1000</v>
      </c>
      <c r="B26" s="165" t="s">
        <v>1001</v>
      </c>
    </row>
    <row r="27" ht="15.75" customHeight="1">
      <c r="A27" s="165" t="s">
        <v>1002</v>
      </c>
      <c r="B27" s="165" t="s">
        <v>1003</v>
      </c>
    </row>
    <row r="28" ht="15.75" customHeight="1"/>
    <row r="29" ht="15.75" customHeight="1">
      <c r="A29" s="165" t="s">
        <v>1004</v>
      </c>
    </row>
    <row r="30" ht="15.75" customHeight="1">
      <c r="A30" s="8" t="s">
        <v>21</v>
      </c>
      <c r="B30" s="179" t="s">
        <v>117</v>
      </c>
    </row>
    <row r="31" ht="15.75" customHeight="1">
      <c r="A31" s="8" t="s">
        <v>26</v>
      </c>
      <c r="B31" s="179" t="s">
        <v>1005</v>
      </c>
    </row>
    <row r="32" ht="15.75" customHeight="1">
      <c r="A32" s="8" t="s">
        <v>30</v>
      </c>
      <c r="B32" s="179" t="s">
        <v>1006</v>
      </c>
    </row>
    <row r="33" ht="15.75" customHeight="1">
      <c r="A33" s="8" t="s">
        <v>53</v>
      </c>
      <c r="B33" s="179" t="s">
        <v>1007</v>
      </c>
    </row>
    <row r="34" ht="15.75" customHeight="1">
      <c r="A34" s="8" t="s">
        <v>57</v>
      </c>
      <c r="B34" s="179" t="s">
        <v>117</v>
      </c>
    </row>
    <row r="35" ht="15.75" customHeight="1">
      <c r="A35" s="325" t="s">
        <v>79</v>
      </c>
      <c r="B35" s="179" t="s">
        <v>117</v>
      </c>
    </row>
    <row r="36" ht="15.75" customHeight="1">
      <c r="A36" s="81" t="s">
        <v>83</v>
      </c>
      <c r="B36" s="179" t="s">
        <v>1008</v>
      </c>
    </row>
    <row r="37" ht="15.75" customHeight="1">
      <c r="A37" s="81" t="s">
        <v>91</v>
      </c>
      <c r="B37" s="179" t="s">
        <v>1009</v>
      </c>
    </row>
    <row r="38" ht="15.75" customHeight="1">
      <c r="A38" s="114" t="s">
        <v>596</v>
      </c>
      <c r="B38" s="179" t="s">
        <v>1010</v>
      </c>
    </row>
    <row r="39" ht="15.75" customHeight="1">
      <c r="A39" s="114" t="s">
        <v>1011</v>
      </c>
      <c r="B39" s="179" t="s">
        <v>1012</v>
      </c>
    </row>
    <row r="40" ht="15.75" customHeight="1">
      <c r="A40" s="114" t="s">
        <v>629</v>
      </c>
      <c r="B40" s="179" t="s">
        <v>1013</v>
      </c>
    </row>
    <row r="41" ht="15.75" customHeight="1">
      <c r="A41" s="326" t="s">
        <v>1014</v>
      </c>
      <c r="B41" s="179" t="s">
        <v>1015</v>
      </c>
    </row>
    <row r="42" ht="15.75" customHeight="1">
      <c r="A42" s="327" t="s">
        <v>1016</v>
      </c>
      <c r="B42" s="179" t="s">
        <v>1017</v>
      </c>
    </row>
    <row r="43" ht="15.75" customHeight="1">
      <c r="A43" s="328" t="s">
        <v>1018</v>
      </c>
      <c r="B43" s="179" t="s">
        <v>1017</v>
      </c>
    </row>
    <row r="44" ht="15.75" customHeight="1">
      <c r="A44" s="329" t="s">
        <v>1019</v>
      </c>
      <c r="B44" s="179" t="s">
        <v>1020</v>
      </c>
    </row>
    <row r="45" ht="15.75" customHeight="1">
      <c r="A45" s="327" t="s">
        <v>1021</v>
      </c>
      <c r="B45" s="179" t="s">
        <v>1022</v>
      </c>
    </row>
    <row r="46" ht="15.75" customHeight="1">
      <c r="A46" s="140"/>
    </row>
    <row r="47" ht="15.75" customHeight="1">
      <c r="A47" s="140"/>
    </row>
    <row r="48" ht="15.75" customHeight="1">
      <c r="A48" s="140"/>
    </row>
    <row r="49" ht="15.75" customHeight="1">
      <c r="A49" s="140"/>
    </row>
    <row r="50" ht="15.75" customHeight="1">
      <c r="B50" s="179" t="s">
        <v>1023</v>
      </c>
    </row>
    <row r="51" ht="15.75" customHeight="1">
      <c r="B51" s="179"/>
    </row>
    <row r="52" ht="15.75" customHeight="1">
      <c r="A52" s="179" t="s">
        <v>1024</v>
      </c>
      <c r="B52" s="55">
        <v>6.201933352E9</v>
      </c>
      <c r="C52" s="179" t="s">
        <v>22</v>
      </c>
      <c r="D52" s="179" t="s">
        <v>1025</v>
      </c>
      <c r="E52" s="179" t="s">
        <v>1026</v>
      </c>
    </row>
    <row r="53" ht="15.75" customHeight="1">
      <c r="A53" s="179" t="s">
        <v>1027</v>
      </c>
      <c r="B53" s="25">
        <v>9.425713692E9</v>
      </c>
      <c r="C53" s="179" t="s">
        <v>22</v>
      </c>
      <c r="D53" s="179" t="s">
        <v>1028</v>
      </c>
      <c r="E53" s="179" t="s">
        <v>1029</v>
      </c>
    </row>
    <row r="54" ht="15.75" customHeight="1">
      <c r="A54" s="179" t="s">
        <v>1030</v>
      </c>
      <c r="B54" s="54">
        <v>8.209671789E9</v>
      </c>
      <c r="C54" s="179" t="s">
        <v>22</v>
      </c>
      <c r="D54" s="179" t="s">
        <v>1031</v>
      </c>
    </row>
    <row r="55" ht="15.75" customHeight="1">
      <c r="A55" s="179" t="s">
        <v>1032</v>
      </c>
      <c r="B55" s="161">
        <v>9.702655463E9</v>
      </c>
      <c r="C55" s="179" t="s">
        <v>22</v>
      </c>
      <c r="D55" s="179" t="s">
        <v>1033</v>
      </c>
    </row>
    <row r="56" ht="15.75" customHeight="1">
      <c r="A56" s="179" t="s">
        <v>1034</v>
      </c>
      <c r="B56" s="55">
        <v>9.03943954E9</v>
      </c>
      <c r="C56" s="179" t="s">
        <v>1035</v>
      </c>
      <c r="D56" s="179" t="s">
        <v>1036</v>
      </c>
      <c r="F56" s="179" t="s">
        <v>1037</v>
      </c>
    </row>
    <row r="57" ht="15.75" customHeight="1">
      <c r="A57" s="179" t="s">
        <v>1038</v>
      </c>
      <c r="B57" s="330">
        <v>9.653188751E9</v>
      </c>
      <c r="C57" s="179" t="s">
        <v>1035</v>
      </c>
      <c r="D57" s="179" t="s">
        <v>1039</v>
      </c>
      <c r="E57" s="179" t="s">
        <v>1040</v>
      </c>
      <c r="F57" s="179" t="s">
        <v>1041</v>
      </c>
    </row>
    <row r="58" ht="15.75" customHeight="1">
      <c r="A58" s="179" t="s">
        <v>1042</v>
      </c>
      <c r="B58" s="121">
        <v>9.55475175E9</v>
      </c>
      <c r="C58" s="179" t="s">
        <v>1043</v>
      </c>
      <c r="D58" s="179" t="s">
        <v>1044</v>
      </c>
      <c r="E58" s="179" t="s">
        <v>1045</v>
      </c>
    </row>
    <row r="59" ht="15.75" customHeight="1"/>
    <row r="60" ht="15.75" customHeight="1"/>
    <row r="61" ht="15.75" customHeight="1">
      <c r="A61" s="165"/>
      <c r="B61" s="165" t="s">
        <v>1046</v>
      </c>
      <c r="C61" s="165"/>
      <c r="D61" s="165"/>
      <c r="E61" s="165"/>
      <c r="F61" s="165"/>
      <c r="G61" s="165"/>
      <c r="H61" s="165"/>
      <c r="I61" s="165"/>
    </row>
    <row r="62" ht="15.75" customHeight="1">
      <c r="A62" s="165"/>
      <c r="B62" s="165"/>
      <c r="C62" s="165"/>
      <c r="D62" s="165"/>
      <c r="E62" s="165"/>
      <c r="F62" s="165"/>
      <c r="G62" s="165"/>
      <c r="H62" s="165"/>
      <c r="I62" s="165"/>
    </row>
    <row r="63" ht="15.75" customHeight="1">
      <c r="A63" s="165"/>
      <c r="B63" s="165"/>
      <c r="C63" s="165"/>
      <c r="D63" s="165"/>
      <c r="E63" s="165"/>
      <c r="F63" s="165"/>
      <c r="G63" s="165"/>
      <c r="H63" s="165"/>
      <c r="I63" s="165"/>
    </row>
    <row r="64" ht="15.75" customHeight="1">
      <c r="A64" s="331">
        <v>1.0</v>
      </c>
      <c r="B64" s="165" t="s">
        <v>1047</v>
      </c>
      <c r="C64" s="165"/>
      <c r="D64" s="165" t="s">
        <v>1048</v>
      </c>
      <c r="E64" s="165" t="s">
        <v>1049</v>
      </c>
      <c r="F64" s="165"/>
      <c r="G64" s="165" t="s">
        <v>1050</v>
      </c>
      <c r="H64" s="165"/>
      <c r="I64" s="165"/>
    </row>
    <row r="65" ht="15.75" customHeight="1">
      <c r="A65" s="331">
        <v>2.0</v>
      </c>
      <c r="B65" s="165" t="s">
        <v>1051</v>
      </c>
      <c r="C65" s="165"/>
      <c r="D65" s="165" t="s">
        <v>1052</v>
      </c>
      <c r="E65" s="165"/>
      <c r="F65" s="165"/>
      <c r="G65" s="165" t="s">
        <v>1053</v>
      </c>
      <c r="H65" s="165"/>
      <c r="I65" s="165"/>
    </row>
    <row r="66" ht="15.75" customHeight="1">
      <c r="A66" s="331">
        <v>3.0</v>
      </c>
      <c r="B66" s="165" t="s">
        <v>1054</v>
      </c>
      <c r="C66" s="165"/>
      <c r="D66" s="165" t="s">
        <v>1055</v>
      </c>
      <c r="E66" s="165" t="s">
        <v>1056</v>
      </c>
      <c r="F66" s="165"/>
      <c r="G66" s="165" t="s">
        <v>1057</v>
      </c>
      <c r="H66" s="165"/>
      <c r="I66" s="165"/>
      <c r="J66" s="165"/>
    </row>
    <row r="67" ht="15.75" customHeight="1">
      <c r="A67" s="165"/>
      <c r="B67" s="165"/>
      <c r="C67" s="165"/>
      <c r="D67" s="165" t="s">
        <v>1058</v>
      </c>
      <c r="E67" s="165"/>
      <c r="F67" s="165"/>
      <c r="G67" s="165"/>
      <c r="H67" s="165"/>
      <c r="I67" s="165"/>
      <c r="J67" s="165"/>
    </row>
    <row r="68" ht="15.75" customHeight="1">
      <c r="A68" s="165"/>
      <c r="B68" s="165"/>
      <c r="C68" s="165"/>
      <c r="D68" s="165"/>
      <c r="E68" s="165"/>
      <c r="F68" s="165"/>
      <c r="G68" s="165"/>
      <c r="H68" s="165"/>
      <c r="I68" s="165"/>
      <c r="J68" s="165"/>
    </row>
    <row r="69" ht="15.75" customHeight="1">
      <c r="A69" s="208"/>
      <c r="B69" s="208"/>
      <c r="C69" s="39"/>
      <c r="D69" s="208"/>
      <c r="E69" s="208"/>
      <c r="F69" s="208"/>
      <c r="G69" s="208"/>
      <c r="H69" s="208"/>
      <c r="I69" s="208"/>
      <c r="J69" s="165"/>
    </row>
    <row r="70" ht="15.75" customHeight="1">
      <c r="A70" s="208"/>
      <c r="B70" s="208"/>
      <c r="C70" s="39"/>
      <c r="D70" s="208"/>
      <c r="E70" s="208"/>
      <c r="F70" s="208"/>
      <c r="G70" s="208"/>
      <c r="H70" s="208"/>
      <c r="I70" s="208"/>
      <c r="J70" s="165"/>
    </row>
    <row r="71" ht="15.75" customHeight="1">
      <c r="A71" s="208"/>
      <c r="B71" s="208"/>
      <c r="C71" s="332"/>
      <c r="D71" s="208"/>
      <c r="E71" s="208"/>
      <c r="F71" s="208"/>
      <c r="G71" s="208"/>
      <c r="H71" s="208"/>
      <c r="I71" s="208"/>
      <c r="J71" s="165"/>
    </row>
    <row r="72" ht="15.75" customHeight="1">
      <c r="A72" s="208"/>
      <c r="B72" s="208"/>
      <c r="C72" s="333"/>
      <c r="D72" s="208"/>
      <c r="E72" s="208"/>
      <c r="F72" s="208"/>
      <c r="G72" s="208"/>
      <c r="H72" s="208"/>
      <c r="I72" s="208"/>
      <c r="J72" s="165"/>
    </row>
    <row r="73" ht="15.75" customHeight="1">
      <c r="A73" s="208"/>
      <c r="B73" s="208"/>
      <c r="C73" s="334"/>
      <c r="D73" s="208"/>
      <c r="E73" s="208"/>
      <c r="F73" s="208"/>
      <c r="G73" s="208"/>
      <c r="H73" s="208"/>
      <c r="I73" s="208"/>
      <c r="J73" s="165"/>
    </row>
    <row r="74" ht="15.75" customHeight="1">
      <c r="A74" s="208"/>
      <c r="B74" s="208"/>
      <c r="C74" s="335"/>
      <c r="D74" s="208"/>
      <c r="E74" s="208"/>
      <c r="F74" s="208"/>
      <c r="G74" s="208"/>
      <c r="H74" s="208"/>
      <c r="I74" s="208"/>
      <c r="J74" s="165"/>
    </row>
    <row r="75" ht="15.75" customHeight="1">
      <c r="A75" s="8">
        <v>2.0</v>
      </c>
      <c r="B75" s="336">
        <v>45217.0</v>
      </c>
      <c r="C75" s="8" t="s">
        <v>1059</v>
      </c>
      <c r="D75" s="8">
        <v>9.256564122E9</v>
      </c>
      <c r="E75" s="8" t="s">
        <v>15</v>
      </c>
      <c r="F75" s="8" t="s">
        <v>1060</v>
      </c>
      <c r="G75" s="8" t="s">
        <v>1061</v>
      </c>
      <c r="H75" s="337" t="s">
        <v>1062</v>
      </c>
      <c r="I75" s="338">
        <v>8.890251256E9</v>
      </c>
      <c r="J75" s="339" t="s">
        <v>1063</v>
      </c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261"/>
      <c r="V75" s="106"/>
      <c r="W75" s="106"/>
      <c r="X75" s="106"/>
      <c r="Y75" s="208"/>
      <c r="Z75" s="208"/>
      <c r="AA75" s="208"/>
      <c r="AB75" s="208"/>
    </row>
    <row r="76" ht="15.75" customHeight="1">
      <c r="A76" s="165"/>
      <c r="B76" s="165"/>
      <c r="C76" s="165"/>
      <c r="D76" s="165"/>
      <c r="E76" s="165"/>
      <c r="F76" s="165"/>
      <c r="G76" s="165"/>
      <c r="H76" s="165"/>
      <c r="I76" s="165"/>
      <c r="J76" s="165"/>
    </row>
    <row r="77" ht="15.75" customHeight="1">
      <c r="A77" s="8">
        <v>6.0</v>
      </c>
      <c r="B77" s="316">
        <v>45367.0</v>
      </c>
      <c r="C77" s="8" t="s">
        <v>1064</v>
      </c>
      <c r="D77" s="8">
        <v>9.680081864E9</v>
      </c>
      <c r="E77" s="8" t="s">
        <v>15</v>
      </c>
      <c r="F77" s="340" t="s">
        <v>31</v>
      </c>
      <c r="G77" s="8" t="s">
        <v>1065</v>
      </c>
      <c r="H77" s="341" t="s">
        <v>1066</v>
      </c>
      <c r="I77" s="42">
        <v>8.740902326E9</v>
      </c>
      <c r="J77" s="342" t="s">
        <v>1067</v>
      </c>
      <c r="K77" s="28" t="s">
        <v>20</v>
      </c>
      <c r="L77" s="106"/>
      <c r="M77" s="106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208"/>
      <c r="Z77" s="208"/>
      <c r="AA77" s="208"/>
      <c r="AB77" s="208"/>
    </row>
    <row r="78" ht="15.75" customHeight="1">
      <c r="A78" s="8">
        <v>9.0</v>
      </c>
      <c r="B78" s="316">
        <v>45372.0</v>
      </c>
      <c r="C78" s="8" t="s">
        <v>1068</v>
      </c>
      <c r="D78" s="42">
        <v>7.494926272E9</v>
      </c>
      <c r="E78" s="8" t="s">
        <v>15</v>
      </c>
      <c r="F78" s="340" t="s">
        <v>31</v>
      </c>
      <c r="G78" s="8" t="s">
        <v>117</v>
      </c>
      <c r="H78" s="208"/>
      <c r="I78" s="208"/>
      <c r="J78" s="344" t="s">
        <v>1069</v>
      </c>
      <c r="K78" s="28" t="s">
        <v>20</v>
      </c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208"/>
      <c r="AA78" s="208"/>
      <c r="AB78" s="208"/>
    </row>
    <row r="79" ht="15.75" customHeight="1">
      <c r="A79" s="8">
        <v>15.0</v>
      </c>
      <c r="B79" s="316">
        <v>45367.0</v>
      </c>
      <c r="C79" s="8" t="s">
        <v>1070</v>
      </c>
      <c r="D79" s="345">
        <v>8.40969621E9</v>
      </c>
      <c r="E79" s="8" t="s">
        <v>15</v>
      </c>
      <c r="F79" s="340" t="s">
        <v>31</v>
      </c>
      <c r="G79" s="8" t="s">
        <v>1071</v>
      </c>
      <c r="H79" s="8" t="s">
        <v>1072</v>
      </c>
      <c r="I79" s="42">
        <v>7.00447712E9</v>
      </c>
      <c r="J79" s="342" t="s">
        <v>1073</v>
      </c>
      <c r="K79" s="28" t="s">
        <v>20</v>
      </c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208"/>
      <c r="AA79" s="208"/>
      <c r="AB79" s="208"/>
    </row>
    <row r="80" ht="15.75" customHeight="1">
      <c r="A80" s="8">
        <v>19.0</v>
      </c>
      <c r="B80" s="346">
        <v>45545.0</v>
      </c>
      <c r="C80" s="8" t="s">
        <v>1074</v>
      </c>
      <c r="D80" s="8">
        <v>6.26106248E9</v>
      </c>
      <c r="E80" s="8" t="s">
        <v>15</v>
      </c>
      <c r="F80" s="8" t="s">
        <v>1075</v>
      </c>
      <c r="G80" s="8" t="s">
        <v>1076</v>
      </c>
      <c r="H80" s="8" t="s">
        <v>117</v>
      </c>
      <c r="I80" s="8" t="s">
        <v>117</v>
      </c>
      <c r="J80" s="347" t="s">
        <v>1077</v>
      </c>
      <c r="K80" s="8" t="s">
        <v>52</v>
      </c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208"/>
      <c r="Z80" s="208"/>
      <c r="AA80" s="208"/>
      <c r="AB80" s="208"/>
    </row>
    <row r="81" ht="15.75" customHeight="1">
      <c r="A81" s="29">
        <v>20.0</v>
      </c>
      <c r="B81" s="316">
        <v>45506.0</v>
      </c>
      <c r="C81" s="325" t="s">
        <v>1078</v>
      </c>
      <c r="D81" s="348">
        <v>8.177958609E9</v>
      </c>
      <c r="E81" s="349" t="s">
        <v>1079</v>
      </c>
      <c r="F81" s="340" t="s">
        <v>31</v>
      </c>
      <c r="G81" s="325" t="s">
        <v>1080</v>
      </c>
      <c r="H81" s="350">
        <v>291202.0</v>
      </c>
      <c r="I81" s="106"/>
      <c r="J81" s="208" t="s">
        <v>1081</v>
      </c>
      <c r="K81" s="208" t="s">
        <v>216</v>
      </c>
      <c r="L81" s="208"/>
      <c r="M81" s="208"/>
      <c r="N81" s="208"/>
      <c r="O81" s="106"/>
      <c r="P81" s="214"/>
      <c r="Q81" s="106"/>
      <c r="R81" s="106"/>
      <c r="S81" s="106"/>
      <c r="T81" s="106"/>
      <c r="U81" s="106"/>
      <c r="V81" s="106"/>
      <c r="W81" s="106"/>
      <c r="X81" s="106"/>
      <c r="Y81" s="208"/>
      <c r="Z81" s="208"/>
      <c r="AA81" s="208"/>
      <c r="AB81" s="208"/>
    </row>
    <row r="82" ht="15.75" customHeight="1">
      <c r="A82" s="8">
        <v>21.0</v>
      </c>
      <c r="B82" s="351">
        <v>45601.0</v>
      </c>
      <c r="C82" s="8" t="s">
        <v>1082</v>
      </c>
      <c r="D82" s="8">
        <v>6.353003974E9</v>
      </c>
      <c r="E82" s="106"/>
      <c r="F82" s="106"/>
      <c r="G82" s="106"/>
      <c r="H82" s="208"/>
      <c r="I82" s="208"/>
      <c r="J82" s="343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208"/>
      <c r="Z82" s="208"/>
      <c r="AA82" s="208"/>
      <c r="AB82" s="208"/>
    </row>
    <row r="83" ht="15.75" customHeight="1">
      <c r="A83" s="8">
        <v>16.0</v>
      </c>
      <c r="B83" s="316">
        <v>45385.0</v>
      </c>
      <c r="C83" s="8" t="s">
        <v>1083</v>
      </c>
      <c r="D83" s="352">
        <v>7.355915381E9</v>
      </c>
      <c r="E83" s="8" t="s">
        <v>15</v>
      </c>
      <c r="F83" s="8" t="s">
        <v>62</v>
      </c>
      <c r="G83" s="8" t="s">
        <v>23</v>
      </c>
      <c r="H83" s="8" t="s">
        <v>1084</v>
      </c>
      <c r="I83" s="42">
        <v>8.318476831E9</v>
      </c>
      <c r="J83" s="342" t="s">
        <v>1085</v>
      </c>
      <c r="K83" s="28" t="s">
        <v>43</v>
      </c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208"/>
      <c r="AA83" s="208"/>
      <c r="AB83" s="208"/>
    </row>
    <row r="84" ht="15.75" customHeight="1">
      <c r="A84" s="353">
        <v>6.0</v>
      </c>
      <c r="B84" s="354">
        <v>45491.0</v>
      </c>
      <c r="C84" s="355" t="s">
        <v>1086</v>
      </c>
      <c r="D84" s="356">
        <f>+447404051137</f>
        <v>447404051137</v>
      </c>
      <c r="E84" s="357" t="s">
        <v>1079</v>
      </c>
      <c r="F84" s="358" t="s">
        <v>22</v>
      </c>
      <c r="G84" s="347" t="s">
        <v>1087</v>
      </c>
      <c r="H84" s="359" t="s">
        <v>1088</v>
      </c>
      <c r="I84" s="356">
        <f>+9199240608</f>
        <v>9199240608</v>
      </c>
      <c r="J84" s="360" t="s">
        <v>1089</v>
      </c>
      <c r="K84" s="347" t="s">
        <v>20</v>
      </c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208"/>
      <c r="Z84" s="208"/>
      <c r="AA84" s="208"/>
      <c r="AB84" s="208"/>
    </row>
    <row r="85" ht="15.75" customHeight="1">
      <c r="A85" s="81">
        <v>5.0</v>
      </c>
      <c r="B85" s="361">
        <v>45418.0</v>
      </c>
      <c r="C85" s="81" t="s">
        <v>1090</v>
      </c>
      <c r="D85" s="81">
        <v>7.988030962E9</v>
      </c>
      <c r="E85" s="81" t="s">
        <v>157</v>
      </c>
      <c r="F85" s="340" t="s">
        <v>62</v>
      </c>
      <c r="G85" s="81" t="s">
        <v>169</v>
      </c>
      <c r="H85" s="106"/>
      <c r="I85" s="106"/>
      <c r="J85" s="81" t="s">
        <v>1091</v>
      </c>
      <c r="K85" s="362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</row>
    <row r="86" ht="15.75" customHeight="1">
      <c r="A86" s="8">
        <v>12.0</v>
      </c>
      <c r="B86" s="361">
        <v>45598.0</v>
      </c>
      <c r="C86" s="81" t="s">
        <v>1092</v>
      </c>
      <c r="D86" s="81">
        <v>9.654371911E9</v>
      </c>
      <c r="E86" s="81" t="s">
        <v>157</v>
      </c>
      <c r="F86" s="340" t="s">
        <v>62</v>
      </c>
      <c r="G86" s="81" t="s">
        <v>1093</v>
      </c>
      <c r="H86" s="81" t="s">
        <v>1094</v>
      </c>
      <c r="I86" s="81">
        <v>6.394720823E9</v>
      </c>
      <c r="J86" s="363" t="s">
        <v>1095</v>
      </c>
      <c r="K86" s="364" t="s">
        <v>52</v>
      </c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</row>
    <row r="87" ht="15.75" customHeight="1">
      <c r="A87" s="8">
        <v>13.0</v>
      </c>
      <c r="B87" s="361">
        <v>45593.0</v>
      </c>
      <c r="C87" s="81" t="s">
        <v>1096</v>
      </c>
      <c r="D87" s="81">
        <v>7.82721269E9</v>
      </c>
      <c r="E87" s="81" t="s">
        <v>157</v>
      </c>
      <c r="F87" s="81" t="s">
        <v>115</v>
      </c>
      <c r="G87" s="81" t="s">
        <v>314</v>
      </c>
      <c r="H87" s="81" t="s">
        <v>315</v>
      </c>
      <c r="I87" s="81">
        <v>8.800192461E9</v>
      </c>
      <c r="J87" s="81" t="s">
        <v>316</v>
      </c>
      <c r="K87" s="364" t="s">
        <v>160</v>
      </c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</row>
    <row r="88" ht="15.75" customHeight="1">
      <c r="A88" s="29">
        <v>17.0</v>
      </c>
      <c r="B88" s="365">
        <v>45623.0</v>
      </c>
      <c r="C88" s="81" t="s">
        <v>658</v>
      </c>
      <c r="D88" s="81" t="s">
        <v>659</v>
      </c>
      <c r="E88" s="349" t="s">
        <v>660</v>
      </c>
      <c r="F88" s="340" t="s">
        <v>62</v>
      </c>
      <c r="G88" s="81" t="s">
        <v>661</v>
      </c>
      <c r="H88" s="81" t="s">
        <v>662</v>
      </c>
      <c r="I88" s="81">
        <v>8.869851737E9</v>
      </c>
      <c r="J88" s="363" t="s">
        <v>1097</v>
      </c>
      <c r="K88" s="81" t="s">
        <v>216</v>
      </c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</row>
    <row r="89" ht="15.75" customHeight="1">
      <c r="A89" s="29">
        <v>18.0</v>
      </c>
      <c r="B89" s="365">
        <v>45635.0</v>
      </c>
      <c r="C89" s="366" t="s">
        <v>1098</v>
      </c>
      <c r="D89" s="81">
        <v>8.623075491E9</v>
      </c>
      <c r="E89" s="81" t="s">
        <v>157</v>
      </c>
      <c r="F89" s="340" t="s">
        <v>22</v>
      </c>
      <c r="G89" s="81" t="s">
        <v>17</v>
      </c>
      <c r="H89" s="106"/>
      <c r="I89" s="106"/>
      <c r="J89" s="81" t="s">
        <v>1099</v>
      </c>
      <c r="K89" s="367" t="s">
        <v>216</v>
      </c>
      <c r="L89" s="165" t="s">
        <v>1100</v>
      </c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</row>
    <row r="90" ht="15.75" customHeight="1">
      <c r="A90" s="29">
        <v>19.0</v>
      </c>
      <c r="B90" s="365">
        <v>45635.0</v>
      </c>
      <c r="C90" s="81" t="s">
        <v>1101</v>
      </c>
      <c r="D90" s="89">
        <v>8.804269093E9</v>
      </c>
      <c r="E90" s="349" t="s">
        <v>146</v>
      </c>
      <c r="F90" s="340" t="s">
        <v>62</v>
      </c>
      <c r="G90" s="81" t="s">
        <v>1102</v>
      </c>
      <c r="H90" s="106"/>
      <c r="I90" s="106"/>
      <c r="J90" s="81" t="s">
        <v>1103</v>
      </c>
      <c r="K90" s="364" t="s">
        <v>150</v>
      </c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</row>
    <row r="91" ht="15.75" customHeight="1">
      <c r="A91" s="67">
        <v>15.0</v>
      </c>
      <c r="B91" s="368">
        <v>45700.0</v>
      </c>
      <c r="C91" s="369" t="s">
        <v>1104</v>
      </c>
      <c r="D91" s="43">
        <v>8.292561484E9</v>
      </c>
      <c r="E91" s="43" t="s">
        <v>62</v>
      </c>
      <c r="F91" s="43" t="s">
        <v>1105</v>
      </c>
      <c r="G91" s="43"/>
      <c r="H91" s="43"/>
      <c r="I91" s="43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</row>
    <row r="92" ht="15.75" customHeight="1">
      <c r="A92" s="67">
        <v>1.0</v>
      </c>
      <c r="B92" s="370">
        <v>45693.0</v>
      </c>
      <c r="C92" s="371" t="s">
        <v>1106</v>
      </c>
      <c r="D92" s="372">
        <v>8.897172643E9</v>
      </c>
      <c r="E92" s="373" t="s">
        <v>1107</v>
      </c>
      <c r="F92" s="71"/>
      <c r="G92" s="71"/>
      <c r="H92" s="71"/>
      <c r="I92" s="71"/>
      <c r="J92" s="67" t="s">
        <v>1108</v>
      </c>
      <c r="K92" s="67" t="s">
        <v>52</v>
      </c>
      <c r="L92" s="67" t="s">
        <v>511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</row>
    <row r="93" ht="15.75" customHeight="1">
      <c r="A93" s="67">
        <v>2.0</v>
      </c>
      <c r="B93" s="370">
        <v>45694.0</v>
      </c>
      <c r="C93" s="371" t="s">
        <v>1109</v>
      </c>
      <c r="D93" s="372">
        <v>7.81703905E9</v>
      </c>
      <c r="E93" s="373" t="s">
        <v>1110</v>
      </c>
      <c r="F93" s="67" t="s">
        <v>1111</v>
      </c>
      <c r="G93" s="67" t="s">
        <v>1112</v>
      </c>
      <c r="H93" s="71"/>
      <c r="I93" s="71"/>
      <c r="J93" s="67" t="s">
        <v>1113</v>
      </c>
      <c r="K93" s="67" t="s">
        <v>52</v>
      </c>
      <c r="L93" s="67">
        <v>700.0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</row>
    <row r="94" ht="15.75" customHeight="1">
      <c r="A94" s="374">
        <v>3.0</v>
      </c>
      <c r="B94" s="375">
        <v>45701.0</v>
      </c>
      <c r="C94" s="369" t="s">
        <v>1114</v>
      </c>
      <c r="D94" s="151" t="s">
        <v>1115</v>
      </c>
      <c r="E94" s="376" t="s">
        <v>1116</v>
      </c>
      <c r="F94" s="151" t="s">
        <v>1117</v>
      </c>
      <c r="G94" s="151" t="s">
        <v>1118</v>
      </c>
      <c r="H94" s="151" t="s">
        <v>117</v>
      </c>
      <c r="I94" s="151" t="s">
        <v>117</v>
      </c>
      <c r="J94" s="151" t="s">
        <v>1119</v>
      </c>
      <c r="K94" s="151" t="s">
        <v>280</v>
      </c>
      <c r="L94" s="151" t="s">
        <v>511</v>
      </c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</row>
    <row r="95" ht="15.75" customHeight="1">
      <c r="A95" s="104">
        <v>3.0</v>
      </c>
      <c r="B95" s="377">
        <v>45304.0</v>
      </c>
      <c r="C95" s="378" t="s">
        <v>1120</v>
      </c>
      <c r="D95" s="135">
        <v>9.008339811E9</v>
      </c>
      <c r="E95" s="104" t="s">
        <v>117</v>
      </c>
      <c r="F95" s="104" t="s">
        <v>348</v>
      </c>
      <c r="G95" s="104" t="s">
        <v>1121</v>
      </c>
      <c r="H95" s="379" t="s">
        <v>1122</v>
      </c>
      <c r="I95" s="104">
        <v>9.538772069E9</v>
      </c>
      <c r="J95" s="380" t="s">
        <v>1123</v>
      </c>
      <c r="K95" s="104" t="s">
        <v>216</v>
      </c>
    </row>
    <row r="96" ht="15.75" customHeight="1">
      <c r="A96" s="104">
        <v>9.0</v>
      </c>
      <c r="B96" s="381">
        <v>45640.0</v>
      </c>
      <c r="C96" s="371" t="s">
        <v>337</v>
      </c>
      <c r="D96" s="81">
        <v>9.660771245E9</v>
      </c>
      <c r="E96" s="382">
        <v>45691.0</v>
      </c>
      <c r="F96" s="340" t="s">
        <v>22</v>
      </c>
      <c r="G96" s="8" t="s">
        <v>338</v>
      </c>
      <c r="H96" s="8"/>
      <c r="I96" s="8"/>
      <c r="J96" s="8" t="s">
        <v>339</v>
      </c>
      <c r="K96" s="104" t="s">
        <v>52</v>
      </c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</row>
    <row r="97" ht="15.75" customHeight="1">
      <c r="B97" s="383">
        <v>45756.0</v>
      </c>
      <c r="C97" s="179" t="s">
        <v>1124</v>
      </c>
    </row>
    <row r="98" ht="15.75" customHeight="1">
      <c r="A98" s="8">
        <v>13.0</v>
      </c>
      <c r="B98" s="316">
        <v>45391.0</v>
      </c>
      <c r="C98" s="384" t="s">
        <v>636</v>
      </c>
      <c r="D98" s="42">
        <v>9.717116516E9</v>
      </c>
      <c r="E98" s="8" t="s">
        <v>15</v>
      </c>
      <c r="F98" s="8" t="s">
        <v>62</v>
      </c>
      <c r="G98" s="10" t="s">
        <v>1125</v>
      </c>
      <c r="H98" s="8" t="s">
        <v>637</v>
      </c>
      <c r="I98" s="42">
        <v>9.810667893E9</v>
      </c>
      <c r="J98" s="385"/>
      <c r="K98" s="364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1"/>
      <c r="Z98" s="12"/>
      <c r="AA98" s="12"/>
      <c r="AB98" s="12"/>
    </row>
    <row r="99" ht="15.75" customHeight="1">
      <c r="A99" s="43">
        <v>29.0</v>
      </c>
      <c r="B99" s="43" t="s">
        <v>117</v>
      </c>
      <c r="C99" s="386" t="s">
        <v>1126</v>
      </c>
      <c r="D99" s="387">
        <v>7.908721231E9</v>
      </c>
      <c r="E99" s="43" t="s">
        <v>1127</v>
      </c>
      <c r="F99" s="43" t="s">
        <v>641</v>
      </c>
      <c r="G99" s="149" t="s">
        <v>1128</v>
      </c>
      <c r="H99" s="149" t="s">
        <v>1129</v>
      </c>
      <c r="I99" s="149">
        <v>8.637838571E9</v>
      </c>
      <c r="J99" s="149" t="s">
        <v>1130</v>
      </c>
      <c r="K99" s="43" t="s">
        <v>20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>
      <c r="D108" s="188" t="s">
        <v>1131</v>
      </c>
      <c r="E108" s="188" t="s">
        <v>1132</v>
      </c>
      <c r="F108" s="188" t="s">
        <v>1133</v>
      </c>
      <c r="G108" s="188" t="s">
        <v>1134</v>
      </c>
      <c r="H108" s="188" t="s">
        <v>1135</v>
      </c>
      <c r="I108" s="188" t="s">
        <v>1136</v>
      </c>
      <c r="J108" s="188" t="s">
        <v>1137</v>
      </c>
      <c r="K108" s="188" t="s">
        <v>1138</v>
      </c>
      <c r="L108" s="388" t="s">
        <v>1139</v>
      </c>
      <c r="M108" s="388" t="s">
        <v>1140</v>
      </c>
      <c r="N108" s="388" t="s">
        <v>1141</v>
      </c>
      <c r="O108" s="388" t="s">
        <v>1142</v>
      </c>
      <c r="P108" s="388" t="s">
        <v>1143</v>
      </c>
      <c r="Q108" s="388" t="s">
        <v>1144</v>
      </c>
      <c r="R108" s="188" t="s">
        <v>1145</v>
      </c>
    </row>
    <row r="109" ht="15.75" customHeight="1">
      <c r="D109" s="104" t="s">
        <v>1146</v>
      </c>
      <c r="E109" s="149" t="s">
        <v>1147</v>
      </c>
      <c r="F109" s="149" t="s">
        <v>1148</v>
      </c>
      <c r="G109" s="149" t="s">
        <v>1148</v>
      </c>
      <c r="H109" s="149" t="s">
        <v>1149</v>
      </c>
      <c r="I109" s="149" t="s">
        <v>1150</v>
      </c>
      <c r="J109" s="149" t="s">
        <v>1150</v>
      </c>
      <c r="K109" s="72" t="s">
        <v>1151</v>
      </c>
      <c r="L109" s="72"/>
      <c r="M109" s="72"/>
      <c r="N109" s="72"/>
      <c r="O109" s="72"/>
      <c r="P109" s="72"/>
      <c r="Q109" s="72"/>
      <c r="R109" s="72" t="s">
        <v>1151</v>
      </c>
    </row>
    <row r="110" ht="15.75" customHeight="1">
      <c r="D110" s="104" t="s">
        <v>1152</v>
      </c>
      <c r="E110" s="149" t="s">
        <v>1147</v>
      </c>
      <c r="F110" s="149" t="s">
        <v>1153</v>
      </c>
      <c r="G110" s="149" t="s">
        <v>1154</v>
      </c>
      <c r="H110" s="149" t="s">
        <v>1149</v>
      </c>
      <c r="I110" s="149" t="s">
        <v>1155</v>
      </c>
      <c r="J110" s="149" t="s">
        <v>1156</v>
      </c>
      <c r="K110" s="72" t="s">
        <v>1151</v>
      </c>
      <c r="L110" s="72"/>
      <c r="M110" s="72"/>
      <c r="N110" s="72"/>
      <c r="O110" s="72"/>
      <c r="P110" s="72"/>
      <c r="Q110" s="72"/>
      <c r="R110" s="72" t="s">
        <v>1157</v>
      </c>
    </row>
    <row r="111" ht="15.75" customHeight="1">
      <c r="D111" s="104" t="s">
        <v>1158</v>
      </c>
      <c r="E111" s="149" t="s">
        <v>1159</v>
      </c>
      <c r="F111" s="149" t="s">
        <v>1160</v>
      </c>
      <c r="G111" s="149" t="s">
        <v>1161</v>
      </c>
      <c r="H111" s="149" t="s">
        <v>1149</v>
      </c>
      <c r="I111" s="149" t="s">
        <v>1162</v>
      </c>
      <c r="J111" s="149" t="s">
        <v>117</v>
      </c>
      <c r="K111" s="72" t="s">
        <v>1163</v>
      </c>
      <c r="L111" s="72"/>
      <c r="M111" s="72"/>
      <c r="N111" s="72"/>
      <c r="O111" s="72"/>
      <c r="P111" s="72"/>
      <c r="Q111" s="72"/>
      <c r="R111" s="72"/>
    </row>
    <row r="112" ht="15.75" customHeight="1">
      <c r="D112" s="104" t="s">
        <v>1164</v>
      </c>
      <c r="E112" s="149" t="s">
        <v>1147</v>
      </c>
      <c r="F112" s="149" t="s">
        <v>1165</v>
      </c>
      <c r="G112" s="149" t="s">
        <v>1161</v>
      </c>
      <c r="H112" s="149" t="s">
        <v>1166</v>
      </c>
      <c r="I112" s="149" t="s">
        <v>1167</v>
      </c>
      <c r="J112" s="149" t="s">
        <v>1168</v>
      </c>
      <c r="K112" s="72" t="s">
        <v>1169</v>
      </c>
      <c r="L112" s="72"/>
      <c r="M112" s="72"/>
      <c r="N112" s="72"/>
      <c r="O112" s="72"/>
      <c r="P112" s="72"/>
      <c r="Q112" s="72"/>
      <c r="R112" s="72"/>
    </row>
    <row r="113" ht="15.75" customHeight="1">
      <c r="D113" s="104" t="s">
        <v>1170</v>
      </c>
      <c r="E113" s="149" t="s">
        <v>1147</v>
      </c>
      <c r="F113" s="149" t="s">
        <v>1171</v>
      </c>
      <c r="G113" s="149" t="s">
        <v>1171</v>
      </c>
      <c r="H113" s="149" t="s">
        <v>1149</v>
      </c>
      <c r="I113" s="149" t="s">
        <v>1172</v>
      </c>
      <c r="J113" s="149" t="s">
        <v>117</v>
      </c>
      <c r="K113" s="72" t="s">
        <v>1169</v>
      </c>
      <c r="L113" s="72"/>
      <c r="M113" s="72"/>
      <c r="N113" s="72"/>
      <c r="O113" s="72"/>
      <c r="P113" s="72"/>
      <c r="Q113" s="72"/>
      <c r="R113" s="72"/>
    </row>
    <row r="114" ht="15.75" customHeight="1">
      <c r="D114" s="389" t="s">
        <v>1173</v>
      </c>
      <c r="E114" s="149" t="s">
        <v>1147</v>
      </c>
      <c r="F114" s="149" t="s">
        <v>1174</v>
      </c>
      <c r="G114" s="149" t="s">
        <v>1175</v>
      </c>
      <c r="H114" s="149" t="s">
        <v>1166</v>
      </c>
      <c r="I114" s="149" t="s">
        <v>1160</v>
      </c>
      <c r="J114" s="149" t="s">
        <v>1176</v>
      </c>
      <c r="K114" s="72" t="s">
        <v>1169</v>
      </c>
      <c r="L114" s="72"/>
      <c r="M114" s="72"/>
      <c r="N114" s="72"/>
      <c r="O114" s="72"/>
      <c r="P114" s="72"/>
      <c r="Q114" s="72"/>
      <c r="R114" s="72"/>
    </row>
    <row r="115" ht="15.75" customHeight="1"/>
    <row r="116" ht="15.75" customHeight="1"/>
    <row r="117" ht="15.75" customHeight="1"/>
    <row r="118" ht="15.75" customHeight="1"/>
    <row r="119" ht="15.75" customHeight="1">
      <c r="A119" s="81">
        <v>6.0</v>
      </c>
      <c r="B119" s="2">
        <v>45579.0</v>
      </c>
      <c r="C119" s="38" t="s">
        <v>1177</v>
      </c>
      <c r="D119" s="18">
        <v>9.653212885E9</v>
      </c>
      <c r="E119" s="18" t="s">
        <v>157</v>
      </c>
      <c r="F119" s="18" t="s">
        <v>115</v>
      </c>
      <c r="G119" s="18" t="s">
        <v>261</v>
      </c>
      <c r="H119" s="18" t="s">
        <v>1178</v>
      </c>
      <c r="I119" s="390">
        <v>9.869312378E9</v>
      </c>
      <c r="J119" s="55" t="s">
        <v>1179</v>
      </c>
      <c r="K119" s="18" t="s">
        <v>216</v>
      </c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</row>
    <row r="120" ht="15.75" customHeight="1">
      <c r="A120" s="81">
        <v>9.0</v>
      </c>
      <c r="B120" s="24">
        <v>45464.0</v>
      </c>
      <c r="C120" s="18" t="s">
        <v>1180</v>
      </c>
      <c r="D120" s="391">
        <v>9.30170692E9</v>
      </c>
      <c r="E120" s="18" t="s">
        <v>157</v>
      </c>
      <c r="F120" s="37" t="s">
        <v>62</v>
      </c>
      <c r="G120" s="392" t="s">
        <v>1181</v>
      </c>
      <c r="H120" s="172" t="s">
        <v>1182</v>
      </c>
      <c r="I120" s="172">
        <v>9.174205668E9</v>
      </c>
      <c r="J120" s="393" t="s">
        <v>1183</v>
      </c>
      <c r="K120" s="55" t="s">
        <v>160</v>
      </c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</row>
    <row r="121" ht="15.75" customHeight="1">
      <c r="A121" s="81">
        <v>15.0</v>
      </c>
      <c r="B121" s="106"/>
      <c r="C121" s="18" t="s">
        <v>1184</v>
      </c>
      <c r="D121" s="18">
        <v>8.104779953E9</v>
      </c>
      <c r="E121" s="106"/>
      <c r="F121" s="18" t="s">
        <v>228</v>
      </c>
      <c r="G121" s="106"/>
      <c r="H121" s="106"/>
      <c r="I121" s="106"/>
      <c r="J121" s="18" t="s">
        <v>1185</v>
      </c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</row>
    <row r="122" ht="15.75" customHeight="1">
      <c r="A122" s="81">
        <v>9.0</v>
      </c>
      <c r="B122" s="394">
        <v>45714.0</v>
      </c>
      <c r="C122" s="31" t="s">
        <v>1186</v>
      </c>
      <c r="D122" s="18">
        <v>8.955683435E9</v>
      </c>
      <c r="E122" s="119" t="s">
        <v>146</v>
      </c>
      <c r="F122" s="119" t="s">
        <v>22</v>
      </c>
      <c r="G122" s="18" t="s">
        <v>1187</v>
      </c>
      <c r="H122" s="18" t="s">
        <v>1188</v>
      </c>
      <c r="I122" s="18">
        <v>7.878952671E9</v>
      </c>
      <c r="J122" s="18" t="s">
        <v>1189</v>
      </c>
      <c r="K122" s="55" t="s">
        <v>150</v>
      </c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</row>
    <row r="123" ht="15.75" customHeight="1">
      <c r="A123" s="114">
        <v>13.0</v>
      </c>
      <c r="B123" s="180">
        <v>45742.0</v>
      </c>
      <c r="C123" s="395" t="s">
        <v>1190</v>
      </c>
      <c r="D123" s="80">
        <v>9.558554973E9</v>
      </c>
      <c r="E123" s="63" t="s">
        <v>146</v>
      </c>
      <c r="F123" s="37" t="s">
        <v>22</v>
      </c>
      <c r="G123" s="18" t="s">
        <v>1191</v>
      </c>
      <c r="H123" s="113" t="s">
        <v>1192</v>
      </c>
      <c r="I123" s="113">
        <v>8.92816917E9</v>
      </c>
      <c r="J123" s="113" t="s">
        <v>1193</v>
      </c>
      <c r="K123" s="63" t="s">
        <v>150</v>
      </c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J75"/>
    <hyperlink r:id="rId2" ref="J77"/>
    <hyperlink r:id="rId3" ref="J78"/>
    <hyperlink r:id="rId4" ref="J79"/>
    <hyperlink r:id="rId5" ref="J83"/>
    <hyperlink r:id="rId6" ref="J84"/>
    <hyperlink r:id="rId7" ref="J86"/>
    <hyperlink r:id="rId8" ref="J88"/>
    <hyperlink r:id="rId9" ref="J95"/>
    <hyperlink r:id="rId10" ref="J120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0"/>
    <col customWidth="1" min="3" max="3" width="25.88"/>
    <col customWidth="1" min="4" max="4" width="15.38"/>
    <col customWidth="1" min="5" max="5" width="18.88"/>
    <col customWidth="1" min="6" max="6" width="22.5"/>
    <col customWidth="1" min="7" max="7" width="21.5"/>
    <col customWidth="1" min="8" max="8" width="19.5"/>
    <col customWidth="1" min="10" max="10" width="39.0"/>
    <col customWidth="1" min="13" max="13" width="19.0"/>
    <col customWidth="1" min="14" max="14" width="31.0"/>
    <col customWidth="1" min="15" max="15" width="17.0"/>
    <col customWidth="1" min="16" max="16" width="14.63"/>
    <col customWidth="1" min="17" max="17" width="19.25"/>
  </cols>
  <sheetData>
    <row r="1" ht="15.75" customHeight="1">
      <c r="A1" s="396"/>
      <c r="B1" s="397"/>
      <c r="C1" s="398" t="s">
        <v>1194</v>
      </c>
      <c r="D1" s="4"/>
      <c r="E1" s="4"/>
      <c r="F1" s="5"/>
      <c r="G1" s="104"/>
      <c r="H1" s="149"/>
      <c r="I1" s="149"/>
      <c r="J1" s="149"/>
      <c r="K1" s="149"/>
      <c r="L1" s="137"/>
      <c r="M1" s="325"/>
      <c r="N1" s="9"/>
      <c r="O1" s="325"/>
      <c r="P1" s="325"/>
      <c r="Q1" s="325"/>
      <c r="R1" s="137"/>
      <c r="S1" s="137"/>
      <c r="T1" s="137"/>
      <c r="U1" s="137"/>
      <c r="V1" s="137"/>
      <c r="W1" s="137"/>
      <c r="X1" s="149"/>
      <c r="Y1" s="399"/>
      <c r="Z1" s="399"/>
      <c r="AA1" s="399"/>
      <c r="AB1" s="399"/>
    </row>
    <row r="2" ht="15.75" customHeight="1">
      <c r="A2" s="146" t="s">
        <v>4</v>
      </c>
      <c r="B2" s="276" t="s">
        <v>5</v>
      </c>
      <c r="C2" s="278" t="s">
        <v>6</v>
      </c>
      <c r="D2" s="279" t="s">
        <v>7</v>
      </c>
      <c r="E2" s="280" t="s">
        <v>8</v>
      </c>
      <c r="F2" s="280" t="s">
        <v>9</v>
      </c>
      <c r="G2" s="280" t="s">
        <v>10</v>
      </c>
      <c r="H2" s="278" t="s">
        <v>11</v>
      </c>
      <c r="I2" s="278" t="s">
        <v>7</v>
      </c>
      <c r="J2" s="279" t="s">
        <v>12</v>
      </c>
      <c r="K2" s="278" t="s">
        <v>13</v>
      </c>
      <c r="L2" s="325"/>
      <c r="M2" s="41"/>
      <c r="N2" s="18"/>
      <c r="O2" s="37"/>
      <c r="P2" s="18"/>
      <c r="Q2" s="18"/>
      <c r="R2" s="325"/>
      <c r="S2" s="325"/>
      <c r="T2" s="325"/>
      <c r="U2" s="325"/>
      <c r="V2" s="325"/>
      <c r="W2" s="325"/>
      <c r="X2" s="374"/>
      <c r="Y2" s="400"/>
      <c r="Z2" s="400"/>
      <c r="AA2" s="400"/>
      <c r="AB2" s="400"/>
    </row>
    <row r="3" ht="15.75" customHeight="1">
      <c r="A3" s="401">
        <v>1.0</v>
      </c>
      <c r="B3" s="402">
        <v>45551.0</v>
      </c>
      <c r="C3" s="401" t="s">
        <v>145</v>
      </c>
      <c r="D3" s="403">
        <v>8.302239072E9</v>
      </c>
      <c r="E3" s="404" t="s">
        <v>146</v>
      </c>
      <c r="F3" s="405" t="s">
        <v>62</v>
      </c>
      <c r="G3" s="401" t="s">
        <v>147</v>
      </c>
      <c r="H3" s="401" t="s">
        <v>148</v>
      </c>
      <c r="I3" s="403">
        <v>9.829880252E9</v>
      </c>
      <c r="J3" s="406" t="s">
        <v>149</v>
      </c>
      <c r="K3" s="407" t="s">
        <v>150</v>
      </c>
      <c r="L3" s="137"/>
      <c r="M3" s="113"/>
      <c r="N3" s="113"/>
      <c r="O3" s="10"/>
      <c r="P3" s="113"/>
      <c r="Q3" s="113"/>
      <c r="R3" s="137"/>
      <c r="S3" s="137"/>
      <c r="T3" s="137"/>
      <c r="U3" s="408"/>
      <c r="V3" s="137"/>
      <c r="W3" s="137"/>
      <c r="X3" s="149"/>
      <c r="Y3" s="399"/>
      <c r="Z3" s="399"/>
      <c r="AA3" s="399"/>
      <c r="AB3" s="399"/>
    </row>
    <row r="4" ht="15.75" customHeight="1">
      <c r="A4" s="401">
        <v>2.0</v>
      </c>
      <c r="B4" s="409">
        <v>45551.0</v>
      </c>
      <c r="C4" s="401" t="s">
        <v>1195</v>
      </c>
      <c r="D4" s="410">
        <v>8.840534662E9</v>
      </c>
      <c r="E4" s="404" t="s">
        <v>146</v>
      </c>
      <c r="F4" s="405" t="s">
        <v>62</v>
      </c>
      <c r="G4" s="401" t="s">
        <v>1196</v>
      </c>
      <c r="H4" s="401" t="s">
        <v>1197</v>
      </c>
      <c r="I4" s="410">
        <v>8.840534662E9</v>
      </c>
      <c r="J4" s="411" t="s">
        <v>1198</v>
      </c>
      <c r="K4" s="407" t="s">
        <v>150</v>
      </c>
      <c r="L4" s="137"/>
      <c r="M4" s="113"/>
      <c r="N4" s="113"/>
      <c r="O4" s="412"/>
      <c r="P4" s="113"/>
      <c r="Q4" s="113"/>
      <c r="R4" s="137"/>
      <c r="S4" s="137"/>
      <c r="T4" s="137"/>
      <c r="U4" s="408"/>
      <c r="V4" s="137"/>
      <c r="W4" s="137"/>
      <c r="X4" s="149"/>
      <c r="Y4" s="399"/>
      <c r="Z4" s="399"/>
      <c r="AA4" s="399"/>
      <c r="AB4" s="399"/>
    </row>
    <row r="5" ht="15.75" customHeight="1">
      <c r="A5" s="401">
        <v>3.0</v>
      </c>
      <c r="B5" s="409">
        <v>45588.0</v>
      </c>
      <c r="C5" s="401" t="s">
        <v>151</v>
      </c>
      <c r="D5" s="413">
        <v>9.589609862E9</v>
      </c>
      <c r="E5" s="404" t="s">
        <v>146</v>
      </c>
      <c r="F5" s="405" t="s">
        <v>62</v>
      </c>
      <c r="G5" s="401" t="s">
        <v>152</v>
      </c>
      <c r="H5" s="414" t="s">
        <v>153</v>
      </c>
      <c r="I5" s="415">
        <v>7.047479617E9</v>
      </c>
      <c r="J5" s="416" t="s">
        <v>154</v>
      </c>
      <c r="K5" s="407" t="s">
        <v>155</v>
      </c>
      <c r="L5" s="137"/>
      <c r="M5" s="113"/>
      <c r="N5" s="113"/>
      <c r="O5" s="35"/>
      <c r="P5" s="113"/>
      <c r="Q5" s="113"/>
      <c r="R5" s="137"/>
      <c r="S5" s="137"/>
      <c r="T5" s="137"/>
      <c r="U5" s="408"/>
      <c r="V5" s="137"/>
      <c r="W5" s="137"/>
      <c r="X5" s="149"/>
      <c r="Y5" s="399"/>
      <c r="Z5" s="399"/>
      <c r="AA5" s="399"/>
      <c r="AB5" s="399"/>
    </row>
    <row r="6" ht="15.75" customHeight="1">
      <c r="A6" s="401">
        <v>5.0</v>
      </c>
      <c r="B6" s="417">
        <v>45598.0</v>
      </c>
      <c r="C6" s="396" t="s">
        <v>156</v>
      </c>
      <c r="D6" s="396">
        <v>7.739608422E9</v>
      </c>
      <c r="E6" s="418" t="s">
        <v>157</v>
      </c>
      <c r="F6" s="405" t="s">
        <v>62</v>
      </c>
      <c r="G6" s="396" t="s">
        <v>116</v>
      </c>
      <c r="H6" s="396" t="s">
        <v>158</v>
      </c>
      <c r="I6" s="396">
        <v>9.031576936E9</v>
      </c>
      <c r="J6" s="419" t="s">
        <v>159</v>
      </c>
      <c r="K6" s="420" t="s">
        <v>160</v>
      </c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71"/>
      <c r="Y6" s="165"/>
      <c r="Z6" s="165"/>
      <c r="AA6" s="165"/>
      <c r="AB6" s="165"/>
    </row>
    <row r="7" ht="15.75" customHeight="1">
      <c r="A7" s="401">
        <v>6.0</v>
      </c>
      <c r="B7" s="417">
        <v>45598.0</v>
      </c>
      <c r="C7" s="401" t="s">
        <v>1092</v>
      </c>
      <c r="D7" s="421">
        <v>9.654371911E9</v>
      </c>
      <c r="E7" s="418" t="s">
        <v>157</v>
      </c>
      <c r="F7" s="405" t="s">
        <v>62</v>
      </c>
      <c r="G7" s="401" t="s">
        <v>1093</v>
      </c>
      <c r="H7" s="401" t="s">
        <v>1094</v>
      </c>
      <c r="I7" s="421">
        <v>6.394720823E9</v>
      </c>
      <c r="J7" s="422" t="s">
        <v>1095</v>
      </c>
      <c r="K7" s="423" t="s">
        <v>52</v>
      </c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49"/>
      <c r="Y7" s="399"/>
      <c r="Z7" s="399"/>
      <c r="AA7" s="399"/>
      <c r="AB7" s="399"/>
    </row>
    <row r="8" ht="15.75" customHeight="1">
      <c r="A8" s="401"/>
      <c r="B8" s="424"/>
      <c r="C8" s="401"/>
      <c r="D8" s="410"/>
      <c r="E8" s="404"/>
      <c r="F8" s="405"/>
      <c r="G8" s="401"/>
      <c r="H8" s="414"/>
      <c r="I8" s="410"/>
      <c r="J8" s="410"/>
      <c r="K8" s="410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49"/>
      <c r="Y8" s="399"/>
      <c r="Z8" s="399"/>
      <c r="AA8" s="399"/>
      <c r="AB8" s="399"/>
    </row>
    <row r="9" ht="15.75" customHeight="1">
      <c r="A9" s="396"/>
      <c r="B9" s="425"/>
      <c r="C9" s="419"/>
      <c r="D9" s="426"/>
      <c r="E9" s="427"/>
      <c r="F9" s="405"/>
      <c r="G9" s="428"/>
      <c r="H9" s="419"/>
      <c r="I9" s="426"/>
      <c r="J9" s="429"/>
      <c r="K9" s="426"/>
      <c r="L9" s="430"/>
      <c r="M9" s="430"/>
      <c r="N9" s="430"/>
      <c r="O9" s="430"/>
      <c r="P9" s="430"/>
      <c r="Q9" s="430"/>
      <c r="R9" s="430"/>
      <c r="S9" s="430"/>
      <c r="T9" s="430"/>
      <c r="U9" s="430"/>
      <c r="V9" s="430"/>
      <c r="W9" s="430"/>
      <c r="X9" s="431"/>
      <c r="Y9" s="400"/>
      <c r="Z9" s="400"/>
      <c r="AA9" s="400"/>
      <c r="AB9" s="400"/>
    </row>
    <row r="10" ht="15.75" customHeight="1">
      <c r="A10" s="396"/>
      <c r="B10" s="424"/>
      <c r="C10" s="432"/>
      <c r="D10" s="433"/>
      <c r="E10" s="434"/>
      <c r="F10" s="435"/>
      <c r="G10" s="432"/>
      <c r="H10" s="436"/>
      <c r="I10" s="437"/>
      <c r="J10" s="410"/>
      <c r="K10" s="4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49"/>
      <c r="Y10" s="399"/>
      <c r="Z10" s="399"/>
      <c r="AA10" s="399"/>
      <c r="AB10" s="399"/>
    </row>
    <row r="11" ht="15.75" customHeight="1">
      <c r="A11" s="401"/>
      <c r="B11" s="438"/>
      <c r="C11" s="401"/>
      <c r="D11" s="410"/>
      <c r="E11" s="404"/>
      <c r="F11" s="405"/>
      <c r="G11" s="401"/>
      <c r="H11" s="414"/>
      <c r="I11" s="410"/>
      <c r="J11" s="439"/>
      <c r="K11" s="410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49"/>
      <c r="Y11" s="399"/>
      <c r="Z11" s="399"/>
      <c r="AA11" s="399"/>
      <c r="AB11" s="399"/>
    </row>
    <row r="12" ht="15.75" customHeight="1">
      <c r="A12" s="401"/>
      <c r="B12" s="438"/>
      <c r="C12" s="398" t="s">
        <v>1199</v>
      </c>
      <c r="D12" s="4"/>
      <c r="E12" s="4"/>
      <c r="F12" s="5"/>
      <c r="G12" s="401" t="s">
        <v>1200</v>
      </c>
      <c r="H12" s="414"/>
      <c r="I12" s="410"/>
      <c r="J12" s="439"/>
      <c r="K12" s="410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49"/>
      <c r="Y12" s="399"/>
      <c r="Z12" s="399"/>
      <c r="AA12" s="399"/>
      <c r="AB12" s="399"/>
    </row>
    <row r="13" ht="15.75" customHeight="1">
      <c r="A13" s="146" t="s">
        <v>4</v>
      </c>
      <c r="B13" s="276" t="s">
        <v>5</v>
      </c>
      <c r="C13" s="278" t="s">
        <v>6</v>
      </c>
      <c r="D13" s="279" t="s">
        <v>7</v>
      </c>
      <c r="E13" s="280" t="s">
        <v>8</v>
      </c>
      <c r="F13" s="280" t="s">
        <v>9</v>
      </c>
      <c r="G13" s="280" t="s">
        <v>10</v>
      </c>
      <c r="H13" s="278" t="s">
        <v>11</v>
      </c>
      <c r="I13" s="278" t="s">
        <v>7</v>
      </c>
      <c r="J13" s="279" t="s">
        <v>12</v>
      </c>
      <c r="K13" s="278" t="s">
        <v>13</v>
      </c>
      <c r="L13" s="325"/>
      <c r="M13" s="41"/>
      <c r="N13" s="18"/>
      <c r="O13" s="37"/>
      <c r="P13" s="18"/>
      <c r="Q13" s="18"/>
      <c r="R13" s="325"/>
      <c r="S13" s="325"/>
      <c r="T13" s="325"/>
      <c r="U13" s="325"/>
      <c r="V13" s="325"/>
      <c r="W13" s="325"/>
      <c r="X13" s="374"/>
      <c r="Y13" s="400"/>
      <c r="Z13" s="400"/>
      <c r="AA13" s="400"/>
      <c r="AB13" s="400"/>
    </row>
    <row r="14" ht="15.75" customHeight="1">
      <c r="A14" s="440"/>
      <c r="B14" s="441"/>
      <c r="C14" s="442"/>
      <c r="D14" s="443"/>
      <c r="E14" s="444"/>
      <c r="F14" s="444"/>
      <c r="G14" s="444"/>
      <c r="H14" s="442"/>
      <c r="I14" s="442"/>
      <c r="J14" s="445"/>
      <c r="K14" s="442"/>
      <c r="L14" s="325"/>
      <c r="M14" s="41"/>
      <c r="N14" s="18"/>
      <c r="O14" s="37"/>
      <c r="P14" s="18"/>
      <c r="Q14" s="18"/>
      <c r="R14" s="325"/>
      <c r="S14" s="325"/>
      <c r="T14" s="325"/>
      <c r="U14" s="325"/>
      <c r="V14" s="325"/>
      <c r="W14" s="325"/>
      <c r="X14" s="374"/>
      <c r="Y14" s="400"/>
      <c r="Z14" s="400"/>
      <c r="AA14" s="400"/>
      <c r="AB14" s="400"/>
    </row>
    <row r="15" ht="15.75" customHeight="1">
      <c r="A15" s="401">
        <v>1.0</v>
      </c>
      <c r="B15" s="402">
        <v>45547.0</v>
      </c>
      <c r="C15" s="378" t="s">
        <v>1201</v>
      </c>
      <c r="D15" s="446">
        <v>9.7450073228E10</v>
      </c>
      <c r="E15" s="404" t="s">
        <v>157</v>
      </c>
      <c r="F15" s="405" t="s">
        <v>1202</v>
      </c>
      <c r="G15" s="446" t="s">
        <v>1203</v>
      </c>
      <c r="H15" s="446" t="s">
        <v>1204</v>
      </c>
      <c r="I15" s="446">
        <v>9.7471177123E10</v>
      </c>
      <c r="J15" s="447" t="s">
        <v>1205</v>
      </c>
      <c r="K15" s="446" t="s">
        <v>216</v>
      </c>
      <c r="L15" s="446"/>
      <c r="M15" s="446"/>
      <c r="N15" s="446"/>
      <c r="O15" s="403"/>
      <c r="P15" s="448"/>
      <c r="Q15" s="448"/>
      <c r="R15" s="446"/>
      <c r="S15" s="446"/>
      <c r="T15" s="446"/>
      <c r="U15" s="446"/>
      <c r="V15" s="446"/>
      <c r="W15" s="446"/>
      <c r="X15" s="446"/>
      <c r="Y15" s="446"/>
      <c r="Z15" s="421"/>
      <c r="AA15" s="421"/>
      <c r="AB15" s="421"/>
    </row>
    <row r="16" ht="15.75" customHeight="1">
      <c r="A16" s="401">
        <v>2.0</v>
      </c>
      <c r="B16" s="402">
        <v>45553.0</v>
      </c>
      <c r="C16" s="446" t="s">
        <v>161</v>
      </c>
      <c r="D16" s="446">
        <v>8.005726823E9</v>
      </c>
      <c r="E16" s="404" t="s">
        <v>157</v>
      </c>
      <c r="F16" s="405" t="s">
        <v>115</v>
      </c>
      <c r="G16" s="446" t="s">
        <v>162</v>
      </c>
      <c r="H16" s="446" t="s">
        <v>163</v>
      </c>
      <c r="I16" s="446">
        <v>7.597536084E9</v>
      </c>
      <c r="J16" s="447" t="s">
        <v>1206</v>
      </c>
      <c r="K16" s="407" t="s">
        <v>160</v>
      </c>
      <c r="L16" s="446"/>
      <c r="M16" s="446"/>
      <c r="N16" s="446"/>
      <c r="O16" s="403"/>
      <c r="P16" s="448"/>
      <c r="Q16" s="446"/>
      <c r="R16" s="446"/>
      <c r="S16" s="446"/>
      <c r="T16" s="446"/>
      <c r="U16" s="446"/>
      <c r="V16" s="446"/>
      <c r="W16" s="446"/>
      <c r="X16" s="446"/>
      <c r="Y16" s="446"/>
      <c r="Z16" s="421"/>
      <c r="AA16" s="421"/>
      <c r="AB16" s="421"/>
    </row>
    <row r="17" ht="15.75" customHeight="1">
      <c r="A17" s="401">
        <v>3.0</v>
      </c>
      <c r="B17" s="402">
        <v>45560.0</v>
      </c>
      <c r="C17" s="401" t="s">
        <v>165</v>
      </c>
      <c r="D17" s="407">
        <v>8.695354702E9</v>
      </c>
      <c r="E17" s="404" t="s">
        <v>157</v>
      </c>
      <c r="F17" s="405" t="s">
        <v>115</v>
      </c>
      <c r="G17" s="401" t="s">
        <v>92</v>
      </c>
      <c r="H17" s="401" t="s">
        <v>166</v>
      </c>
      <c r="I17" s="407">
        <v>8.967258574E9</v>
      </c>
      <c r="J17" s="449" t="s">
        <v>167</v>
      </c>
      <c r="K17" s="407" t="s">
        <v>160</v>
      </c>
      <c r="L17" s="325"/>
      <c r="M17" s="325"/>
      <c r="N17" s="325"/>
      <c r="O17" s="325"/>
      <c r="P17" s="325"/>
      <c r="Q17" s="325"/>
      <c r="R17" s="325"/>
      <c r="S17" s="325"/>
      <c r="T17" s="325"/>
      <c r="U17" s="325"/>
      <c r="V17" s="325"/>
      <c r="W17" s="325"/>
      <c r="X17" s="374"/>
      <c r="Y17" s="400"/>
      <c r="Z17" s="400"/>
      <c r="AA17" s="400"/>
      <c r="AB17" s="400"/>
    </row>
    <row r="18" ht="15.75" customHeight="1">
      <c r="A18" s="450">
        <v>4.0</v>
      </c>
      <c r="B18" s="451">
        <v>45579.0</v>
      </c>
      <c r="C18" s="450" t="s">
        <v>1177</v>
      </c>
      <c r="D18" s="450">
        <v>9.653212885E9</v>
      </c>
      <c r="E18" s="418" t="s">
        <v>157</v>
      </c>
      <c r="F18" s="418" t="s">
        <v>115</v>
      </c>
      <c r="G18" s="450" t="s">
        <v>261</v>
      </c>
      <c r="H18" s="450" t="s">
        <v>1178</v>
      </c>
      <c r="I18" s="452">
        <v>9.869312378E9</v>
      </c>
      <c r="J18" s="453" t="s">
        <v>1179</v>
      </c>
      <c r="K18" s="450" t="s">
        <v>216</v>
      </c>
      <c r="L18" s="450"/>
      <c r="M18" s="450"/>
      <c r="N18" s="450"/>
      <c r="O18" s="450"/>
      <c r="P18" s="450"/>
      <c r="Q18" s="450"/>
      <c r="R18" s="450"/>
      <c r="S18" s="450"/>
      <c r="T18" s="450"/>
      <c r="U18" s="450"/>
      <c r="V18" s="450"/>
      <c r="W18" s="450"/>
      <c r="X18" s="450"/>
      <c r="Y18" s="450"/>
      <c r="Z18" s="454"/>
      <c r="AA18" s="454"/>
      <c r="AB18" s="454"/>
    </row>
    <row r="19" ht="15.75" customHeight="1">
      <c r="A19" s="418">
        <v>5.0</v>
      </c>
      <c r="B19" s="451">
        <v>45586.0</v>
      </c>
      <c r="C19" s="450" t="s">
        <v>168</v>
      </c>
      <c r="D19" s="453">
        <v>7.015479137E9</v>
      </c>
      <c r="E19" s="418" t="s">
        <v>157</v>
      </c>
      <c r="F19" s="418" t="s">
        <v>115</v>
      </c>
      <c r="G19" s="450" t="s">
        <v>169</v>
      </c>
      <c r="H19" s="455" t="s">
        <v>170</v>
      </c>
      <c r="I19" s="456">
        <v>8.708103204E9</v>
      </c>
      <c r="J19" s="457" t="s">
        <v>1207</v>
      </c>
      <c r="K19" s="420" t="s">
        <v>160</v>
      </c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4"/>
      <c r="AA19" s="454"/>
      <c r="AB19" s="454"/>
    </row>
    <row r="20" ht="15.75" customHeight="1">
      <c r="A20" s="401"/>
      <c r="B20" s="458"/>
      <c r="C20" s="415"/>
      <c r="D20" s="415"/>
      <c r="E20" s="418"/>
      <c r="F20" s="418"/>
      <c r="G20" s="415"/>
      <c r="H20" s="415"/>
      <c r="I20" s="415"/>
      <c r="J20" s="459"/>
      <c r="K20" s="420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49"/>
      <c r="Y20" s="399"/>
      <c r="Z20" s="399"/>
      <c r="AA20" s="399"/>
      <c r="AB20" s="399"/>
    </row>
    <row r="21" ht="15.75" customHeight="1">
      <c r="A21" s="396"/>
      <c r="B21" s="460"/>
      <c r="C21" s="415"/>
      <c r="D21" s="415"/>
      <c r="E21" s="415"/>
      <c r="F21" s="415"/>
      <c r="G21" s="415"/>
      <c r="H21" s="415"/>
      <c r="I21" s="415"/>
      <c r="J21" s="459"/>
      <c r="K21" s="415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49"/>
      <c r="Y21" s="399"/>
      <c r="Z21" s="399"/>
      <c r="AA21" s="399"/>
      <c r="AB21" s="399"/>
    </row>
    <row r="22" ht="15.75" customHeight="1">
      <c r="A22" s="396"/>
      <c r="B22" s="460"/>
      <c r="C22" s="415"/>
      <c r="D22" s="415"/>
      <c r="E22" s="415"/>
      <c r="F22" s="415"/>
      <c r="G22" s="415"/>
      <c r="H22" s="415"/>
      <c r="I22" s="415"/>
      <c r="J22" s="459"/>
      <c r="K22" s="415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49"/>
      <c r="Y22" s="399"/>
      <c r="Z22" s="399"/>
      <c r="AA22" s="399"/>
      <c r="AB22" s="399"/>
    </row>
    <row r="23" ht="15.75" customHeight="1">
      <c r="A23" s="401"/>
      <c r="B23" s="460"/>
      <c r="C23" s="415"/>
      <c r="D23" s="415"/>
      <c r="E23" s="415"/>
      <c r="F23" s="415"/>
      <c r="G23" s="415"/>
      <c r="H23" s="415"/>
      <c r="I23" s="415"/>
      <c r="J23" s="459"/>
      <c r="K23" s="415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49"/>
      <c r="Y23" s="399"/>
      <c r="Z23" s="399"/>
      <c r="AA23" s="399"/>
      <c r="AB23" s="399"/>
    </row>
    <row r="24" ht="15.75" customHeight="1">
      <c r="A24" s="415"/>
      <c r="B24" s="460"/>
      <c r="C24" s="398" t="s">
        <v>1208</v>
      </c>
      <c r="D24" s="4"/>
      <c r="E24" s="4"/>
      <c r="F24" s="5"/>
      <c r="G24" s="415"/>
      <c r="H24" s="415"/>
      <c r="I24" s="415"/>
      <c r="J24" s="459"/>
      <c r="K24" s="415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49"/>
      <c r="Y24" s="399"/>
      <c r="Z24" s="399"/>
      <c r="AA24" s="399"/>
      <c r="AB24" s="399"/>
    </row>
    <row r="25" ht="15.75" customHeight="1">
      <c r="A25" s="401">
        <v>1.0</v>
      </c>
      <c r="B25" s="424">
        <v>45405.0</v>
      </c>
      <c r="C25" s="396" t="s">
        <v>61</v>
      </c>
      <c r="D25" s="403">
        <v>8.924042544E9</v>
      </c>
      <c r="E25" s="404" t="s">
        <v>1079</v>
      </c>
      <c r="F25" s="396" t="s">
        <v>62</v>
      </c>
      <c r="G25" s="396" t="s">
        <v>63</v>
      </c>
      <c r="H25" s="396" t="s">
        <v>64</v>
      </c>
      <c r="I25" s="461">
        <v>7.31015384E9</v>
      </c>
      <c r="J25" s="462" t="s">
        <v>65</v>
      </c>
      <c r="K25" s="463" t="s">
        <v>52</v>
      </c>
      <c r="L25" s="462"/>
      <c r="M25" s="463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49"/>
      <c r="Y25" s="399"/>
      <c r="Z25" s="399"/>
      <c r="AA25" s="399"/>
      <c r="AB25" s="399"/>
    </row>
    <row r="26" ht="15.75" customHeight="1">
      <c r="A26" s="401">
        <v>2.0</v>
      </c>
      <c r="B26" s="424">
        <v>45409.0</v>
      </c>
      <c r="C26" s="401" t="s">
        <v>66</v>
      </c>
      <c r="D26" s="403">
        <v>8.507410008E9</v>
      </c>
      <c r="E26" s="404" t="s">
        <v>1079</v>
      </c>
      <c r="F26" s="405" t="s">
        <v>31</v>
      </c>
      <c r="G26" s="396" t="s">
        <v>67</v>
      </c>
      <c r="H26" s="396" t="s">
        <v>68</v>
      </c>
      <c r="I26" s="464">
        <v>9.501484304E9</v>
      </c>
      <c r="J26" s="462" t="s">
        <v>69</v>
      </c>
      <c r="K26" s="463" t="s">
        <v>52</v>
      </c>
      <c r="L26" s="462"/>
      <c r="M26" s="463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49"/>
      <c r="Y26" s="399"/>
      <c r="Z26" s="399"/>
      <c r="AA26" s="399"/>
      <c r="AB26" s="399"/>
    </row>
    <row r="27" ht="15.75" customHeight="1">
      <c r="A27" s="401">
        <v>3.0</v>
      </c>
      <c r="B27" s="424">
        <v>45415.0</v>
      </c>
      <c r="C27" s="401" t="s">
        <v>70</v>
      </c>
      <c r="D27" s="401">
        <v>8.383975764E9</v>
      </c>
      <c r="E27" s="404" t="s">
        <v>1079</v>
      </c>
      <c r="F27" s="396" t="s">
        <v>62</v>
      </c>
      <c r="G27" s="396" t="s">
        <v>71</v>
      </c>
      <c r="H27" s="396" t="s">
        <v>72</v>
      </c>
      <c r="I27" s="396">
        <v>9.212881252E9</v>
      </c>
      <c r="J27" s="396" t="s">
        <v>73</v>
      </c>
      <c r="K27" s="463" t="s">
        <v>74</v>
      </c>
      <c r="L27" s="396"/>
      <c r="M27" s="463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49"/>
      <c r="Y27" s="399"/>
      <c r="Z27" s="399"/>
      <c r="AA27" s="399"/>
      <c r="AB27" s="399"/>
    </row>
    <row r="28" ht="15.75" customHeight="1">
      <c r="A28" s="401">
        <v>4.0</v>
      </c>
      <c r="B28" s="424">
        <v>45421.0</v>
      </c>
      <c r="C28" s="396" t="s">
        <v>1209</v>
      </c>
      <c r="D28" s="465">
        <v>7.906053084E9</v>
      </c>
      <c r="E28" s="404" t="s">
        <v>1079</v>
      </c>
      <c r="F28" s="405" t="s">
        <v>31</v>
      </c>
      <c r="G28" s="396" t="s">
        <v>1210</v>
      </c>
      <c r="H28" s="396" t="s">
        <v>1211</v>
      </c>
      <c r="I28" s="461">
        <v>8.881657141E9</v>
      </c>
      <c r="J28" s="462" t="s">
        <v>1212</v>
      </c>
      <c r="K28" s="463" t="s">
        <v>20</v>
      </c>
      <c r="L28" s="462"/>
      <c r="M28" s="463"/>
      <c r="N28" s="466"/>
      <c r="O28" s="466"/>
      <c r="P28" s="466"/>
      <c r="Q28" s="137"/>
      <c r="R28" s="137"/>
      <c r="S28" s="137"/>
      <c r="T28" s="137"/>
      <c r="U28" s="137"/>
      <c r="V28" s="137"/>
      <c r="W28" s="137"/>
      <c r="X28" s="149"/>
      <c r="Y28" s="399"/>
      <c r="Z28" s="399"/>
      <c r="AA28" s="399"/>
      <c r="AB28" s="399"/>
    </row>
    <row r="29" ht="15.75" customHeight="1">
      <c r="A29" s="401">
        <v>5.0</v>
      </c>
      <c r="B29" s="424">
        <v>45433.0</v>
      </c>
      <c r="C29" s="396" t="s">
        <v>75</v>
      </c>
      <c r="D29" s="461">
        <v>7.877870622E9</v>
      </c>
      <c r="E29" s="404" t="s">
        <v>1079</v>
      </c>
      <c r="F29" s="405" t="s">
        <v>31</v>
      </c>
      <c r="G29" s="396" t="s">
        <v>76</v>
      </c>
      <c r="H29" s="467" t="s">
        <v>77</v>
      </c>
      <c r="I29" s="461">
        <v>9.309456785E9</v>
      </c>
      <c r="J29" s="462" t="s">
        <v>78</v>
      </c>
      <c r="K29" s="463" t="s">
        <v>20</v>
      </c>
      <c r="L29" s="462"/>
      <c r="M29" s="463"/>
      <c r="N29" s="18"/>
      <c r="O29" s="37"/>
      <c r="P29" s="18"/>
      <c r="Q29" s="18"/>
      <c r="R29" s="325"/>
      <c r="S29" s="325"/>
      <c r="T29" s="325"/>
      <c r="U29" s="325"/>
      <c r="V29" s="325"/>
      <c r="W29" s="325"/>
      <c r="X29" s="374"/>
      <c r="Y29" s="400"/>
      <c r="Z29" s="400"/>
      <c r="AA29" s="400"/>
      <c r="AB29" s="400"/>
    </row>
    <row r="30" ht="15.75" customHeight="1">
      <c r="A30" s="468">
        <v>6.0</v>
      </c>
      <c r="B30" s="469">
        <v>45433.0</v>
      </c>
      <c r="C30" s="470" t="s">
        <v>79</v>
      </c>
      <c r="D30" s="471">
        <v>8.570044354E9</v>
      </c>
      <c r="E30" s="472" t="s">
        <v>1079</v>
      </c>
      <c r="F30" s="473" t="s">
        <v>31</v>
      </c>
      <c r="G30" s="470" t="s">
        <v>80</v>
      </c>
      <c r="H30" s="470" t="s">
        <v>81</v>
      </c>
      <c r="I30" s="471">
        <v>8.570044354E9</v>
      </c>
      <c r="J30" s="474" t="s">
        <v>82</v>
      </c>
      <c r="K30" s="475" t="s">
        <v>20</v>
      </c>
      <c r="L30" s="474"/>
      <c r="M30" s="475"/>
      <c r="N30" s="476"/>
      <c r="O30" s="477"/>
      <c r="P30" s="476"/>
      <c r="Q30" s="478"/>
      <c r="R30" s="478"/>
      <c r="S30" s="478"/>
      <c r="T30" s="478"/>
      <c r="U30" s="478"/>
      <c r="V30" s="478"/>
      <c r="W30" s="478"/>
      <c r="X30" s="478"/>
      <c r="Y30" s="479"/>
      <c r="Z30" s="479"/>
      <c r="AA30" s="479"/>
      <c r="AB30" s="479"/>
    </row>
    <row r="31" ht="15.75" customHeight="1">
      <c r="A31" s="401">
        <v>7.0</v>
      </c>
      <c r="B31" s="424">
        <v>45436.0</v>
      </c>
      <c r="C31" s="325" t="s">
        <v>755</v>
      </c>
      <c r="D31" s="461">
        <v>9.729783039E9</v>
      </c>
      <c r="E31" s="404" t="s">
        <v>1079</v>
      </c>
      <c r="F31" s="405" t="s">
        <v>31</v>
      </c>
      <c r="G31" s="396" t="s">
        <v>756</v>
      </c>
      <c r="H31" s="401" t="s">
        <v>757</v>
      </c>
      <c r="I31" s="403">
        <v>9.729783039E9</v>
      </c>
      <c r="J31" s="406" t="s">
        <v>758</v>
      </c>
      <c r="K31" s="463" t="s">
        <v>20</v>
      </c>
      <c r="L31" s="406"/>
      <c r="M31" s="463"/>
      <c r="N31" s="480"/>
      <c r="O31" s="481"/>
      <c r="P31" s="480"/>
      <c r="Q31" s="137"/>
      <c r="R31" s="137"/>
      <c r="S31" s="137"/>
      <c r="T31" s="137"/>
      <c r="U31" s="137"/>
      <c r="V31" s="137"/>
      <c r="W31" s="137"/>
      <c r="X31" s="149"/>
      <c r="Y31" s="399"/>
      <c r="Z31" s="399"/>
      <c r="AA31" s="399"/>
      <c r="AB31" s="399"/>
    </row>
    <row r="32" ht="15.75" customHeight="1">
      <c r="A32" s="401">
        <v>8.0</v>
      </c>
      <c r="B32" s="424">
        <v>45485.0</v>
      </c>
      <c r="C32" s="401" t="s">
        <v>759</v>
      </c>
      <c r="D32" s="403">
        <v>9.824299761E9</v>
      </c>
      <c r="E32" s="404" t="s">
        <v>1079</v>
      </c>
      <c r="F32" s="405" t="s">
        <v>31</v>
      </c>
      <c r="G32" s="405" t="s">
        <v>760</v>
      </c>
      <c r="H32" s="401" t="s">
        <v>761</v>
      </c>
      <c r="I32" s="403">
        <v>7.434843419E9</v>
      </c>
      <c r="J32" s="406" t="s">
        <v>762</v>
      </c>
      <c r="K32" s="401" t="s">
        <v>595</v>
      </c>
      <c r="L32" s="406"/>
      <c r="M32" s="401"/>
      <c r="N32" s="480"/>
      <c r="O32" s="481"/>
      <c r="P32" s="480"/>
      <c r="Q32" s="137"/>
      <c r="R32" s="137"/>
      <c r="S32" s="137"/>
      <c r="T32" s="137"/>
      <c r="U32" s="137"/>
      <c r="V32" s="137"/>
      <c r="W32" s="137"/>
      <c r="X32" s="149"/>
      <c r="Y32" s="399"/>
      <c r="Z32" s="399"/>
      <c r="AA32" s="399"/>
      <c r="AB32" s="399"/>
    </row>
    <row r="33" ht="15.75" customHeight="1">
      <c r="A33" s="482"/>
      <c r="B33" s="424"/>
      <c r="C33" s="396"/>
      <c r="D33" s="483"/>
      <c r="E33" s="404"/>
      <c r="F33" s="405"/>
      <c r="G33" s="415"/>
      <c r="H33" s="463"/>
      <c r="I33" s="463"/>
      <c r="J33" s="208"/>
      <c r="K33" s="208"/>
      <c r="L33" s="484"/>
      <c r="M33" s="484"/>
      <c r="N33" s="484"/>
      <c r="O33" s="137"/>
      <c r="P33" s="480"/>
      <c r="Q33" s="137"/>
      <c r="R33" s="137"/>
      <c r="S33" s="137"/>
      <c r="T33" s="137"/>
      <c r="U33" s="137"/>
      <c r="V33" s="137"/>
      <c r="W33" s="137"/>
      <c r="X33" s="149"/>
      <c r="Y33" s="399"/>
      <c r="Z33" s="399"/>
      <c r="AA33" s="399"/>
      <c r="AB33" s="399"/>
    </row>
    <row r="34" ht="15.75" customHeight="1">
      <c r="A34" s="482"/>
      <c r="B34" s="424"/>
      <c r="C34" s="396"/>
      <c r="D34" s="461"/>
      <c r="E34" s="404"/>
      <c r="F34" s="405"/>
      <c r="G34" s="396"/>
      <c r="H34" s="396"/>
      <c r="I34" s="461"/>
      <c r="J34" s="462"/>
      <c r="K34" s="461"/>
      <c r="L34" s="484"/>
      <c r="M34" s="484"/>
      <c r="N34" s="484"/>
      <c r="O34" s="137"/>
      <c r="P34" s="480"/>
      <c r="Q34" s="137"/>
      <c r="R34" s="137"/>
      <c r="S34" s="137"/>
      <c r="T34" s="137"/>
      <c r="U34" s="137"/>
      <c r="V34" s="137"/>
      <c r="W34" s="137"/>
      <c r="X34" s="149"/>
      <c r="Y34" s="399"/>
      <c r="Z34" s="399"/>
      <c r="AA34" s="399"/>
      <c r="AB34" s="399"/>
    </row>
    <row r="35" ht="15.75" customHeight="1">
      <c r="A35" s="401"/>
      <c r="B35" s="424"/>
      <c r="C35" s="401"/>
      <c r="D35" s="485"/>
      <c r="E35" s="404"/>
      <c r="F35" s="405"/>
      <c r="G35" s="401"/>
      <c r="H35" s="401"/>
      <c r="I35" s="486"/>
      <c r="J35" s="486"/>
      <c r="K35" s="486"/>
      <c r="L35" s="8"/>
      <c r="M35" s="8"/>
      <c r="N35" s="8"/>
      <c r="O35" s="8"/>
      <c r="P35" s="8"/>
      <c r="Q35" s="10"/>
      <c r="R35" s="10"/>
      <c r="S35" s="10"/>
      <c r="T35" s="10"/>
      <c r="U35" s="10"/>
      <c r="V35" s="10"/>
      <c r="W35" s="10"/>
      <c r="X35" s="446"/>
      <c r="Y35" s="421"/>
      <c r="Z35" s="421"/>
      <c r="AA35" s="421"/>
      <c r="AB35" s="421"/>
    </row>
    <row r="36" ht="15.75" customHeight="1">
      <c r="A36" s="401"/>
      <c r="B36" s="424"/>
      <c r="C36" s="401"/>
      <c r="D36" s="486"/>
      <c r="E36" s="404"/>
      <c r="F36" s="405"/>
      <c r="G36" s="401"/>
      <c r="H36" s="487"/>
      <c r="I36" s="485"/>
      <c r="J36" s="486"/>
      <c r="K36" s="485"/>
      <c r="L36" s="8"/>
      <c r="M36" s="8"/>
      <c r="N36" s="8"/>
      <c r="O36" s="8"/>
      <c r="P36" s="8"/>
      <c r="Q36" s="10"/>
      <c r="R36" s="10"/>
      <c r="S36" s="10"/>
      <c r="T36" s="10"/>
      <c r="U36" s="10"/>
      <c r="V36" s="10"/>
      <c r="W36" s="10"/>
      <c r="X36" s="446"/>
      <c r="Y36" s="421"/>
      <c r="Z36" s="421"/>
      <c r="AA36" s="421"/>
      <c r="AB36" s="421"/>
    </row>
    <row r="37" ht="15.75" customHeight="1">
      <c r="A37" s="396"/>
      <c r="B37" s="488"/>
      <c r="C37" s="401"/>
      <c r="D37" s="483"/>
      <c r="E37" s="404"/>
      <c r="F37" s="405"/>
      <c r="G37" s="401"/>
      <c r="H37" s="396"/>
      <c r="I37" s="461"/>
      <c r="J37" s="462"/>
      <c r="K37" s="461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5"/>
      <c r="W37" s="325"/>
      <c r="X37" s="374"/>
      <c r="Y37" s="400"/>
      <c r="Z37" s="400"/>
      <c r="AA37" s="400"/>
      <c r="AB37" s="400"/>
    </row>
    <row r="38" ht="15.75" customHeight="1">
      <c r="A38" s="401"/>
      <c r="B38" s="438"/>
      <c r="C38" s="398" t="s">
        <v>1213</v>
      </c>
      <c r="D38" s="4"/>
      <c r="E38" s="4"/>
      <c r="F38" s="5"/>
      <c r="G38" s="401"/>
      <c r="H38" s="414"/>
      <c r="I38" s="410"/>
      <c r="J38" s="439"/>
      <c r="K38" s="410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49"/>
      <c r="Y38" s="399"/>
      <c r="Z38" s="399"/>
      <c r="AA38" s="399"/>
      <c r="AB38" s="399"/>
    </row>
    <row r="39" ht="15.75" customHeight="1">
      <c r="A39" s="146" t="s">
        <v>4</v>
      </c>
      <c r="B39" s="276" t="s">
        <v>5</v>
      </c>
      <c r="C39" s="278" t="s">
        <v>6</v>
      </c>
      <c r="D39" s="279" t="s">
        <v>7</v>
      </c>
      <c r="E39" s="280" t="s">
        <v>8</v>
      </c>
      <c r="F39" s="280" t="s">
        <v>9</v>
      </c>
      <c r="G39" s="280" t="s">
        <v>10</v>
      </c>
      <c r="H39" s="278" t="s">
        <v>11</v>
      </c>
      <c r="I39" s="278" t="s">
        <v>7</v>
      </c>
      <c r="J39" s="279" t="s">
        <v>12</v>
      </c>
      <c r="K39" s="278" t="s">
        <v>13</v>
      </c>
      <c r="L39" s="325"/>
      <c r="M39" s="41"/>
      <c r="N39" s="18"/>
      <c r="O39" s="37"/>
      <c r="P39" s="18"/>
      <c r="Q39" s="18"/>
      <c r="R39" s="325"/>
      <c r="S39" s="325"/>
      <c r="T39" s="325"/>
      <c r="U39" s="325"/>
      <c r="V39" s="325"/>
      <c r="W39" s="325"/>
      <c r="X39" s="374"/>
      <c r="Y39" s="400"/>
      <c r="Z39" s="400"/>
      <c r="AA39" s="400"/>
      <c r="AB39" s="400"/>
    </row>
    <row r="40" ht="15.75" customHeight="1">
      <c r="A40" s="401">
        <v>1.0</v>
      </c>
      <c r="B40" s="409">
        <v>45623.0</v>
      </c>
      <c r="C40" s="401" t="s">
        <v>658</v>
      </c>
      <c r="D40" s="446">
        <v>8.869851737E9</v>
      </c>
      <c r="E40" s="404" t="s">
        <v>660</v>
      </c>
      <c r="F40" s="405" t="s">
        <v>62</v>
      </c>
      <c r="G40" s="401" t="s">
        <v>661</v>
      </c>
      <c r="H40" s="401" t="s">
        <v>662</v>
      </c>
      <c r="I40" s="421">
        <v>8.869851737E9</v>
      </c>
      <c r="J40" s="422" t="s">
        <v>1214</v>
      </c>
      <c r="K40" s="446" t="s">
        <v>216</v>
      </c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89"/>
      <c r="AA40" s="489"/>
      <c r="AB40" s="489"/>
    </row>
    <row r="41" ht="15.75" customHeight="1">
      <c r="A41" s="446">
        <v>2.0</v>
      </c>
      <c r="B41" s="490">
        <v>45593.0</v>
      </c>
      <c r="C41" s="446" t="s">
        <v>240</v>
      </c>
      <c r="D41" s="486" t="s">
        <v>241</v>
      </c>
      <c r="E41" s="404" t="s">
        <v>146</v>
      </c>
      <c r="F41" s="405" t="s">
        <v>62</v>
      </c>
      <c r="G41" s="446" t="s">
        <v>242</v>
      </c>
      <c r="H41" s="446" t="s">
        <v>243</v>
      </c>
      <c r="I41" s="415">
        <v>8.094436375E9</v>
      </c>
      <c r="J41" s="416" t="s">
        <v>244</v>
      </c>
      <c r="K41" s="407" t="s">
        <v>150</v>
      </c>
      <c r="L41" s="415"/>
      <c r="M41" s="415"/>
      <c r="N41" s="415"/>
      <c r="O41" s="410"/>
      <c r="P41" s="491"/>
      <c r="Q41" s="491"/>
      <c r="R41" s="415"/>
      <c r="S41" s="415"/>
      <c r="T41" s="415"/>
      <c r="U41" s="415"/>
      <c r="V41" s="415"/>
      <c r="W41" s="415"/>
      <c r="X41" s="415"/>
      <c r="Y41" s="492"/>
      <c r="Z41" s="492"/>
      <c r="AA41" s="492"/>
      <c r="AB41" s="492"/>
    </row>
    <row r="42" ht="15.75" customHeight="1">
      <c r="A42" s="446">
        <v>3.0</v>
      </c>
      <c r="B42" s="490">
        <v>45630.0</v>
      </c>
      <c r="C42" s="378" t="s">
        <v>194</v>
      </c>
      <c r="D42" s="486">
        <v>9.067472665E9</v>
      </c>
      <c r="E42" s="404" t="s">
        <v>146</v>
      </c>
      <c r="F42" s="405" t="s">
        <v>62</v>
      </c>
      <c r="G42" s="446" t="s">
        <v>195</v>
      </c>
      <c r="H42" s="446"/>
      <c r="I42" s="415"/>
      <c r="J42" s="415" t="s">
        <v>196</v>
      </c>
      <c r="K42" s="407" t="s">
        <v>150</v>
      </c>
      <c r="L42" s="415" t="s">
        <v>1215</v>
      </c>
      <c r="M42" s="415"/>
      <c r="N42" s="415"/>
      <c r="O42" s="410"/>
      <c r="P42" s="491"/>
      <c r="Q42" s="491"/>
      <c r="R42" s="415"/>
      <c r="S42" s="415"/>
      <c r="T42" s="415"/>
      <c r="U42" s="415"/>
      <c r="V42" s="415"/>
      <c r="W42" s="415"/>
      <c r="X42" s="415"/>
      <c r="Y42" s="492"/>
      <c r="Z42" s="492"/>
      <c r="AA42" s="492"/>
      <c r="AB42" s="492"/>
    </row>
    <row r="43" ht="15.75" customHeight="1">
      <c r="A43" s="446">
        <v>4.0</v>
      </c>
      <c r="B43" s="493">
        <v>45635.0</v>
      </c>
      <c r="C43" s="446" t="s">
        <v>1101</v>
      </c>
      <c r="D43" s="486">
        <v>8.804269093E9</v>
      </c>
      <c r="E43" s="404" t="s">
        <v>146</v>
      </c>
      <c r="F43" s="405" t="s">
        <v>62</v>
      </c>
      <c r="G43" s="446" t="s">
        <v>1102</v>
      </c>
      <c r="H43" s="446"/>
      <c r="I43" s="415"/>
      <c r="J43" s="415" t="s">
        <v>1103</v>
      </c>
      <c r="K43" s="407" t="s">
        <v>150</v>
      </c>
      <c r="L43" s="415" t="s">
        <v>1216</v>
      </c>
      <c r="M43" s="415"/>
      <c r="N43" s="415"/>
      <c r="O43" s="410"/>
      <c r="P43" s="491"/>
      <c r="Q43" s="491"/>
      <c r="R43" s="415"/>
      <c r="S43" s="415"/>
      <c r="T43" s="415"/>
      <c r="U43" s="415"/>
      <c r="V43" s="415"/>
      <c r="W43" s="415"/>
      <c r="X43" s="415"/>
      <c r="Y43" s="492"/>
      <c r="Z43" s="492"/>
      <c r="AA43" s="492"/>
      <c r="AB43" s="492"/>
    </row>
    <row r="44" ht="15.75" customHeight="1">
      <c r="A44" s="482">
        <v>5.0</v>
      </c>
      <c r="B44" s="409">
        <v>45635.0</v>
      </c>
      <c r="C44" s="396" t="s">
        <v>1098</v>
      </c>
      <c r="D44" s="401">
        <v>8.623075491E9</v>
      </c>
      <c r="E44" s="418" t="s">
        <v>157</v>
      </c>
      <c r="F44" s="405" t="s">
        <v>22</v>
      </c>
      <c r="G44" s="401" t="s">
        <v>17</v>
      </c>
      <c r="H44" s="396"/>
      <c r="I44" s="396"/>
      <c r="J44" s="401" t="s">
        <v>1099</v>
      </c>
      <c r="K44" s="494" t="s">
        <v>216</v>
      </c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495"/>
      <c r="Z44" s="495"/>
      <c r="AA44" s="495"/>
      <c r="AB44" s="495"/>
    </row>
    <row r="45" ht="15.75" customHeight="1">
      <c r="A45" s="482">
        <v>6.0</v>
      </c>
      <c r="B45" s="409">
        <v>45639.0</v>
      </c>
      <c r="C45" s="396" t="s">
        <v>217</v>
      </c>
      <c r="D45" s="401">
        <v>8.303118792E9</v>
      </c>
      <c r="E45" s="418" t="s">
        <v>157</v>
      </c>
      <c r="F45" s="405" t="s">
        <v>22</v>
      </c>
      <c r="G45" s="401" t="s">
        <v>218</v>
      </c>
      <c r="H45" s="396"/>
      <c r="I45" s="396"/>
      <c r="J45" s="401" t="s">
        <v>219</v>
      </c>
      <c r="K45" s="494" t="s">
        <v>216</v>
      </c>
      <c r="L45" s="415" t="s">
        <v>1216</v>
      </c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495"/>
      <c r="Z45" s="495"/>
      <c r="AA45" s="495"/>
      <c r="AB45" s="495"/>
    </row>
    <row r="46" ht="15.75" customHeight="1">
      <c r="A46" s="482">
        <v>7.0</v>
      </c>
      <c r="B46" s="409">
        <v>45643.0</v>
      </c>
      <c r="C46" s="396" t="s">
        <v>655</v>
      </c>
      <c r="D46" s="401">
        <v>7.070136446E9</v>
      </c>
      <c r="E46" s="418" t="s">
        <v>157</v>
      </c>
      <c r="F46" s="405" t="s">
        <v>22</v>
      </c>
      <c r="G46" s="401" t="s">
        <v>23</v>
      </c>
      <c r="H46" s="396" t="s">
        <v>656</v>
      </c>
      <c r="I46" s="396" t="s">
        <v>117</v>
      </c>
      <c r="J46" s="496" t="s">
        <v>1217</v>
      </c>
      <c r="K46" s="494" t="s">
        <v>216</v>
      </c>
      <c r="L46" s="415" t="s">
        <v>1218</v>
      </c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495"/>
      <c r="Z46" s="495"/>
      <c r="AA46" s="495"/>
      <c r="AB46" s="495"/>
    </row>
    <row r="47" ht="15.75" customHeight="1">
      <c r="A47" s="482">
        <v>8.0</v>
      </c>
      <c r="B47" s="409">
        <v>45646.0</v>
      </c>
      <c r="C47" s="396" t="s">
        <v>664</v>
      </c>
      <c r="D47" s="401">
        <v>7.307247981E9</v>
      </c>
      <c r="E47" s="418" t="s">
        <v>157</v>
      </c>
      <c r="F47" s="405" t="s">
        <v>22</v>
      </c>
      <c r="G47" s="401" t="s">
        <v>318</v>
      </c>
      <c r="H47" s="396" t="s">
        <v>665</v>
      </c>
      <c r="I47" s="396">
        <v>9.918228042E9</v>
      </c>
      <c r="J47" s="492" t="s">
        <v>666</v>
      </c>
      <c r="K47" s="494" t="s">
        <v>216</v>
      </c>
      <c r="L47" s="492" t="s">
        <v>542</v>
      </c>
      <c r="M47" s="495"/>
      <c r="N47" s="495"/>
      <c r="O47" s="495"/>
      <c r="P47" s="495"/>
      <c r="Q47" s="396"/>
      <c r="R47" s="396"/>
      <c r="S47" s="396"/>
      <c r="T47" s="396"/>
      <c r="U47" s="396"/>
      <c r="V47" s="396"/>
      <c r="W47" s="396"/>
      <c r="X47" s="396"/>
      <c r="Y47" s="495"/>
      <c r="Z47" s="495"/>
      <c r="AA47" s="495"/>
      <c r="AB47" s="495"/>
    </row>
    <row r="48" ht="15.75" customHeight="1">
      <c r="A48" s="482">
        <v>9.0</v>
      </c>
      <c r="B48" s="409">
        <v>45649.0</v>
      </c>
      <c r="C48" s="396" t="s">
        <v>667</v>
      </c>
      <c r="D48" s="401">
        <v>7.414042992E9</v>
      </c>
      <c r="E48" s="418" t="s">
        <v>157</v>
      </c>
      <c r="F48" s="405" t="s">
        <v>22</v>
      </c>
      <c r="G48" s="401" t="s">
        <v>668</v>
      </c>
      <c r="H48" s="396" t="s">
        <v>669</v>
      </c>
      <c r="I48" s="179">
        <v>8.058964575E9</v>
      </c>
      <c r="J48" s="492" t="s">
        <v>670</v>
      </c>
      <c r="K48" s="494" t="s">
        <v>216</v>
      </c>
      <c r="L48" s="492" t="s">
        <v>1219</v>
      </c>
      <c r="M48" s="495"/>
      <c r="N48" s="495"/>
      <c r="O48" s="495"/>
      <c r="P48" s="495"/>
      <c r="Q48" s="396"/>
      <c r="R48" s="396"/>
      <c r="S48" s="396"/>
      <c r="T48" s="396"/>
      <c r="U48" s="396"/>
      <c r="V48" s="396"/>
      <c r="W48" s="396"/>
      <c r="X48" s="396"/>
      <c r="Y48" s="495"/>
      <c r="Z48" s="495"/>
      <c r="AA48" s="495"/>
      <c r="AB48" s="495"/>
    </row>
    <row r="49" ht="15.75" customHeight="1">
      <c r="A49" s="401">
        <v>10.0</v>
      </c>
      <c r="B49" s="409">
        <v>45652.0</v>
      </c>
      <c r="C49" s="401" t="s">
        <v>220</v>
      </c>
      <c r="D49" s="401">
        <v>8.101780152E9</v>
      </c>
      <c r="E49" s="418" t="s">
        <v>157</v>
      </c>
      <c r="F49" s="405" t="s">
        <v>22</v>
      </c>
      <c r="G49" s="401" t="s">
        <v>92</v>
      </c>
      <c r="H49" s="401" t="s">
        <v>221</v>
      </c>
      <c r="I49" s="497">
        <v>9.064592207E9</v>
      </c>
      <c r="J49" s="446" t="s">
        <v>222</v>
      </c>
      <c r="K49" s="498" t="s">
        <v>150</v>
      </c>
      <c r="L49" s="446" t="s">
        <v>516</v>
      </c>
      <c r="M49" s="401"/>
      <c r="N49" s="499"/>
      <c r="O49" s="499"/>
      <c r="P49" s="499"/>
      <c r="Q49" s="499"/>
      <c r="R49" s="499"/>
      <c r="S49" s="499"/>
      <c r="T49" s="499"/>
      <c r="U49" s="499"/>
      <c r="V49" s="499"/>
      <c r="W49" s="499"/>
      <c r="X49" s="499"/>
      <c r="Y49" s="499"/>
      <c r="Z49" s="500"/>
      <c r="AA49" s="500"/>
      <c r="AB49" s="500"/>
    </row>
    <row r="50" ht="15.75" customHeight="1">
      <c r="A50" s="482"/>
      <c r="B50" s="424"/>
      <c r="C50" s="501"/>
      <c r="D50" s="501"/>
      <c r="E50" s="501"/>
      <c r="F50" s="501"/>
      <c r="G50" s="501"/>
      <c r="H50" s="501"/>
      <c r="I50" s="461"/>
      <c r="J50" s="429"/>
      <c r="K50" s="461"/>
      <c r="L50" s="484"/>
      <c r="M50" s="484"/>
      <c r="N50" s="484"/>
      <c r="O50" s="484"/>
      <c r="P50" s="484"/>
      <c r="Q50" s="137"/>
      <c r="R50" s="137"/>
      <c r="S50" s="137"/>
      <c r="T50" s="137"/>
      <c r="U50" s="137"/>
      <c r="V50" s="137"/>
      <c r="W50" s="137"/>
      <c r="X50" s="149"/>
      <c r="Y50" s="399"/>
      <c r="Z50" s="399"/>
      <c r="AA50" s="399"/>
      <c r="AB50" s="399"/>
    </row>
    <row r="51" ht="15.75" customHeight="1">
      <c r="A51" s="401"/>
      <c r="B51" s="438"/>
      <c r="C51" s="398" t="s">
        <v>1220</v>
      </c>
      <c r="D51" s="4"/>
      <c r="E51" s="4"/>
      <c r="F51" s="5"/>
      <c r="G51" s="401"/>
      <c r="H51" s="414"/>
      <c r="I51" s="410"/>
      <c r="J51" s="439"/>
      <c r="K51" s="410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49"/>
      <c r="Y51" s="399"/>
      <c r="Z51" s="399"/>
      <c r="AA51" s="399"/>
      <c r="AB51" s="399"/>
    </row>
    <row r="52" ht="15.75" customHeight="1">
      <c r="A52" s="401">
        <v>1.0</v>
      </c>
      <c r="B52" s="451">
        <v>45593.0</v>
      </c>
      <c r="C52" s="415" t="s">
        <v>1096</v>
      </c>
      <c r="D52" s="415">
        <v>7.82721269E9</v>
      </c>
      <c r="E52" s="418" t="s">
        <v>157</v>
      </c>
      <c r="F52" s="418" t="s">
        <v>115</v>
      </c>
      <c r="G52" s="415" t="s">
        <v>314</v>
      </c>
      <c r="H52" s="415" t="s">
        <v>315</v>
      </c>
      <c r="I52" s="415">
        <v>8.800192461E9</v>
      </c>
      <c r="J52" s="459" t="s">
        <v>316</v>
      </c>
      <c r="K52" s="420" t="s">
        <v>160</v>
      </c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49"/>
      <c r="Y52" s="399"/>
      <c r="Z52" s="399"/>
      <c r="AA52" s="399"/>
      <c r="AB52" s="399"/>
    </row>
    <row r="53" ht="15.75" customHeight="1">
      <c r="A53" s="482">
        <v>2.0</v>
      </c>
      <c r="B53" s="493">
        <v>45632.0</v>
      </c>
      <c r="C53" s="396" t="s">
        <v>213</v>
      </c>
      <c r="D53" s="494">
        <v>9.389883747E9</v>
      </c>
      <c r="E53" s="418" t="s">
        <v>157</v>
      </c>
      <c r="F53" s="418" t="s">
        <v>115</v>
      </c>
      <c r="G53" s="401" t="s">
        <v>214</v>
      </c>
      <c r="H53" s="502"/>
      <c r="I53" s="494"/>
      <c r="J53" s="406" t="s">
        <v>215</v>
      </c>
      <c r="K53" s="494" t="s">
        <v>216</v>
      </c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49"/>
      <c r="Y53" s="399"/>
      <c r="Z53" s="399"/>
      <c r="AA53" s="399"/>
      <c r="AB53" s="399"/>
    </row>
    <row r="54" ht="15.75" customHeight="1">
      <c r="A54" s="401">
        <v>3.0</v>
      </c>
      <c r="B54" s="493">
        <v>45647.0</v>
      </c>
      <c r="C54" s="396" t="s">
        <v>1221</v>
      </c>
      <c r="D54" s="415">
        <v>9.29756385E9</v>
      </c>
      <c r="E54" s="418" t="s">
        <v>157</v>
      </c>
      <c r="F54" s="418" t="s">
        <v>115</v>
      </c>
      <c r="G54" s="401" t="s">
        <v>1222</v>
      </c>
      <c r="H54" s="401" t="s">
        <v>1223</v>
      </c>
      <c r="I54" s="415">
        <v>9.708072652E9</v>
      </c>
      <c r="J54" s="415" t="s">
        <v>1224</v>
      </c>
      <c r="K54" s="494" t="s">
        <v>1225</v>
      </c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92"/>
      <c r="AA54" s="492"/>
      <c r="AB54" s="492"/>
    </row>
    <row r="55" ht="15.75" customHeight="1">
      <c r="A55" s="482"/>
      <c r="B55" s="424"/>
      <c r="C55" s="396"/>
      <c r="D55" s="407"/>
      <c r="E55" s="404"/>
      <c r="F55" s="405"/>
      <c r="G55" s="401"/>
      <c r="H55" s="503"/>
      <c r="I55" s="403"/>
      <c r="J55" s="403"/>
      <c r="K55" s="403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49"/>
      <c r="Y55" s="399"/>
      <c r="Z55" s="399"/>
      <c r="AA55" s="399"/>
      <c r="AB55" s="399"/>
    </row>
    <row r="56" ht="15.75" customHeight="1">
      <c r="A56" s="482"/>
      <c r="B56" s="424"/>
      <c r="C56" s="396"/>
      <c r="D56" s="504" t="s">
        <v>1226</v>
      </c>
      <c r="E56" s="4"/>
      <c r="F56" s="5"/>
      <c r="G56" s="401"/>
      <c r="H56" s="494"/>
      <c r="I56" s="403"/>
      <c r="J56" s="505"/>
      <c r="K56" s="403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49"/>
      <c r="Y56" s="399"/>
      <c r="Z56" s="399"/>
      <c r="AA56" s="399"/>
      <c r="AB56" s="399"/>
    </row>
    <row r="57" ht="15.75" customHeight="1">
      <c r="A57" s="401"/>
      <c r="B57" s="424"/>
      <c r="C57" s="396"/>
      <c r="D57" s="483"/>
      <c r="E57" s="404"/>
      <c r="F57" s="405"/>
      <c r="G57" s="401"/>
      <c r="H57" s="401"/>
      <c r="I57" s="403"/>
      <c r="J57" s="406"/>
      <c r="K57" s="403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49"/>
      <c r="Y57" s="399"/>
      <c r="Z57" s="399"/>
      <c r="AA57" s="399"/>
      <c r="AB57" s="399"/>
    </row>
    <row r="58" ht="15.75" customHeight="1">
      <c r="A58" s="506">
        <v>1.0</v>
      </c>
      <c r="B58" s="506" t="s">
        <v>1227</v>
      </c>
      <c r="C58" s="506" t="s">
        <v>505</v>
      </c>
      <c r="D58" s="507">
        <v>9.179781036E9</v>
      </c>
      <c r="E58" s="508" t="s">
        <v>146</v>
      </c>
      <c r="F58" s="509" t="s">
        <v>62</v>
      </c>
      <c r="G58" s="506" t="s">
        <v>1228</v>
      </c>
      <c r="H58" s="506"/>
      <c r="I58" s="506"/>
      <c r="J58" s="506" t="s">
        <v>507</v>
      </c>
      <c r="K58" s="510" t="s">
        <v>1229</v>
      </c>
      <c r="L58" s="506" t="s">
        <v>1230</v>
      </c>
      <c r="M58" s="506" t="s">
        <v>1231</v>
      </c>
      <c r="N58" s="137"/>
      <c r="O58" s="511"/>
      <c r="P58" s="113"/>
      <c r="Q58" s="113"/>
      <c r="R58" s="137"/>
      <c r="S58" s="137"/>
      <c r="T58" s="137"/>
      <c r="U58" s="137"/>
      <c r="V58" s="137"/>
      <c r="W58" s="137"/>
      <c r="X58" s="149"/>
      <c r="Y58" s="399"/>
      <c r="Z58" s="399"/>
      <c r="AA58" s="399"/>
      <c r="AB58" s="399"/>
    </row>
    <row r="59" ht="15.75" customHeight="1">
      <c r="A59" s="506">
        <v>2.0</v>
      </c>
      <c r="B59" s="506" t="s">
        <v>1232</v>
      </c>
      <c r="C59" s="506" t="s">
        <v>1233</v>
      </c>
      <c r="D59" s="506">
        <v>7.827108742E9</v>
      </c>
      <c r="E59" s="512" t="s">
        <v>157</v>
      </c>
      <c r="F59" s="509" t="s">
        <v>22</v>
      </c>
      <c r="G59" s="513" t="s">
        <v>1234</v>
      </c>
      <c r="H59" s="506" t="s">
        <v>1235</v>
      </c>
      <c r="I59" s="514">
        <v>9.868971578E9</v>
      </c>
      <c r="J59" s="514" t="s">
        <v>1236</v>
      </c>
      <c r="K59" s="514" t="s">
        <v>20</v>
      </c>
      <c r="L59" s="506" t="s">
        <v>1237</v>
      </c>
      <c r="M59" s="506" t="s">
        <v>1238</v>
      </c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49"/>
      <c r="Y59" s="399"/>
      <c r="Z59" s="399"/>
      <c r="AA59" s="399"/>
      <c r="AB59" s="399"/>
    </row>
    <row r="60" ht="15.75" customHeight="1">
      <c r="A60" s="515">
        <v>3.0</v>
      </c>
      <c r="B60" s="516">
        <v>45681.0</v>
      </c>
      <c r="C60" s="506" t="s">
        <v>1239</v>
      </c>
      <c r="D60" s="506">
        <v>9.016008424E9</v>
      </c>
      <c r="E60" s="508" t="s">
        <v>1240</v>
      </c>
      <c r="F60" s="509" t="s">
        <v>1241</v>
      </c>
      <c r="G60" s="506" t="s">
        <v>1242</v>
      </c>
      <c r="H60" s="506"/>
      <c r="I60" s="506"/>
      <c r="J60" s="506"/>
      <c r="K60" s="506" t="s">
        <v>292</v>
      </c>
      <c r="L60" s="506" t="s">
        <v>938</v>
      </c>
      <c r="M60" s="506" t="s">
        <v>1243</v>
      </c>
      <c r="N60" s="137" t="s">
        <v>1244</v>
      </c>
      <c r="O60" s="137"/>
      <c r="P60" s="137"/>
      <c r="Q60" s="137"/>
      <c r="R60" s="137"/>
      <c r="S60" s="137"/>
      <c r="T60" s="137"/>
      <c r="U60" s="137"/>
      <c r="V60" s="137"/>
      <c r="W60" s="137"/>
      <c r="X60" s="149"/>
      <c r="Y60" s="399"/>
      <c r="Z60" s="399"/>
      <c r="AA60" s="399"/>
      <c r="AB60" s="399"/>
    </row>
    <row r="61" ht="15.75" customHeight="1">
      <c r="A61" s="506">
        <v>4.0</v>
      </c>
      <c r="B61" s="517">
        <v>45657.0</v>
      </c>
      <c r="C61" s="515" t="s">
        <v>1245</v>
      </c>
      <c r="D61" s="515">
        <v>8.380958614E9</v>
      </c>
      <c r="E61" s="508" t="s">
        <v>1246</v>
      </c>
      <c r="F61" s="509" t="s">
        <v>1247</v>
      </c>
      <c r="G61" s="515" t="s">
        <v>1248</v>
      </c>
      <c r="H61" s="506"/>
      <c r="I61" s="506"/>
      <c r="J61" s="506"/>
      <c r="K61" s="506" t="s">
        <v>292</v>
      </c>
      <c r="L61" s="506" t="s">
        <v>1249</v>
      </c>
      <c r="M61" s="506" t="s">
        <v>1238</v>
      </c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478"/>
      <c r="Y61" s="479"/>
      <c r="Z61" s="479"/>
      <c r="AA61" s="479"/>
      <c r="AB61" s="479"/>
    </row>
    <row r="62" ht="15.75" customHeight="1">
      <c r="A62" s="506">
        <v>5.0</v>
      </c>
      <c r="B62" s="518">
        <v>45688.0</v>
      </c>
      <c r="C62" s="515" t="s">
        <v>1250</v>
      </c>
      <c r="D62" s="510" t="s">
        <v>1251</v>
      </c>
      <c r="E62" s="508" t="s">
        <v>1240</v>
      </c>
      <c r="F62" s="515" t="s">
        <v>567</v>
      </c>
      <c r="G62" s="515" t="s">
        <v>1252</v>
      </c>
      <c r="H62" s="515"/>
      <c r="I62" s="519"/>
      <c r="J62" s="520"/>
      <c r="K62" s="510" t="s">
        <v>292</v>
      </c>
      <c r="L62" s="506" t="s">
        <v>938</v>
      </c>
      <c r="M62" s="515" t="s">
        <v>1243</v>
      </c>
      <c r="N62" s="484"/>
      <c r="O62" s="484"/>
      <c r="P62" s="484"/>
      <c r="Q62" s="484"/>
      <c r="R62" s="484"/>
      <c r="S62" s="484"/>
      <c r="T62" s="484"/>
      <c r="U62" s="484"/>
      <c r="V62" s="484"/>
      <c r="W62" s="484"/>
      <c r="X62" s="400"/>
      <c r="Y62" s="400"/>
      <c r="Z62" s="400"/>
      <c r="AA62" s="400"/>
      <c r="AB62" s="400"/>
    </row>
    <row r="63" ht="15.75" customHeight="1">
      <c r="A63" s="509">
        <v>6.0</v>
      </c>
      <c r="B63" s="521">
        <v>45719.0</v>
      </c>
      <c r="C63" s="512" t="s">
        <v>288</v>
      </c>
      <c r="D63" s="522">
        <v>7.798807904E9</v>
      </c>
      <c r="E63" s="508" t="s">
        <v>1240</v>
      </c>
      <c r="F63" s="515" t="s">
        <v>567</v>
      </c>
      <c r="G63" s="515" t="s">
        <v>289</v>
      </c>
      <c r="H63" s="506" t="s">
        <v>290</v>
      </c>
      <c r="I63" s="506">
        <v>7.79880792E9</v>
      </c>
      <c r="J63" s="523" t="s">
        <v>291</v>
      </c>
      <c r="K63" s="510" t="s">
        <v>292</v>
      </c>
      <c r="L63" s="506" t="s">
        <v>1253</v>
      </c>
      <c r="M63" s="506" t="s">
        <v>1238</v>
      </c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49"/>
      <c r="Y63" s="399"/>
      <c r="Z63" s="399"/>
      <c r="AA63" s="399"/>
      <c r="AB63" s="399"/>
    </row>
    <row r="64" ht="15.75" customHeight="1">
      <c r="A64" s="506">
        <v>7.0</v>
      </c>
      <c r="B64" s="521">
        <v>45719.0</v>
      </c>
      <c r="C64" s="506" t="s">
        <v>293</v>
      </c>
      <c r="D64" s="506">
        <v>8.14967792E9</v>
      </c>
      <c r="E64" s="508" t="s">
        <v>1240</v>
      </c>
      <c r="F64" s="515" t="s">
        <v>567</v>
      </c>
      <c r="G64" s="515" t="s">
        <v>289</v>
      </c>
      <c r="H64" s="506" t="s">
        <v>290</v>
      </c>
      <c r="I64" s="506">
        <v>7.79880792E9</v>
      </c>
      <c r="J64" s="506" t="s">
        <v>294</v>
      </c>
      <c r="K64" s="510" t="s">
        <v>292</v>
      </c>
      <c r="L64" s="506" t="s">
        <v>1254</v>
      </c>
      <c r="M64" s="506" t="s">
        <v>1238</v>
      </c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49"/>
      <c r="Y64" s="399"/>
      <c r="Z64" s="399"/>
      <c r="AA64" s="399"/>
      <c r="AB64" s="399"/>
    </row>
    <row r="65" ht="15.75" customHeight="1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49"/>
      <c r="Y65" s="399"/>
      <c r="Z65" s="399"/>
      <c r="AA65" s="399"/>
      <c r="AB65" s="399"/>
    </row>
    <row r="66" ht="15.75" customHeight="1">
      <c r="A66" s="149">
        <v>8.0</v>
      </c>
      <c r="B66" s="524">
        <v>45726.0</v>
      </c>
      <c r="C66" s="149" t="s">
        <v>1255</v>
      </c>
      <c r="D66" s="149">
        <v>6.284559779E9</v>
      </c>
      <c r="E66" s="508" t="s">
        <v>1240</v>
      </c>
      <c r="F66" s="515" t="s">
        <v>567</v>
      </c>
      <c r="G66" s="149" t="s">
        <v>1256</v>
      </c>
      <c r="H66" s="149" t="s">
        <v>1257</v>
      </c>
      <c r="I66" s="149" t="s">
        <v>1258</v>
      </c>
      <c r="J66" s="149" t="s">
        <v>342</v>
      </c>
      <c r="K66" s="149" t="s">
        <v>216</v>
      </c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49"/>
      <c r="Y66" s="399"/>
      <c r="Z66" s="399"/>
      <c r="AA66" s="399"/>
      <c r="AB66" s="399"/>
    </row>
    <row r="67" ht="15.75" customHeight="1">
      <c r="A67" s="149">
        <v>9.0</v>
      </c>
      <c r="B67" s="524">
        <v>45726.0</v>
      </c>
      <c r="C67" s="149" t="s">
        <v>465</v>
      </c>
      <c r="D67" s="149">
        <v>8.923195974E9</v>
      </c>
      <c r="E67" s="508" t="s">
        <v>1240</v>
      </c>
      <c r="F67" s="515" t="s">
        <v>567</v>
      </c>
      <c r="G67" s="149" t="s">
        <v>318</v>
      </c>
      <c r="H67" s="149"/>
      <c r="I67" s="149" t="s">
        <v>1258</v>
      </c>
      <c r="J67" s="149" t="s">
        <v>1259</v>
      </c>
      <c r="K67" s="149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49"/>
      <c r="Y67" s="399"/>
      <c r="Z67" s="399"/>
      <c r="AA67" s="399"/>
      <c r="AB67" s="399"/>
    </row>
    <row r="68" ht="15.75" customHeight="1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49"/>
      <c r="Y68" s="399"/>
      <c r="Z68" s="399"/>
      <c r="AA68" s="399"/>
      <c r="AB68" s="399"/>
    </row>
    <row r="69" ht="15.75" customHeight="1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49"/>
      <c r="Y69" s="399"/>
      <c r="Z69" s="399"/>
      <c r="AA69" s="399"/>
      <c r="AB69" s="399"/>
    </row>
    <row r="70" ht="15.75" customHeight="1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49"/>
      <c r="Y70" s="399"/>
      <c r="Z70" s="399"/>
      <c r="AA70" s="399"/>
      <c r="AB70" s="399"/>
    </row>
    <row r="71" ht="15.75" customHeight="1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49"/>
      <c r="Y71" s="399"/>
      <c r="Z71" s="399"/>
      <c r="AA71" s="399"/>
      <c r="AB71" s="399"/>
    </row>
    <row r="72" ht="15.75" customHeight="1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49"/>
      <c r="Y72" s="399"/>
      <c r="Z72" s="399"/>
      <c r="AA72" s="399"/>
      <c r="AB72" s="399"/>
    </row>
    <row r="73" ht="15.75" customHeight="1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399"/>
      <c r="Z73" s="399"/>
      <c r="AA73" s="399"/>
      <c r="AB73" s="399"/>
    </row>
    <row r="74" ht="15.75" customHeight="1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399"/>
      <c r="Z74" s="399"/>
      <c r="AA74" s="399"/>
      <c r="AB74" s="399"/>
    </row>
    <row r="75" ht="15.75" customHeight="1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399"/>
      <c r="Z75" s="399"/>
      <c r="AA75" s="399"/>
      <c r="AB75" s="399"/>
    </row>
    <row r="76" ht="15.75" customHeight="1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399"/>
      <c r="Z76" s="399"/>
      <c r="AA76" s="399"/>
      <c r="AB76" s="399"/>
    </row>
    <row r="77" ht="15.75" customHeight="1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399"/>
      <c r="Z77" s="399"/>
      <c r="AA77" s="399"/>
      <c r="AB77" s="399"/>
    </row>
    <row r="78" ht="15.75" customHeight="1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399"/>
      <c r="Z78" s="399"/>
      <c r="AA78" s="399"/>
      <c r="AB78" s="399"/>
    </row>
    <row r="79" ht="15.75" customHeight="1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399"/>
      <c r="Z79" s="399"/>
      <c r="AA79" s="399"/>
      <c r="AB79" s="399"/>
    </row>
    <row r="80" ht="15.75" customHeight="1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399"/>
      <c r="Z80" s="399"/>
      <c r="AA80" s="399"/>
      <c r="AB80" s="399"/>
    </row>
    <row r="81" ht="15.75" customHeight="1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399"/>
      <c r="Z81" s="399"/>
      <c r="AA81" s="399"/>
      <c r="AB81" s="399"/>
    </row>
    <row r="82" ht="15.75" customHeight="1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399"/>
      <c r="Z82" s="399"/>
      <c r="AA82" s="399"/>
      <c r="AB82" s="399"/>
    </row>
    <row r="83" ht="15.75" customHeight="1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399"/>
      <c r="Z83" s="399"/>
      <c r="AA83" s="399"/>
      <c r="AB83" s="399"/>
    </row>
    <row r="84" ht="15.75" customHeight="1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399"/>
      <c r="Z84" s="399"/>
      <c r="AA84" s="399"/>
      <c r="AB84" s="399"/>
    </row>
    <row r="85" ht="15.75" customHeight="1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399"/>
      <c r="Z85" s="399"/>
      <c r="AA85" s="399"/>
      <c r="AB85" s="399"/>
    </row>
    <row r="86" ht="15.75" customHeight="1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399"/>
      <c r="Z86" s="399"/>
      <c r="AA86" s="399"/>
      <c r="AB86" s="399"/>
    </row>
    <row r="87" ht="15.75" customHeight="1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399"/>
      <c r="Z87" s="399"/>
      <c r="AA87" s="399"/>
      <c r="AB87" s="399"/>
    </row>
    <row r="88" ht="15.75" customHeight="1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399"/>
      <c r="Z88" s="399"/>
      <c r="AA88" s="399"/>
      <c r="AB88" s="399"/>
    </row>
    <row r="89" ht="15.75" customHeight="1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399"/>
      <c r="Z89" s="399"/>
      <c r="AA89" s="399"/>
      <c r="AB89" s="399"/>
    </row>
    <row r="90" ht="15.75" customHeight="1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399"/>
      <c r="Z90" s="399"/>
      <c r="AA90" s="399"/>
      <c r="AB90" s="399"/>
    </row>
    <row r="91" ht="15.75" customHeight="1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399"/>
      <c r="Z91" s="399"/>
      <c r="AA91" s="399"/>
      <c r="AB91" s="399"/>
    </row>
    <row r="92" ht="15.75" customHeight="1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399"/>
      <c r="Z92" s="399"/>
      <c r="AA92" s="399"/>
      <c r="AB92" s="399"/>
    </row>
    <row r="93" ht="15.75" customHeight="1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399"/>
      <c r="Z93" s="399"/>
      <c r="AA93" s="399"/>
      <c r="AB93" s="399"/>
    </row>
    <row r="94" ht="15.75" customHeight="1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399"/>
      <c r="Z94" s="399"/>
      <c r="AA94" s="399"/>
      <c r="AB94" s="399"/>
    </row>
    <row r="95" ht="15.75" customHeight="1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399"/>
      <c r="Z95" s="399"/>
      <c r="AA95" s="399"/>
      <c r="AB95" s="399"/>
    </row>
    <row r="96" ht="15.75" customHeight="1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399"/>
      <c r="Z96" s="399"/>
      <c r="AA96" s="399"/>
      <c r="AB96" s="399"/>
    </row>
    <row r="97" ht="15.75" customHeight="1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399"/>
      <c r="Z97" s="399"/>
      <c r="AA97" s="399"/>
      <c r="AB97" s="399"/>
    </row>
    <row r="98" ht="15.75" customHeight="1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399"/>
      <c r="Z98" s="399"/>
      <c r="AA98" s="399"/>
      <c r="AB98" s="399"/>
    </row>
    <row r="99" ht="15.75" customHeight="1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399"/>
      <c r="Z99" s="399"/>
      <c r="AA99" s="399"/>
      <c r="AB99" s="399"/>
    </row>
    <row r="100" ht="15.75" customHeight="1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399"/>
      <c r="Z100" s="399"/>
      <c r="AA100" s="399"/>
      <c r="AB100" s="399"/>
    </row>
    <row r="101" ht="15.75" customHeight="1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399"/>
      <c r="Z101" s="399"/>
      <c r="AA101" s="399"/>
      <c r="AB101" s="399"/>
    </row>
    <row r="102" ht="15.75" customHeight="1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399"/>
      <c r="Z102" s="399"/>
      <c r="AA102" s="399"/>
      <c r="AB102" s="399"/>
    </row>
    <row r="103" ht="15.75" customHeight="1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399"/>
      <c r="Z103" s="399"/>
      <c r="AA103" s="399"/>
      <c r="AB103" s="399"/>
    </row>
    <row r="104" ht="15.75" customHeight="1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399"/>
      <c r="Z104" s="399"/>
      <c r="AA104" s="399"/>
      <c r="AB104" s="399"/>
    </row>
    <row r="105" ht="15.75" customHeight="1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399"/>
      <c r="Z105" s="399"/>
      <c r="AA105" s="399"/>
      <c r="AB105" s="399"/>
    </row>
    <row r="106" ht="15.75" customHeight="1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399"/>
      <c r="Z106" s="399"/>
      <c r="AA106" s="399"/>
      <c r="AB106" s="399"/>
    </row>
    <row r="107" ht="15.75" customHeight="1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399"/>
      <c r="Z107" s="399"/>
      <c r="AA107" s="399"/>
      <c r="AB107" s="399"/>
    </row>
    <row r="108" ht="15.75" customHeight="1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399"/>
      <c r="Z108" s="399"/>
      <c r="AA108" s="399"/>
      <c r="AB108" s="399"/>
    </row>
    <row r="109" ht="15.75" customHeight="1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399"/>
      <c r="Z109" s="399"/>
      <c r="AA109" s="399"/>
      <c r="AB109" s="399"/>
    </row>
    <row r="110" ht="15.75" customHeight="1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399"/>
      <c r="Z110" s="399"/>
      <c r="AA110" s="399"/>
      <c r="AB110" s="399"/>
    </row>
    <row r="111" ht="15.75" customHeight="1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399"/>
      <c r="Z111" s="399"/>
      <c r="AA111" s="399"/>
      <c r="AB111" s="399"/>
    </row>
    <row r="112" ht="15.75" customHeight="1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399"/>
      <c r="Z112" s="399"/>
      <c r="AA112" s="399"/>
      <c r="AB112" s="399"/>
    </row>
    <row r="113" ht="15.75" customHeight="1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399"/>
      <c r="Z113" s="399"/>
      <c r="AA113" s="399"/>
      <c r="AB113" s="399"/>
    </row>
    <row r="114" ht="15.75" customHeight="1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399"/>
      <c r="Z114" s="399"/>
      <c r="AA114" s="399"/>
      <c r="AB114" s="399"/>
    </row>
    <row r="115" ht="15.75" customHeight="1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399"/>
      <c r="Z115" s="399"/>
      <c r="AA115" s="399"/>
      <c r="AB115" s="399"/>
    </row>
    <row r="116" ht="15.75" customHeight="1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399"/>
      <c r="Z116" s="399"/>
      <c r="AA116" s="399"/>
      <c r="AB116" s="399"/>
    </row>
    <row r="117" ht="15.75" customHeight="1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399"/>
      <c r="Z117" s="399"/>
      <c r="AA117" s="399"/>
      <c r="AB117" s="399"/>
    </row>
    <row r="118" ht="15.75" customHeight="1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399"/>
      <c r="Z118" s="399"/>
      <c r="AA118" s="399"/>
      <c r="AB118" s="399"/>
    </row>
    <row r="119" ht="15.75" customHeight="1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399"/>
      <c r="Z119" s="399"/>
      <c r="AA119" s="399"/>
      <c r="AB119" s="399"/>
    </row>
    <row r="120" ht="15.75" customHeight="1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399"/>
      <c r="Z120" s="399"/>
      <c r="AA120" s="399"/>
      <c r="AB120" s="399"/>
    </row>
    <row r="121" ht="15.75" customHeight="1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399"/>
      <c r="Z121" s="399"/>
      <c r="AA121" s="399"/>
      <c r="AB121" s="399"/>
    </row>
    <row r="122" ht="15.75" customHeight="1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399"/>
      <c r="Z122" s="399"/>
      <c r="AA122" s="399"/>
      <c r="AB122" s="399"/>
    </row>
    <row r="123" ht="15.75" customHeight="1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399"/>
      <c r="Z123" s="399"/>
      <c r="AA123" s="399"/>
      <c r="AB123" s="399"/>
    </row>
    <row r="124" ht="15.75" customHeight="1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399"/>
      <c r="Z124" s="399"/>
      <c r="AA124" s="399"/>
      <c r="AB124" s="399"/>
    </row>
    <row r="125" ht="15.75" customHeight="1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399"/>
      <c r="Z125" s="399"/>
      <c r="AA125" s="399"/>
      <c r="AB125" s="399"/>
    </row>
    <row r="126" ht="15.75" customHeight="1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399"/>
      <c r="Z126" s="399"/>
      <c r="AA126" s="399"/>
      <c r="AB126" s="399"/>
    </row>
    <row r="127" ht="15.75" customHeight="1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399"/>
      <c r="Z127" s="399"/>
      <c r="AA127" s="399"/>
      <c r="AB127" s="399"/>
    </row>
    <row r="128" ht="15.75" customHeight="1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399"/>
      <c r="Z128" s="399"/>
      <c r="AA128" s="399"/>
      <c r="AB128" s="399"/>
    </row>
    <row r="129" ht="15.75" customHeight="1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399"/>
      <c r="Z129" s="399"/>
      <c r="AA129" s="399"/>
      <c r="AB129" s="399"/>
    </row>
    <row r="130" ht="15.75" customHeight="1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399"/>
      <c r="Z130" s="399"/>
      <c r="AA130" s="399"/>
      <c r="AB130" s="399"/>
    </row>
    <row r="131" ht="15.75" customHeight="1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399"/>
      <c r="Z131" s="399"/>
      <c r="AA131" s="399"/>
      <c r="AB131" s="399"/>
    </row>
    <row r="132" ht="15.75" customHeight="1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399"/>
      <c r="Z132" s="399"/>
      <c r="AA132" s="399"/>
      <c r="AB132" s="399"/>
    </row>
    <row r="133" ht="15.75" customHeight="1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399"/>
      <c r="Z133" s="399"/>
      <c r="AA133" s="399"/>
      <c r="AB133" s="399"/>
    </row>
    <row r="134" ht="15.75" customHeight="1">
      <c r="A134" s="149"/>
      <c r="B134" s="149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399"/>
      <c r="Z134" s="399"/>
      <c r="AA134" s="399"/>
      <c r="AB134" s="399"/>
    </row>
    <row r="135" ht="15.75" customHeight="1">
      <c r="A135" s="149"/>
      <c r="B135" s="149"/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399"/>
      <c r="Z135" s="399"/>
      <c r="AA135" s="399"/>
      <c r="AB135" s="399"/>
    </row>
    <row r="136" ht="15.75" customHeight="1">
      <c r="A136" s="149"/>
      <c r="B136" s="149"/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399"/>
      <c r="Z136" s="399"/>
      <c r="AA136" s="399"/>
      <c r="AB136" s="399"/>
    </row>
    <row r="137" ht="15.75" customHeight="1">
      <c r="A137" s="149"/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399"/>
      <c r="Z137" s="399"/>
      <c r="AA137" s="399"/>
      <c r="AB137" s="399"/>
    </row>
    <row r="138" ht="15.75" customHeight="1">
      <c r="A138" s="149"/>
      <c r="B138" s="149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399"/>
      <c r="Z138" s="399"/>
      <c r="AA138" s="399"/>
      <c r="AB138" s="399"/>
    </row>
    <row r="139" ht="15.75" customHeight="1">
      <c r="A139" s="149"/>
      <c r="B139" s="149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399"/>
      <c r="Z139" s="399"/>
      <c r="AA139" s="399"/>
      <c r="AB139" s="399"/>
    </row>
    <row r="140" ht="15.75" customHeight="1">
      <c r="A140" s="149"/>
      <c r="B140" s="149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399"/>
      <c r="Z140" s="399"/>
      <c r="AA140" s="399"/>
      <c r="AB140" s="399"/>
    </row>
    <row r="141" ht="15.75" customHeight="1">
      <c r="A141" s="149"/>
      <c r="B141" s="149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399"/>
      <c r="Z141" s="399"/>
      <c r="AA141" s="399"/>
      <c r="AB141" s="399"/>
    </row>
    <row r="142" ht="15.75" customHeight="1">
      <c r="A142" s="149"/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399"/>
      <c r="Z142" s="399"/>
      <c r="AA142" s="399"/>
      <c r="AB142" s="399"/>
    </row>
    <row r="143" ht="15.75" customHeight="1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399"/>
      <c r="Z143" s="399"/>
      <c r="AA143" s="399"/>
      <c r="AB143" s="399"/>
    </row>
    <row r="144" ht="15.75" customHeight="1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399"/>
      <c r="Z144" s="399"/>
      <c r="AA144" s="399"/>
      <c r="AB144" s="399"/>
    </row>
    <row r="145" ht="15.75" customHeight="1">
      <c r="A145" s="149"/>
      <c r="B145" s="149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399"/>
      <c r="Z145" s="399"/>
      <c r="AA145" s="399"/>
      <c r="AB145" s="399"/>
    </row>
    <row r="146" ht="15.75" customHeight="1">
      <c r="A146" s="149"/>
      <c r="B146" s="149"/>
      <c r="C146" s="149"/>
      <c r="D146" s="149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399"/>
      <c r="Z146" s="399"/>
      <c r="AA146" s="399"/>
      <c r="AB146" s="399"/>
    </row>
    <row r="147" ht="15.75" customHeight="1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399"/>
      <c r="Z147" s="399"/>
      <c r="AA147" s="399"/>
      <c r="AB147" s="399"/>
    </row>
    <row r="148" ht="15.75" customHeight="1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399"/>
      <c r="Z148" s="399"/>
      <c r="AA148" s="399"/>
      <c r="AB148" s="399"/>
    </row>
    <row r="149" ht="15.75" customHeight="1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399"/>
      <c r="Z149" s="399"/>
      <c r="AA149" s="399"/>
      <c r="AB149" s="399"/>
    </row>
    <row r="150" ht="15.75" customHeight="1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399"/>
      <c r="Z150" s="399"/>
      <c r="AA150" s="399"/>
      <c r="AB150" s="399"/>
    </row>
    <row r="151" ht="15.75" customHeight="1">
      <c r="A151" s="149"/>
      <c r="B151" s="149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399"/>
      <c r="Z151" s="399"/>
      <c r="AA151" s="399"/>
      <c r="AB151" s="399"/>
    </row>
    <row r="152" ht="15.75" customHeight="1">
      <c r="A152" s="149"/>
      <c r="B152" s="149"/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399"/>
      <c r="Z152" s="399"/>
      <c r="AA152" s="399"/>
      <c r="AB152" s="399"/>
    </row>
    <row r="153" ht="15.75" customHeight="1">
      <c r="A153" s="149"/>
      <c r="B153" s="149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399"/>
      <c r="Z153" s="399"/>
      <c r="AA153" s="399"/>
      <c r="AB153" s="399"/>
    </row>
    <row r="154" ht="15.75" customHeight="1">
      <c r="A154" s="149"/>
      <c r="B154" s="149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399"/>
      <c r="Z154" s="399"/>
      <c r="AA154" s="399"/>
      <c r="AB154" s="399"/>
    </row>
    <row r="155" ht="15.75" customHeight="1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399"/>
      <c r="Z155" s="399"/>
      <c r="AA155" s="399"/>
      <c r="AB155" s="399"/>
    </row>
    <row r="156" ht="15.75" customHeight="1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399"/>
      <c r="Z156" s="399"/>
      <c r="AA156" s="399"/>
      <c r="AB156" s="399"/>
    </row>
    <row r="157" ht="15.75" customHeight="1">
      <c r="A157" s="149"/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399"/>
      <c r="Z157" s="399"/>
      <c r="AA157" s="399"/>
      <c r="AB157" s="399"/>
    </row>
    <row r="158" ht="15.75" customHeight="1">
      <c r="A158" s="149"/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399"/>
      <c r="Z158" s="399"/>
      <c r="AA158" s="399"/>
      <c r="AB158" s="399"/>
    </row>
    <row r="159" ht="15.75" customHeight="1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399"/>
      <c r="Z159" s="399"/>
      <c r="AA159" s="399"/>
      <c r="AB159" s="399"/>
    </row>
    <row r="160" ht="15.75" customHeight="1">
      <c r="A160" s="149"/>
      <c r="B160" s="149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399"/>
      <c r="Z160" s="399"/>
      <c r="AA160" s="399"/>
      <c r="AB160" s="399"/>
    </row>
    <row r="161" ht="15.75" customHeight="1">
      <c r="A161" s="149"/>
      <c r="B161" s="149"/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399"/>
      <c r="Z161" s="399"/>
      <c r="AA161" s="399"/>
      <c r="AB161" s="399"/>
    </row>
    <row r="162" ht="15.75" customHeight="1">
      <c r="A162" s="149"/>
      <c r="B162" s="149"/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399"/>
      <c r="Z162" s="399"/>
      <c r="AA162" s="399"/>
      <c r="AB162" s="399"/>
    </row>
    <row r="163" ht="15.75" customHeight="1">
      <c r="A163" s="149"/>
      <c r="B163" s="149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399"/>
      <c r="Z163" s="399"/>
      <c r="AA163" s="399"/>
      <c r="AB163" s="399"/>
    </row>
    <row r="164" ht="15.75" customHeight="1">
      <c r="A164" s="149"/>
      <c r="B164" s="149"/>
      <c r="C164" s="149"/>
      <c r="D164" s="149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399"/>
      <c r="Z164" s="399"/>
      <c r="AA164" s="399"/>
      <c r="AB164" s="399"/>
    </row>
    <row r="165" ht="15.75" customHeight="1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399"/>
      <c r="Z165" s="399"/>
      <c r="AA165" s="399"/>
      <c r="AB165" s="399"/>
    </row>
    <row r="166" ht="15.75" customHeight="1">
      <c r="A166" s="149"/>
      <c r="B166" s="149"/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399"/>
      <c r="Z166" s="399"/>
      <c r="AA166" s="399"/>
      <c r="AB166" s="399"/>
    </row>
    <row r="167" ht="15.75" customHeight="1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399"/>
      <c r="Z167" s="399"/>
      <c r="AA167" s="399"/>
      <c r="AB167" s="399"/>
    </row>
    <row r="168" ht="15.75" customHeight="1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399"/>
      <c r="Z168" s="399"/>
      <c r="AA168" s="399"/>
      <c r="AB168" s="399"/>
    </row>
    <row r="169" ht="15.75" customHeight="1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399"/>
      <c r="Z169" s="399"/>
      <c r="AA169" s="399"/>
      <c r="AB169" s="399"/>
    </row>
    <row r="170" ht="15.75" customHeight="1">
      <c r="A170" s="149"/>
      <c r="B170" s="149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399"/>
      <c r="Z170" s="399"/>
      <c r="AA170" s="399"/>
      <c r="AB170" s="399"/>
    </row>
    <row r="171" ht="15.75" customHeight="1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399"/>
      <c r="Z171" s="399"/>
      <c r="AA171" s="399"/>
      <c r="AB171" s="399"/>
    </row>
    <row r="172" ht="15.75" customHeight="1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399"/>
      <c r="Z172" s="399"/>
      <c r="AA172" s="399"/>
      <c r="AB172" s="399"/>
    </row>
    <row r="173" ht="15.75" customHeight="1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399"/>
      <c r="Z173" s="399"/>
      <c r="AA173" s="399"/>
      <c r="AB173" s="399"/>
    </row>
    <row r="174" ht="15.75" customHeight="1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399"/>
      <c r="Z174" s="399"/>
      <c r="AA174" s="399"/>
      <c r="AB174" s="399"/>
    </row>
    <row r="175" ht="15.75" customHeight="1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399"/>
      <c r="Z175" s="399"/>
      <c r="AA175" s="399"/>
      <c r="AB175" s="399"/>
    </row>
    <row r="176" ht="15.75" customHeight="1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399"/>
      <c r="Z176" s="399"/>
      <c r="AA176" s="399"/>
      <c r="AB176" s="399"/>
    </row>
    <row r="177" ht="15.75" customHeight="1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399"/>
      <c r="Z177" s="399"/>
      <c r="AA177" s="399"/>
      <c r="AB177" s="399"/>
    </row>
    <row r="178" ht="15.75" customHeight="1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399"/>
      <c r="Z178" s="399"/>
      <c r="AA178" s="399"/>
      <c r="AB178" s="399"/>
    </row>
    <row r="179" ht="15.75" customHeight="1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399"/>
      <c r="Z179" s="399"/>
      <c r="AA179" s="399"/>
      <c r="AB179" s="399"/>
    </row>
    <row r="180" ht="15.75" customHeight="1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399"/>
      <c r="Z180" s="399"/>
      <c r="AA180" s="399"/>
      <c r="AB180" s="399"/>
    </row>
    <row r="181" ht="15.75" customHeight="1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399"/>
      <c r="Z181" s="399"/>
      <c r="AA181" s="399"/>
      <c r="AB181" s="399"/>
    </row>
    <row r="182" ht="15.75" customHeight="1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399"/>
      <c r="Z182" s="399"/>
      <c r="AA182" s="399"/>
      <c r="AB182" s="399"/>
    </row>
    <row r="183" ht="15.75" customHeight="1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399"/>
      <c r="Z183" s="399"/>
      <c r="AA183" s="399"/>
      <c r="AB183" s="399"/>
    </row>
    <row r="184" ht="15.75" customHeight="1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399"/>
      <c r="Z184" s="399"/>
      <c r="AA184" s="399"/>
      <c r="AB184" s="399"/>
    </row>
    <row r="185" ht="15.75" customHeight="1">
      <c r="A185" s="149"/>
      <c r="B185" s="149"/>
      <c r="C185" s="149"/>
      <c r="D185" s="149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399"/>
      <c r="Z185" s="399"/>
      <c r="AA185" s="399"/>
      <c r="AB185" s="399"/>
    </row>
    <row r="186" ht="15.75" customHeight="1">
      <c r="A186" s="149"/>
      <c r="B186" s="149"/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399"/>
      <c r="Z186" s="399"/>
      <c r="AA186" s="399"/>
      <c r="AB186" s="399"/>
    </row>
    <row r="187" ht="15.75" customHeight="1">
      <c r="A187" s="149"/>
      <c r="B187" s="149"/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399"/>
      <c r="Z187" s="399"/>
      <c r="AA187" s="399"/>
      <c r="AB187" s="399"/>
    </row>
    <row r="188" ht="15.75" customHeight="1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399"/>
      <c r="Z188" s="399"/>
      <c r="AA188" s="399"/>
      <c r="AB188" s="399"/>
    </row>
    <row r="189" ht="15.75" customHeight="1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399"/>
      <c r="Z189" s="399"/>
      <c r="AA189" s="399"/>
      <c r="AB189" s="399"/>
    </row>
    <row r="190" ht="15.75" customHeight="1">
      <c r="A190" s="149"/>
      <c r="B190" s="149"/>
      <c r="C190" s="149"/>
      <c r="D190" s="149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399"/>
      <c r="Z190" s="399"/>
      <c r="AA190" s="399"/>
      <c r="AB190" s="399"/>
    </row>
    <row r="191" ht="15.75" customHeight="1">
      <c r="A191" s="149"/>
      <c r="B191" s="149"/>
      <c r="C191" s="149"/>
      <c r="D191" s="149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399"/>
      <c r="Z191" s="399"/>
      <c r="AA191" s="399"/>
      <c r="AB191" s="399"/>
    </row>
    <row r="192" ht="15.75" customHeight="1">
      <c r="A192" s="149"/>
      <c r="B192" s="149"/>
      <c r="C192" s="149"/>
      <c r="D192" s="149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399"/>
      <c r="Z192" s="399"/>
      <c r="AA192" s="399"/>
      <c r="AB192" s="399"/>
    </row>
    <row r="193" ht="15.75" customHeight="1">
      <c r="A193" s="149"/>
      <c r="B193" s="149"/>
      <c r="C193" s="149"/>
      <c r="D193" s="149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399"/>
      <c r="Z193" s="399"/>
      <c r="AA193" s="399"/>
      <c r="AB193" s="399"/>
    </row>
    <row r="194" ht="15.75" customHeight="1">
      <c r="A194" s="149"/>
      <c r="B194" s="149"/>
      <c r="C194" s="149"/>
      <c r="D194" s="149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399"/>
      <c r="Z194" s="399"/>
      <c r="AA194" s="399"/>
      <c r="AB194" s="399"/>
    </row>
    <row r="195" ht="15.75" customHeight="1">
      <c r="A195" s="149"/>
      <c r="B195" s="149"/>
      <c r="C195" s="149"/>
      <c r="D195" s="149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399"/>
      <c r="Z195" s="399"/>
      <c r="AA195" s="399"/>
      <c r="AB195" s="399"/>
    </row>
    <row r="196" ht="15.75" customHeight="1">
      <c r="A196" s="149"/>
      <c r="B196" s="149"/>
      <c r="C196" s="149"/>
      <c r="D196" s="149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399"/>
      <c r="Z196" s="399"/>
      <c r="AA196" s="399"/>
      <c r="AB196" s="399"/>
    </row>
    <row r="197" ht="15.75" customHeight="1">
      <c r="A197" s="149"/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399"/>
      <c r="Z197" s="399"/>
      <c r="AA197" s="399"/>
      <c r="AB197" s="399"/>
    </row>
    <row r="198" ht="15.75" customHeight="1">
      <c r="A198" s="149"/>
      <c r="B198" s="149"/>
      <c r="C198" s="149"/>
      <c r="D198" s="149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399"/>
      <c r="Z198" s="399"/>
      <c r="AA198" s="399"/>
      <c r="AB198" s="399"/>
    </row>
    <row r="199" ht="15.75" customHeight="1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399"/>
      <c r="Z199" s="399"/>
      <c r="AA199" s="399"/>
      <c r="AB199" s="399"/>
    </row>
    <row r="200" ht="15.75" customHeight="1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399"/>
      <c r="Z200" s="399"/>
      <c r="AA200" s="399"/>
      <c r="AB200" s="399"/>
    </row>
    <row r="201" ht="15.75" customHeight="1">
      <c r="A201" s="149"/>
      <c r="B201" s="149"/>
      <c r="C201" s="149"/>
      <c r="D201" s="149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399"/>
      <c r="Z201" s="399"/>
      <c r="AA201" s="399"/>
      <c r="AB201" s="399"/>
    </row>
    <row r="202" ht="15.75" customHeight="1">
      <c r="A202" s="149"/>
      <c r="B202" s="149"/>
      <c r="C202" s="149"/>
      <c r="D202" s="149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399"/>
      <c r="Z202" s="399"/>
      <c r="AA202" s="399"/>
      <c r="AB202" s="399"/>
    </row>
    <row r="203" ht="15.75" customHeight="1">
      <c r="A203" s="149"/>
      <c r="B203" s="149"/>
      <c r="C203" s="149"/>
      <c r="D203" s="149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399"/>
      <c r="Z203" s="399"/>
      <c r="AA203" s="399"/>
      <c r="AB203" s="399"/>
    </row>
    <row r="204" ht="15.75" customHeight="1">
      <c r="A204" s="149"/>
      <c r="B204" s="149"/>
      <c r="C204" s="149"/>
      <c r="D204" s="149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399"/>
      <c r="Z204" s="399"/>
      <c r="AA204" s="399"/>
      <c r="AB204" s="399"/>
    </row>
    <row r="205" ht="15.75" customHeight="1">
      <c r="A205" s="149"/>
      <c r="B205" s="149"/>
      <c r="C205" s="149"/>
      <c r="D205" s="149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399"/>
      <c r="Z205" s="399"/>
      <c r="AA205" s="399"/>
      <c r="AB205" s="399"/>
    </row>
    <row r="206" ht="15.75" customHeight="1">
      <c r="A206" s="149"/>
      <c r="B206" s="149"/>
      <c r="C206" s="149"/>
      <c r="D206" s="149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399"/>
      <c r="Z206" s="399"/>
      <c r="AA206" s="399"/>
      <c r="AB206" s="399"/>
    </row>
    <row r="207" ht="15.75" customHeight="1">
      <c r="A207" s="149"/>
      <c r="B207" s="149"/>
      <c r="C207" s="149"/>
      <c r="D207" s="149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399"/>
      <c r="Z207" s="399"/>
      <c r="AA207" s="399"/>
      <c r="AB207" s="399"/>
    </row>
    <row r="208" ht="15.75" customHeight="1">
      <c r="A208" s="149"/>
      <c r="B208" s="149"/>
      <c r="C208" s="149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399"/>
      <c r="Z208" s="399"/>
      <c r="AA208" s="399"/>
      <c r="AB208" s="399"/>
    </row>
    <row r="209" ht="15.75" customHeight="1">
      <c r="A209" s="149"/>
      <c r="B209" s="149"/>
      <c r="C209" s="149"/>
      <c r="D209" s="149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399"/>
      <c r="Z209" s="399"/>
      <c r="AA209" s="399"/>
      <c r="AB209" s="399"/>
    </row>
    <row r="210" ht="15.75" customHeight="1">
      <c r="A210" s="149"/>
      <c r="B210" s="149"/>
      <c r="C210" s="149"/>
      <c r="D210" s="149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399"/>
      <c r="Z210" s="399"/>
      <c r="AA210" s="399"/>
      <c r="AB210" s="399"/>
    </row>
    <row r="211" ht="15.75" customHeight="1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399"/>
      <c r="Z211" s="399"/>
      <c r="AA211" s="399"/>
      <c r="AB211" s="399"/>
    </row>
    <row r="212" ht="15.75" customHeight="1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399"/>
      <c r="Z212" s="399"/>
      <c r="AA212" s="399"/>
      <c r="AB212" s="399"/>
    </row>
    <row r="213" ht="15.75" customHeight="1">
      <c r="A213" s="149"/>
      <c r="B213" s="149"/>
      <c r="C213" s="149"/>
      <c r="D213" s="149"/>
      <c r="E213" s="14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399"/>
      <c r="Z213" s="399"/>
      <c r="AA213" s="399"/>
      <c r="AB213" s="399"/>
    </row>
    <row r="214" ht="15.75" customHeight="1">
      <c r="A214" s="149"/>
      <c r="B214" s="149"/>
      <c r="C214" s="149"/>
      <c r="D214" s="149"/>
      <c r="E214" s="14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399"/>
      <c r="Z214" s="399"/>
      <c r="AA214" s="399"/>
      <c r="AB214" s="399"/>
    </row>
    <row r="215" ht="15.75" customHeight="1">
      <c r="A215" s="149"/>
      <c r="B215" s="149"/>
      <c r="C215" s="149"/>
      <c r="D215" s="149"/>
      <c r="E215" s="14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399"/>
      <c r="Z215" s="399"/>
      <c r="AA215" s="399"/>
      <c r="AB215" s="399"/>
    </row>
    <row r="216" ht="15.75" customHeight="1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399"/>
      <c r="Z216" s="399"/>
      <c r="AA216" s="399"/>
      <c r="AB216" s="399"/>
    </row>
    <row r="217" ht="15.75" customHeight="1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399"/>
      <c r="Z217" s="399"/>
      <c r="AA217" s="399"/>
      <c r="AB217" s="399"/>
    </row>
    <row r="218" ht="15.75" customHeight="1">
      <c r="A218" s="149"/>
      <c r="B218" s="149"/>
      <c r="C218" s="149"/>
      <c r="D218" s="149"/>
      <c r="E218" s="14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399"/>
      <c r="Z218" s="399"/>
      <c r="AA218" s="399"/>
      <c r="AB218" s="399"/>
    </row>
    <row r="219" ht="15.75" customHeight="1">
      <c r="A219" s="149"/>
      <c r="B219" s="149"/>
      <c r="C219" s="149"/>
      <c r="D219" s="149"/>
      <c r="E219" s="14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399"/>
      <c r="Z219" s="399"/>
      <c r="AA219" s="399"/>
      <c r="AB219" s="399"/>
    </row>
    <row r="220" ht="15.75" customHeight="1">
      <c r="A220" s="149"/>
      <c r="B220" s="149"/>
      <c r="C220" s="149"/>
      <c r="D220" s="149"/>
      <c r="E220" s="14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399"/>
      <c r="Z220" s="399"/>
      <c r="AA220" s="399"/>
      <c r="AB220" s="399"/>
    </row>
    <row r="221" ht="15.75" customHeight="1">
      <c r="A221" s="149"/>
      <c r="B221" s="149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399"/>
      <c r="Z221" s="399"/>
      <c r="AA221" s="399"/>
      <c r="AB221" s="399"/>
    </row>
    <row r="222" ht="15.75" customHeight="1">
      <c r="A222" s="149"/>
      <c r="B222" s="149"/>
      <c r="C222" s="149"/>
      <c r="D222" s="149"/>
      <c r="E222" s="14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399"/>
      <c r="Z222" s="399"/>
      <c r="AA222" s="399"/>
      <c r="AB222" s="399"/>
    </row>
    <row r="223" ht="15.75" customHeight="1">
      <c r="A223" s="149"/>
      <c r="B223" s="149"/>
      <c r="C223" s="149"/>
      <c r="D223" s="149"/>
      <c r="E223" s="14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399"/>
      <c r="Z223" s="399"/>
      <c r="AA223" s="399"/>
      <c r="AB223" s="399"/>
    </row>
    <row r="224" ht="15.75" customHeight="1">
      <c r="A224" s="149"/>
      <c r="B224" s="149"/>
      <c r="C224" s="149"/>
      <c r="D224" s="149"/>
      <c r="E224" s="14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399"/>
      <c r="Z224" s="399"/>
      <c r="AA224" s="399"/>
      <c r="AB224" s="399"/>
    </row>
    <row r="225" ht="15.75" customHeight="1">
      <c r="A225" s="149"/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399"/>
      <c r="Z225" s="399"/>
      <c r="AA225" s="399"/>
      <c r="AB225" s="399"/>
    </row>
    <row r="226" ht="15.75" customHeight="1">
      <c r="A226" s="149"/>
      <c r="B226" s="149"/>
      <c r="C226" s="149"/>
      <c r="D226" s="149"/>
      <c r="E226" s="14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399"/>
      <c r="Z226" s="399"/>
      <c r="AA226" s="399"/>
      <c r="AB226" s="399"/>
    </row>
    <row r="227" ht="15.75" customHeight="1">
      <c r="A227" s="149"/>
      <c r="B227" s="149"/>
      <c r="C227" s="149"/>
      <c r="D227" s="149"/>
      <c r="E227" s="14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399"/>
      <c r="Z227" s="399"/>
      <c r="AA227" s="399"/>
      <c r="AB227" s="399"/>
    </row>
    <row r="228" ht="15.75" customHeight="1">
      <c r="A228" s="149"/>
      <c r="B228" s="149"/>
      <c r="C228" s="149"/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399"/>
      <c r="Z228" s="399"/>
      <c r="AA228" s="399"/>
      <c r="AB228" s="399"/>
    </row>
    <row r="229" ht="15.75" customHeight="1">
      <c r="A229" s="149"/>
      <c r="B229" s="149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399"/>
      <c r="Z229" s="399"/>
      <c r="AA229" s="399"/>
      <c r="AB229" s="399"/>
    </row>
    <row r="230" ht="15.75" customHeight="1">
      <c r="A230" s="149"/>
      <c r="B230" s="149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399"/>
      <c r="Z230" s="399"/>
      <c r="AA230" s="399"/>
      <c r="AB230" s="399"/>
    </row>
    <row r="231" ht="15.75" customHeight="1">
      <c r="A231" s="149"/>
      <c r="B231" s="149"/>
      <c r="C231" s="149"/>
      <c r="D231" s="149"/>
      <c r="E231" s="14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399"/>
      <c r="Z231" s="399"/>
      <c r="AA231" s="399"/>
      <c r="AB231" s="399"/>
    </row>
    <row r="232" ht="15.75" customHeight="1">
      <c r="A232" s="149"/>
      <c r="B232" s="149"/>
      <c r="C232" s="149"/>
      <c r="D232" s="149"/>
      <c r="E232" s="14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399"/>
      <c r="Z232" s="399"/>
      <c r="AA232" s="399"/>
      <c r="AB232" s="399"/>
    </row>
    <row r="233" ht="15.75" customHeight="1">
      <c r="A233" s="149"/>
      <c r="B233" s="14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399"/>
      <c r="Z233" s="399"/>
      <c r="AA233" s="399"/>
      <c r="AB233" s="399"/>
    </row>
    <row r="234" ht="15.75" customHeight="1">
      <c r="A234" s="149"/>
      <c r="B234" s="149"/>
      <c r="C234" s="149"/>
      <c r="D234" s="149"/>
      <c r="E234" s="14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399"/>
      <c r="Z234" s="399"/>
      <c r="AA234" s="399"/>
      <c r="AB234" s="399"/>
    </row>
    <row r="235" ht="15.75" customHeight="1">
      <c r="A235" s="149"/>
      <c r="B235" s="149"/>
      <c r="C235" s="149"/>
      <c r="D235" s="149"/>
      <c r="E235" s="14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399"/>
      <c r="Z235" s="399"/>
      <c r="AA235" s="399"/>
      <c r="AB235" s="399"/>
    </row>
    <row r="236" ht="15.75" customHeight="1">
      <c r="A236" s="149"/>
      <c r="B236" s="149"/>
      <c r="C236" s="149"/>
      <c r="D236" s="149"/>
      <c r="E236" s="14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399"/>
      <c r="Z236" s="399"/>
      <c r="AA236" s="399"/>
      <c r="AB236" s="399"/>
    </row>
    <row r="237" ht="15.75" customHeight="1">
      <c r="A237" s="149"/>
      <c r="B237" s="149"/>
      <c r="C237" s="149"/>
      <c r="D237" s="149"/>
      <c r="E237" s="14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399"/>
      <c r="Z237" s="399"/>
      <c r="AA237" s="399"/>
      <c r="AB237" s="399"/>
    </row>
    <row r="238" ht="15.75" customHeight="1">
      <c r="A238" s="149"/>
      <c r="B238" s="149"/>
      <c r="C238" s="149"/>
      <c r="D238" s="149"/>
      <c r="E238" s="14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399"/>
      <c r="Z238" s="399"/>
      <c r="AA238" s="399"/>
      <c r="AB238" s="399"/>
    </row>
    <row r="239" ht="15.75" customHeight="1">
      <c r="A239" s="149"/>
      <c r="B239" s="149"/>
      <c r="C239" s="149"/>
      <c r="D239" s="149"/>
      <c r="E239" s="14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399"/>
      <c r="Z239" s="399"/>
      <c r="AA239" s="399"/>
      <c r="AB239" s="399"/>
    </row>
    <row r="240" ht="15.75" customHeight="1">
      <c r="A240" s="149"/>
      <c r="B240" s="149"/>
      <c r="C240" s="149"/>
      <c r="D240" s="149"/>
      <c r="E240" s="14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399"/>
      <c r="Z240" s="399"/>
      <c r="AA240" s="399"/>
      <c r="AB240" s="399"/>
    </row>
    <row r="241" ht="15.75" customHeight="1">
      <c r="A241" s="149"/>
      <c r="B241" s="149"/>
      <c r="C241" s="149"/>
      <c r="D241" s="149"/>
      <c r="E241" s="14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399"/>
      <c r="Z241" s="399"/>
      <c r="AA241" s="399"/>
      <c r="AB241" s="399"/>
    </row>
    <row r="242" ht="15.75" customHeight="1">
      <c r="A242" s="149"/>
      <c r="B242" s="149"/>
      <c r="C242" s="149"/>
      <c r="D242" s="149"/>
      <c r="E242" s="14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399"/>
      <c r="Z242" s="399"/>
      <c r="AA242" s="399"/>
      <c r="AB242" s="399"/>
    </row>
    <row r="243" ht="15.75" customHeight="1">
      <c r="A243" s="149"/>
      <c r="B243" s="149"/>
      <c r="C243" s="149"/>
      <c r="D243" s="149"/>
      <c r="E243" s="14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399"/>
      <c r="Z243" s="399"/>
      <c r="AA243" s="399"/>
      <c r="AB243" s="399"/>
    </row>
    <row r="244" ht="15.75" customHeight="1">
      <c r="A244" s="149"/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399"/>
      <c r="Z244" s="399"/>
      <c r="AA244" s="399"/>
      <c r="AB244" s="399"/>
    </row>
    <row r="245" ht="15.75" customHeight="1">
      <c r="A245" s="149"/>
      <c r="B245" s="149"/>
      <c r="C245" s="149"/>
      <c r="D245" s="149"/>
      <c r="E245" s="14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399"/>
      <c r="Z245" s="399"/>
      <c r="AA245" s="399"/>
      <c r="AB245" s="399"/>
    </row>
    <row r="246" ht="15.75" customHeight="1">
      <c r="A246" s="149"/>
      <c r="B246" s="149"/>
      <c r="C246" s="149"/>
      <c r="D246" s="149"/>
      <c r="E246" s="14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399"/>
      <c r="Z246" s="399"/>
      <c r="AA246" s="399"/>
      <c r="AB246" s="399"/>
    </row>
    <row r="247" ht="15.75" customHeight="1">
      <c r="A247" s="149"/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399"/>
      <c r="Z247" s="399"/>
      <c r="AA247" s="399"/>
      <c r="AB247" s="399"/>
    </row>
    <row r="248" ht="15.75" customHeight="1">
      <c r="A248" s="149"/>
      <c r="B248" s="149"/>
      <c r="C248" s="149"/>
      <c r="D248" s="149"/>
      <c r="E248" s="14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399"/>
      <c r="Z248" s="399"/>
      <c r="AA248" s="399"/>
      <c r="AB248" s="399"/>
    </row>
    <row r="249" ht="15.75" customHeight="1">
      <c r="A249" s="149"/>
      <c r="B249" s="149"/>
      <c r="C249" s="149"/>
      <c r="D249" s="149"/>
      <c r="E249" s="14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399"/>
      <c r="Z249" s="399"/>
      <c r="AA249" s="399"/>
      <c r="AB249" s="399"/>
    </row>
    <row r="250" ht="15.75" customHeight="1">
      <c r="A250" s="149"/>
      <c r="B250" s="149"/>
      <c r="C250" s="149"/>
      <c r="D250" s="149"/>
      <c r="E250" s="14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399"/>
      <c r="Z250" s="399"/>
      <c r="AA250" s="399"/>
      <c r="AB250" s="399"/>
    </row>
    <row r="251" ht="15.75" customHeight="1">
      <c r="A251" s="149"/>
      <c r="B251" s="149"/>
      <c r="C251" s="149"/>
      <c r="D251" s="149"/>
      <c r="E251" s="149"/>
      <c r="F251" s="149"/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399"/>
      <c r="Z251" s="399"/>
      <c r="AA251" s="399"/>
      <c r="AB251" s="399"/>
    </row>
    <row r="252" ht="15.75" customHeight="1">
      <c r="A252" s="149"/>
      <c r="B252" s="149"/>
      <c r="C252" s="149"/>
      <c r="D252" s="149"/>
      <c r="E252" s="149"/>
      <c r="F252" s="149"/>
      <c r="G252" s="149"/>
      <c r="H252" s="149"/>
      <c r="I252" s="149"/>
      <c r="J252" s="149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399"/>
      <c r="Z252" s="399"/>
      <c r="AA252" s="399"/>
      <c r="AB252" s="399"/>
    </row>
    <row r="253" ht="15.75" customHeight="1">
      <c r="A253" s="149"/>
      <c r="B253" s="149"/>
      <c r="C253" s="149"/>
      <c r="D253" s="149"/>
      <c r="E253" s="149"/>
      <c r="F253" s="149"/>
      <c r="G253" s="149"/>
      <c r="H253" s="149"/>
      <c r="I253" s="149"/>
      <c r="J253" s="149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399"/>
      <c r="Z253" s="399"/>
      <c r="AA253" s="399"/>
      <c r="AB253" s="399"/>
    </row>
    <row r="254" ht="15.75" customHeight="1">
      <c r="A254" s="149"/>
      <c r="B254" s="149"/>
      <c r="C254" s="149"/>
      <c r="D254" s="149"/>
      <c r="E254" s="149"/>
      <c r="F254" s="149"/>
      <c r="G254" s="149"/>
      <c r="H254" s="149"/>
      <c r="I254" s="149"/>
      <c r="J254" s="149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399"/>
      <c r="Z254" s="399"/>
      <c r="AA254" s="399"/>
      <c r="AB254" s="399"/>
    </row>
    <row r="255" ht="15.75" customHeight="1">
      <c r="A255" s="149"/>
      <c r="B255" s="149"/>
      <c r="C255" s="149"/>
      <c r="D255" s="149"/>
      <c r="E255" s="149"/>
      <c r="F255" s="149"/>
      <c r="G255" s="149"/>
      <c r="H255" s="149"/>
      <c r="I255" s="149"/>
      <c r="J255" s="149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399"/>
      <c r="Z255" s="399"/>
      <c r="AA255" s="399"/>
      <c r="AB255" s="399"/>
    </row>
    <row r="256" ht="15.75" customHeight="1">
      <c r="A256" s="149"/>
      <c r="B256" s="149"/>
      <c r="C256" s="149"/>
      <c r="D256" s="149"/>
      <c r="E256" s="149"/>
      <c r="F256" s="149"/>
      <c r="G256" s="149"/>
      <c r="H256" s="149"/>
      <c r="I256" s="149"/>
      <c r="J256" s="149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399"/>
      <c r="Z256" s="399"/>
      <c r="AA256" s="399"/>
      <c r="AB256" s="399"/>
    </row>
    <row r="257" ht="15.75" customHeight="1">
      <c r="A257" s="149"/>
      <c r="B257" s="149"/>
      <c r="C257" s="149"/>
      <c r="D257" s="149"/>
      <c r="E257" s="149"/>
      <c r="F257" s="149"/>
      <c r="G257" s="149"/>
      <c r="H257" s="149"/>
      <c r="I257" s="149"/>
      <c r="J257" s="149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399"/>
      <c r="Z257" s="399"/>
      <c r="AA257" s="399"/>
      <c r="AB257" s="399"/>
    </row>
    <row r="258" ht="15.75" customHeight="1">
      <c r="A258" s="149"/>
      <c r="B258" s="149"/>
      <c r="C258" s="149"/>
      <c r="D258" s="149"/>
      <c r="E258" s="149"/>
      <c r="F258" s="149"/>
      <c r="G258" s="149"/>
      <c r="H258" s="149"/>
      <c r="I258" s="149"/>
      <c r="J258" s="149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399"/>
      <c r="Z258" s="399"/>
      <c r="AA258" s="399"/>
      <c r="AB258" s="399"/>
    </row>
    <row r="259" ht="15.75" customHeight="1">
      <c r="A259" s="149"/>
      <c r="B259" s="149"/>
      <c r="C259" s="149"/>
      <c r="D259" s="149"/>
      <c r="E259" s="149"/>
      <c r="F259" s="149"/>
      <c r="G259" s="149"/>
      <c r="H259" s="149"/>
      <c r="I259" s="149"/>
      <c r="J259" s="149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399"/>
      <c r="Z259" s="399"/>
      <c r="AA259" s="399"/>
      <c r="AB259" s="399"/>
    </row>
    <row r="260" ht="15.75" customHeight="1">
      <c r="A260" s="149"/>
      <c r="B260" s="149"/>
      <c r="C260" s="149"/>
      <c r="D260" s="149"/>
      <c r="E260" s="149"/>
      <c r="F260" s="149"/>
      <c r="G260" s="149"/>
      <c r="H260" s="149"/>
      <c r="I260" s="149"/>
      <c r="J260" s="149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399"/>
      <c r="Z260" s="399"/>
      <c r="AA260" s="399"/>
      <c r="AB260" s="399"/>
    </row>
    <row r="261" ht="15.75" customHeight="1">
      <c r="A261" s="149"/>
      <c r="B261" s="149"/>
      <c r="C261" s="149"/>
      <c r="D261" s="149"/>
      <c r="E261" s="149"/>
      <c r="F261" s="149"/>
      <c r="G261" s="149"/>
      <c r="H261" s="149"/>
      <c r="I261" s="149"/>
      <c r="J261" s="149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399"/>
      <c r="Z261" s="399"/>
      <c r="AA261" s="399"/>
      <c r="AB261" s="399"/>
    </row>
    <row r="262" ht="15.75" customHeight="1">
      <c r="A262" s="149"/>
      <c r="B262" s="149"/>
      <c r="C262" s="149"/>
      <c r="D262" s="149"/>
      <c r="E262" s="149"/>
      <c r="F262" s="149"/>
      <c r="G262" s="149"/>
      <c r="H262" s="149"/>
      <c r="I262" s="149"/>
      <c r="J262" s="149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399"/>
      <c r="Z262" s="399"/>
      <c r="AA262" s="399"/>
      <c r="AB262" s="399"/>
    </row>
    <row r="263" ht="15.75" customHeight="1">
      <c r="A263" s="149"/>
      <c r="B263" s="149"/>
      <c r="C263" s="149"/>
      <c r="D263" s="149"/>
      <c r="E263" s="149"/>
      <c r="F263" s="149"/>
      <c r="G263" s="149"/>
      <c r="H263" s="149"/>
      <c r="I263" s="149"/>
      <c r="J263" s="149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399"/>
      <c r="Z263" s="399"/>
      <c r="AA263" s="399"/>
      <c r="AB263" s="399"/>
    </row>
    <row r="264" ht="15.75" customHeight="1">
      <c r="A264" s="149"/>
      <c r="B264" s="149"/>
      <c r="C264" s="149"/>
      <c r="D264" s="149"/>
      <c r="E264" s="149"/>
      <c r="F264" s="149"/>
      <c r="G264" s="149"/>
      <c r="H264" s="149"/>
      <c r="I264" s="149"/>
      <c r="J264" s="149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399"/>
      <c r="Z264" s="399"/>
      <c r="AA264" s="399"/>
      <c r="AB264" s="399"/>
    </row>
    <row r="265" ht="15.75" customHeight="1">
      <c r="A265" s="149"/>
      <c r="B265" s="149"/>
      <c r="C265" s="149"/>
      <c r="D265" s="149"/>
      <c r="E265" s="149"/>
      <c r="F265" s="149"/>
      <c r="G265" s="149"/>
      <c r="H265" s="149"/>
      <c r="I265" s="149"/>
      <c r="J265" s="149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399"/>
      <c r="Z265" s="399"/>
      <c r="AA265" s="399"/>
      <c r="AB265" s="399"/>
    </row>
    <row r="266" ht="15.75" customHeight="1">
      <c r="A266" s="149"/>
      <c r="B266" s="149"/>
      <c r="C266" s="149"/>
      <c r="D266" s="149"/>
      <c r="E266" s="149"/>
      <c r="F266" s="149"/>
      <c r="G266" s="149"/>
      <c r="H266" s="149"/>
      <c r="I266" s="149"/>
      <c r="J266" s="149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399"/>
      <c r="Z266" s="399"/>
      <c r="AA266" s="399"/>
      <c r="AB266" s="399"/>
    </row>
    <row r="267" ht="15.75" customHeight="1">
      <c r="A267" s="149"/>
      <c r="B267" s="149"/>
      <c r="C267" s="149"/>
      <c r="D267" s="149"/>
      <c r="E267" s="149"/>
      <c r="F267" s="149"/>
      <c r="G267" s="149"/>
      <c r="H267" s="149"/>
      <c r="I267" s="149"/>
      <c r="J267" s="149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399"/>
      <c r="Z267" s="399"/>
      <c r="AA267" s="399"/>
      <c r="AB267" s="399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F1"/>
    <mergeCell ref="C12:F12"/>
    <mergeCell ref="C24:F24"/>
    <mergeCell ref="C38:F38"/>
    <mergeCell ref="C51:F51"/>
    <mergeCell ref="D56:F56"/>
  </mergeCells>
  <hyperlinks>
    <hyperlink r:id="rId1" ref="A2"/>
    <hyperlink r:id="rId2" ref="J4"/>
    <hyperlink r:id="rId3" ref="J5"/>
    <hyperlink r:id="rId4" ref="J7"/>
    <hyperlink r:id="rId5" ref="A13"/>
    <hyperlink r:id="rId6" ref="J15"/>
    <hyperlink r:id="rId7" ref="J16"/>
    <hyperlink r:id="rId8" ref="J19"/>
    <hyperlink r:id="rId9" ref="J25"/>
    <hyperlink r:id="rId10" ref="J26"/>
    <hyperlink r:id="rId11" ref="J28"/>
    <hyperlink r:id="rId12" ref="J29"/>
    <hyperlink r:id="rId13" ref="J30"/>
    <hyperlink r:id="rId14" ref="J31"/>
    <hyperlink r:id="rId15" ref="J32"/>
    <hyperlink r:id="rId16" ref="A39"/>
    <hyperlink r:id="rId17" ref="J40"/>
    <hyperlink r:id="rId18" ref="J41"/>
    <hyperlink r:id="rId19" ref="J46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9.13"/>
    <col customWidth="1" min="3" max="3" width="21.5"/>
    <col customWidth="1" min="4" max="6" width="12.63"/>
    <col customWidth="1" min="7" max="7" width="26.75"/>
    <col customWidth="1" min="8" max="8" width="25.25"/>
    <col customWidth="1" min="10" max="10" width="29.75"/>
  </cols>
  <sheetData>
    <row r="1" ht="15.75" customHeight="1">
      <c r="A1" s="525"/>
      <c r="C1" s="526" t="s">
        <v>1260</v>
      </c>
      <c r="D1" s="4"/>
      <c r="E1" s="4"/>
      <c r="F1" s="5"/>
      <c r="G1" s="527" t="s">
        <v>1261</v>
      </c>
      <c r="H1" s="528"/>
      <c r="I1" s="528"/>
      <c r="J1" s="529"/>
      <c r="K1" s="528"/>
      <c r="L1" s="40"/>
      <c r="M1" s="530"/>
      <c r="N1" s="531"/>
      <c r="O1" s="532"/>
      <c r="P1" s="531"/>
      <c r="Q1" s="531"/>
      <c r="R1" s="40"/>
      <c r="S1" s="40"/>
      <c r="T1" s="40"/>
      <c r="U1" s="40"/>
      <c r="V1" s="40"/>
      <c r="W1" s="40"/>
      <c r="X1" s="40"/>
      <c r="Y1" s="40"/>
      <c r="Z1" s="12"/>
      <c r="AA1" s="12"/>
      <c r="AB1" s="12"/>
    </row>
    <row r="2" ht="15.75" customHeight="1">
      <c r="A2" s="525"/>
      <c r="B2" s="533"/>
      <c r="C2" s="528"/>
      <c r="D2" s="534"/>
      <c r="E2" s="525"/>
      <c r="F2" s="525"/>
      <c r="G2" s="525"/>
      <c r="H2" s="528"/>
      <c r="I2" s="528"/>
      <c r="J2" s="529"/>
      <c r="K2" s="528"/>
      <c r="L2" s="40"/>
      <c r="M2" s="530"/>
      <c r="N2" s="531"/>
      <c r="O2" s="532"/>
      <c r="P2" s="531"/>
      <c r="Q2" s="531"/>
      <c r="R2" s="40"/>
      <c r="S2" s="40"/>
      <c r="T2" s="40"/>
      <c r="U2" s="40"/>
      <c r="V2" s="40"/>
      <c r="W2" s="40"/>
      <c r="X2" s="40"/>
      <c r="Y2" s="40"/>
      <c r="Z2" s="12"/>
      <c r="AA2" s="12"/>
      <c r="AB2" s="12"/>
    </row>
    <row r="3" ht="15.75" customHeight="1">
      <c r="A3" s="146" t="s">
        <v>4</v>
      </c>
      <c r="B3" s="276" t="s">
        <v>5</v>
      </c>
      <c r="C3" s="278" t="s">
        <v>6</v>
      </c>
      <c r="D3" s="535" t="s">
        <v>7</v>
      </c>
      <c r="E3" s="280" t="s">
        <v>8</v>
      </c>
      <c r="F3" s="280" t="s">
        <v>9</v>
      </c>
      <c r="G3" s="280" t="s">
        <v>10</v>
      </c>
      <c r="H3" s="278" t="s">
        <v>11</v>
      </c>
      <c r="I3" s="278" t="s">
        <v>7</v>
      </c>
      <c r="J3" s="279" t="s">
        <v>12</v>
      </c>
      <c r="K3" s="278" t="s">
        <v>13</v>
      </c>
      <c r="L3" s="8"/>
      <c r="M3" s="41"/>
      <c r="N3" s="18"/>
      <c r="O3" s="37"/>
      <c r="P3" s="18"/>
      <c r="Q3" s="18"/>
      <c r="R3" s="8"/>
      <c r="S3" s="8"/>
      <c r="T3" s="8"/>
      <c r="U3" s="8"/>
      <c r="V3" s="8"/>
      <c r="W3" s="8"/>
      <c r="X3" s="8"/>
      <c r="Y3" s="40"/>
      <c r="Z3" s="12"/>
      <c r="AA3" s="12"/>
      <c r="AB3" s="12"/>
    </row>
    <row r="4" ht="15.75" customHeight="1">
      <c r="A4" s="536">
        <v>1.0</v>
      </c>
      <c r="B4" s="537">
        <v>45495.0</v>
      </c>
      <c r="C4" s="538" t="s">
        <v>592</v>
      </c>
      <c r="D4" s="539">
        <v>8.999425581E9</v>
      </c>
      <c r="E4" s="43" t="s">
        <v>15</v>
      </c>
      <c r="F4" s="540" t="s">
        <v>31</v>
      </c>
      <c r="G4" s="538" t="s">
        <v>593</v>
      </c>
      <c r="H4" s="538"/>
      <c r="I4" s="538">
        <v>9.623722604E9</v>
      </c>
      <c r="J4" s="538" t="s">
        <v>594</v>
      </c>
      <c r="K4" s="538" t="s">
        <v>595</v>
      </c>
      <c r="L4" s="541"/>
      <c r="M4" s="538"/>
      <c r="N4" s="538"/>
      <c r="O4" s="539"/>
      <c r="P4" s="538"/>
      <c r="Q4" s="45"/>
      <c r="R4" s="45"/>
      <c r="S4" s="45"/>
      <c r="T4" s="45"/>
      <c r="U4" s="45"/>
      <c r="V4" s="45"/>
      <c r="W4" s="45"/>
      <c r="X4" s="45"/>
      <c r="Y4" s="542"/>
      <c r="Z4" s="542"/>
      <c r="AA4" s="542"/>
      <c r="AB4" s="542"/>
    </row>
    <row r="5" ht="15.75" customHeight="1">
      <c r="A5" s="536">
        <v>2.0</v>
      </c>
      <c r="B5" s="537">
        <v>45504.0</v>
      </c>
      <c r="C5" s="538" t="s">
        <v>596</v>
      </c>
      <c r="D5" s="539">
        <v>6.387070629E9</v>
      </c>
      <c r="E5" s="43" t="s">
        <v>15</v>
      </c>
      <c r="F5" s="540" t="s">
        <v>31</v>
      </c>
      <c r="G5" s="538" t="s">
        <v>597</v>
      </c>
      <c r="H5" s="538" t="s">
        <v>598</v>
      </c>
      <c r="I5" s="543">
        <v>7.897371505E9</v>
      </c>
      <c r="J5" s="544" t="s">
        <v>599</v>
      </c>
      <c r="K5" s="538" t="s">
        <v>20</v>
      </c>
      <c r="L5" s="545"/>
      <c r="M5" s="545"/>
      <c r="N5" s="545"/>
      <c r="O5" s="45"/>
      <c r="P5" s="538"/>
      <c r="Q5" s="45"/>
      <c r="R5" s="45"/>
      <c r="S5" s="45"/>
      <c r="T5" s="45"/>
      <c r="U5" s="45"/>
      <c r="V5" s="45"/>
      <c r="W5" s="45"/>
      <c r="X5" s="45"/>
      <c r="Y5" s="542"/>
      <c r="Z5" s="542"/>
      <c r="AA5" s="542"/>
      <c r="AB5" s="542"/>
    </row>
    <row r="6" ht="15.75" customHeight="1">
      <c r="A6" s="536">
        <v>3.0</v>
      </c>
      <c r="B6" s="546">
        <v>45520.0</v>
      </c>
      <c r="C6" s="547" t="s">
        <v>600</v>
      </c>
      <c r="D6" s="548">
        <v>8.252589532E9</v>
      </c>
      <c r="E6" s="43" t="s">
        <v>15</v>
      </c>
      <c r="F6" s="49" t="s">
        <v>31</v>
      </c>
      <c r="G6" s="43" t="s">
        <v>601</v>
      </c>
      <c r="H6" s="43" t="s">
        <v>602</v>
      </c>
      <c r="I6" s="51">
        <v>7.667459208E9</v>
      </c>
      <c r="J6" s="549" t="s">
        <v>1262</v>
      </c>
      <c r="K6" s="43" t="s">
        <v>20</v>
      </c>
      <c r="L6" s="545"/>
      <c r="M6" s="545"/>
      <c r="N6" s="545"/>
      <c r="O6" s="545"/>
      <c r="P6" s="545"/>
      <c r="Q6" s="43"/>
      <c r="R6" s="43"/>
      <c r="S6" s="43"/>
      <c r="T6" s="43"/>
      <c r="U6" s="43"/>
      <c r="V6" s="43"/>
      <c r="W6" s="43"/>
      <c r="X6" s="43"/>
      <c r="Y6" s="545"/>
      <c r="Z6" s="545"/>
      <c r="AA6" s="545"/>
      <c r="AB6" s="545"/>
    </row>
    <row r="7" ht="15.75" customHeight="1">
      <c r="A7" s="536">
        <v>4.0</v>
      </c>
      <c r="B7" s="546">
        <v>45530.0</v>
      </c>
      <c r="C7" s="547" t="s">
        <v>604</v>
      </c>
      <c r="D7" s="45">
        <v>9.257863649E9</v>
      </c>
      <c r="E7" s="43" t="s">
        <v>15</v>
      </c>
      <c r="F7" s="49" t="s">
        <v>31</v>
      </c>
      <c r="G7" s="43" t="s">
        <v>605</v>
      </c>
      <c r="H7" s="43" t="s">
        <v>606</v>
      </c>
      <c r="I7" s="45">
        <v>8.505083614E9</v>
      </c>
      <c r="J7" s="550" t="s">
        <v>1263</v>
      </c>
      <c r="K7" s="43" t="s">
        <v>608</v>
      </c>
      <c r="L7" s="545"/>
      <c r="M7" s="545"/>
      <c r="N7" s="545"/>
      <c r="O7" s="545"/>
      <c r="P7" s="545"/>
      <c r="Q7" s="43"/>
      <c r="R7" s="43"/>
      <c r="S7" s="43"/>
      <c r="T7" s="43"/>
      <c r="U7" s="43"/>
      <c r="V7" s="43"/>
      <c r="W7" s="43"/>
      <c r="X7" s="43"/>
      <c r="Y7" s="545"/>
      <c r="Z7" s="545"/>
      <c r="AA7" s="545"/>
      <c r="AB7" s="545"/>
    </row>
    <row r="8" ht="15.75" customHeight="1">
      <c r="A8" s="43">
        <v>5.0</v>
      </c>
      <c r="B8" s="546">
        <v>45537.0</v>
      </c>
      <c r="C8" s="43" t="s">
        <v>609</v>
      </c>
      <c r="D8" s="45">
        <v>6.202210515E9</v>
      </c>
      <c r="E8" s="43" t="s">
        <v>15</v>
      </c>
      <c r="F8" s="49" t="s">
        <v>31</v>
      </c>
      <c r="G8" s="43" t="s">
        <v>610</v>
      </c>
      <c r="H8" s="43" t="s">
        <v>611</v>
      </c>
      <c r="I8" s="45">
        <v>9.162969238E9</v>
      </c>
      <c r="J8" s="550" t="s">
        <v>1264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545"/>
      <c r="AA8" s="545"/>
      <c r="AB8" s="545"/>
    </row>
    <row r="9" ht="15.75" customHeight="1">
      <c r="A9" s="536">
        <v>7.0</v>
      </c>
      <c r="B9" s="537">
        <v>45491.0</v>
      </c>
      <c r="C9" s="538" t="s">
        <v>613</v>
      </c>
      <c r="D9" s="538">
        <v>9.887014E9</v>
      </c>
      <c r="E9" s="43" t="s">
        <v>15</v>
      </c>
      <c r="F9" s="540" t="s">
        <v>22</v>
      </c>
      <c r="G9" s="538" t="s">
        <v>518</v>
      </c>
      <c r="H9" s="538" t="s">
        <v>614</v>
      </c>
      <c r="I9" s="538">
        <v>9.314004557E9</v>
      </c>
      <c r="J9" s="538" t="s">
        <v>615</v>
      </c>
      <c r="K9" s="538" t="s">
        <v>20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542"/>
      <c r="Z9" s="542"/>
      <c r="AA9" s="542"/>
      <c r="AB9" s="542"/>
    </row>
    <row r="10" ht="15.75" customHeight="1">
      <c r="A10" s="43">
        <v>8.0</v>
      </c>
      <c r="B10" s="537">
        <v>45499.0</v>
      </c>
      <c r="C10" s="538" t="s">
        <v>616</v>
      </c>
      <c r="D10" s="551">
        <v>7.737124258E9</v>
      </c>
      <c r="E10" s="43" t="s">
        <v>15</v>
      </c>
      <c r="F10" s="540" t="s">
        <v>22</v>
      </c>
      <c r="G10" s="538" t="s">
        <v>617</v>
      </c>
      <c r="H10" s="538" t="s">
        <v>618</v>
      </c>
      <c r="I10" s="539">
        <v>9.799578147E9</v>
      </c>
      <c r="J10" s="544" t="s">
        <v>619</v>
      </c>
      <c r="K10" s="538" t="s">
        <v>20</v>
      </c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542"/>
      <c r="Z10" s="542"/>
      <c r="AA10" s="542"/>
      <c r="AB10" s="542"/>
    </row>
    <row r="11" ht="15.75" customHeight="1">
      <c r="A11" s="43">
        <v>9.0</v>
      </c>
      <c r="B11" s="537">
        <v>45502.0</v>
      </c>
      <c r="C11" s="538" t="s">
        <v>620</v>
      </c>
      <c r="D11" s="551">
        <v>6.399885709E9</v>
      </c>
      <c r="E11" s="43" t="s">
        <v>15</v>
      </c>
      <c r="F11" s="540" t="s">
        <v>22</v>
      </c>
      <c r="G11" s="538" t="s">
        <v>621</v>
      </c>
      <c r="H11" s="552" t="s">
        <v>622</v>
      </c>
      <c r="I11" s="539">
        <v>6.396154358E9</v>
      </c>
      <c r="J11" s="544" t="s">
        <v>623</v>
      </c>
      <c r="K11" s="538" t="s">
        <v>624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542"/>
      <c r="Z11" s="542"/>
      <c r="AA11" s="542"/>
      <c r="AB11" s="542"/>
    </row>
    <row r="12" ht="15.75" customHeight="1">
      <c r="A12" s="45">
        <v>10.0</v>
      </c>
      <c r="B12" s="553">
        <v>45518.0</v>
      </c>
      <c r="C12" s="45" t="s">
        <v>625</v>
      </c>
      <c r="D12" s="45">
        <v>7.775878549E9</v>
      </c>
      <c r="E12" s="43" t="s">
        <v>15</v>
      </c>
      <c r="F12" s="49" t="s">
        <v>22</v>
      </c>
      <c r="G12" s="554" t="s">
        <v>626</v>
      </c>
      <c r="H12" s="45" t="s">
        <v>627</v>
      </c>
      <c r="I12" s="51">
        <v>9.373639059E9</v>
      </c>
      <c r="J12" s="549" t="s">
        <v>1265</v>
      </c>
      <c r="K12" s="538" t="s">
        <v>20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42"/>
      <c r="Z12" s="542"/>
      <c r="AA12" s="542"/>
      <c r="AB12" s="542"/>
    </row>
    <row r="13" ht="15.75" customHeight="1">
      <c r="A13" s="45">
        <v>11.0</v>
      </c>
      <c r="B13" s="553">
        <v>45530.0</v>
      </c>
      <c r="C13" s="45" t="s">
        <v>629</v>
      </c>
      <c r="D13" s="45">
        <v>8.70925841E9</v>
      </c>
      <c r="E13" s="43" t="s">
        <v>15</v>
      </c>
      <c r="F13" s="49" t="s">
        <v>22</v>
      </c>
      <c r="G13" s="45" t="s">
        <v>601</v>
      </c>
      <c r="H13" s="45" t="s">
        <v>630</v>
      </c>
      <c r="I13" s="45">
        <v>9.0060871E9</v>
      </c>
      <c r="J13" s="550" t="s">
        <v>1266</v>
      </c>
      <c r="K13" s="45" t="s">
        <v>52</v>
      </c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542"/>
      <c r="Z13" s="542"/>
      <c r="AA13" s="542"/>
      <c r="AB13" s="542"/>
    </row>
    <row r="14" ht="15.75" customHeight="1">
      <c r="A14" s="45">
        <v>12.0</v>
      </c>
      <c r="B14" s="553">
        <v>45533.0</v>
      </c>
      <c r="C14" s="45" t="s">
        <v>632</v>
      </c>
      <c r="D14" s="45">
        <v>9.55475175E9</v>
      </c>
      <c r="E14" s="43" t="s">
        <v>15</v>
      </c>
      <c r="F14" s="49" t="s">
        <v>62</v>
      </c>
      <c r="G14" s="45" t="s">
        <v>318</v>
      </c>
      <c r="H14" s="45" t="s">
        <v>633</v>
      </c>
      <c r="I14" s="45">
        <v>9.670078361E9</v>
      </c>
      <c r="J14" s="45" t="s">
        <v>634</v>
      </c>
      <c r="K14" s="45" t="s">
        <v>635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542"/>
      <c r="Z14" s="542"/>
      <c r="AA14" s="542"/>
      <c r="AB14" s="542"/>
    </row>
    <row r="15" ht="15.75" customHeight="1">
      <c r="A15" s="542">
        <v>13.0</v>
      </c>
      <c r="B15" s="555">
        <v>45391.0</v>
      </c>
      <c r="C15" s="43" t="s">
        <v>636</v>
      </c>
      <c r="D15" s="89">
        <v>9.717116516E9</v>
      </c>
      <c r="E15" s="43" t="s">
        <v>15</v>
      </c>
      <c r="F15" s="43" t="s">
        <v>62</v>
      </c>
      <c r="G15" s="45"/>
      <c r="H15" s="43" t="s">
        <v>637</v>
      </c>
      <c r="I15" s="58">
        <v>9.810667893E9</v>
      </c>
      <c r="J15" s="556"/>
      <c r="K15" s="548"/>
      <c r="L15" s="542"/>
      <c r="M15" s="542"/>
      <c r="N15" s="542"/>
      <c r="O15" s="542"/>
      <c r="P15" s="542"/>
      <c r="Q15" s="542"/>
      <c r="R15" s="542"/>
      <c r="S15" s="542"/>
      <c r="T15" s="542"/>
      <c r="U15" s="542"/>
      <c r="V15" s="542"/>
      <c r="W15" s="542"/>
      <c r="X15" s="542"/>
      <c r="Y15" s="542"/>
      <c r="Z15" s="542"/>
      <c r="AA15" s="542"/>
      <c r="AB15" s="542"/>
    </row>
    <row r="16" ht="15.75" customHeight="1"/>
    <row r="17" ht="15.75" customHeight="1">
      <c r="A17" s="557">
        <v>6.0</v>
      </c>
      <c r="B17" s="558">
        <v>45491.0</v>
      </c>
      <c r="C17" s="559" t="s">
        <v>1086</v>
      </c>
      <c r="D17" s="560">
        <f>+447404051137</f>
        <v>447404051137</v>
      </c>
      <c r="E17" s="561" t="s">
        <v>1079</v>
      </c>
      <c r="F17" s="562" t="s">
        <v>22</v>
      </c>
      <c r="G17" s="547" t="s">
        <v>1087</v>
      </c>
      <c r="H17" s="563" t="s">
        <v>1088</v>
      </c>
      <c r="I17" s="560">
        <f>+9199240608</f>
        <v>9199240608</v>
      </c>
      <c r="J17" s="564" t="s">
        <v>1089</v>
      </c>
      <c r="K17" s="547" t="s">
        <v>20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542"/>
      <c r="Z17" s="542"/>
      <c r="AA17" s="542"/>
      <c r="AB17" s="542"/>
    </row>
    <row r="18" ht="15.75" customHeight="1"/>
    <row r="19" ht="15.75" customHeight="1">
      <c r="A19" s="525"/>
      <c r="C19" s="526" t="s">
        <v>1267</v>
      </c>
      <c r="D19" s="4"/>
      <c r="E19" s="4"/>
      <c r="F19" s="5"/>
      <c r="G19" s="527" t="s">
        <v>1268</v>
      </c>
      <c r="H19" s="528"/>
      <c r="I19" s="528"/>
      <c r="J19" s="529"/>
      <c r="K19" s="528"/>
      <c r="L19" s="40"/>
      <c r="M19" s="530"/>
      <c r="N19" s="531"/>
      <c r="O19" s="532"/>
      <c r="P19" s="531"/>
      <c r="Q19" s="531"/>
      <c r="R19" s="40"/>
      <c r="S19" s="40"/>
      <c r="T19" s="40"/>
      <c r="U19" s="40"/>
      <c r="V19" s="40"/>
      <c r="W19" s="40"/>
      <c r="X19" s="40"/>
      <c r="Y19" s="40"/>
      <c r="Z19" s="12"/>
      <c r="AA19" s="12"/>
      <c r="AB19" s="12"/>
    </row>
    <row r="20" ht="15.75" customHeight="1">
      <c r="A20" s="525"/>
      <c r="B20" s="533"/>
      <c r="C20" s="528"/>
      <c r="D20" s="534"/>
      <c r="E20" s="525"/>
      <c r="F20" s="525"/>
      <c r="G20" s="525"/>
      <c r="H20" s="528"/>
      <c r="I20" s="528"/>
      <c r="J20" s="529"/>
      <c r="K20" s="528"/>
      <c r="L20" s="40"/>
      <c r="M20" s="530"/>
      <c r="N20" s="531"/>
      <c r="O20" s="532"/>
      <c r="P20" s="531"/>
      <c r="Q20" s="531"/>
      <c r="R20" s="40"/>
      <c r="S20" s="40"/>
      <c r="T20" s="40"/>
      <c r="U20" s="40"/>
      <c r="V20" s="40"/>
      <c r="W20" s="40"/>
      <c r="X20" s="40"/>
      <c r="Y20" s="40"/>
      <c r="Z20" s="12"/>
      <c r="AA20" s="12"/>
      <c r="AB20" s="12"/>
    </row>
    <row r="21" ht="15.75" customHeight="1">
      <c r="A21" s="146" t="s">
        <v>4</v>
      </c>
      <c r="B21" s="276" t="s">
        <v>5</v>
      </c>
      <c r="C21" s="278" t="s">
        <v>6</v>
      </c>
      <c r="D21" s="535" t="s">
        <v>7</v>
      </c>
      <c r="E21" s="280" t="s">
        <v>8</v>
      </c>
      <c r="F21" s="280" t="s">
        <v>9</v>
      </c>
      <c r="G21" s="280" t="s">
        <v>10</v>
      </c>
      <c r="H21" s="278" t="s">
        <v>11</v>
      </c>
      <c r="I21" s="278" t="s">
        <v>7</v>
      </c>
      <c r="J21" s="279" t="s">
        <v>12</v>
      </c>
      <c r="K21" s="565" t="s">
        <v>13</v>
      </c>
      <c r="L21" s="40"/>
      <c r="M21" s="530"/>
      <c r="N21" s="531"/>
      <c r="O21" s="532"/>
      <c r="P21" s="531"/>
      <c r="Q21" s="531"/>
      <c r="R21" s="40"/>
      <c r="S21" s="40"/>
      <c r="T21" s="40"/>
      <c r="U21" s="40"/>
      <c r="V21" s="40"/>
      <c r="W21" s="40"/>
      <c r="X21" s="40"/>
      <c r="Y21" s="40"/>
      <c r="Z21" s="12"/>
      <c r="AA21" s="12"/>
      <c r="AB21" s="12"/>
    </row>
    <row r="22" ht="15.75" customHeight="1">
      <c r="A22" s="536">
        <v>1.0</v>
      </c>
      <c r="B22" s="365">
        <v>45632.0</v>
      </c>
      <c r="C22" s="81" t="s">
        <v>213</v>
      </c>
      <c r="D22" s="566">
        <v>9.389883747E9</v>
      </c>
      <c r="E22" s="81" t="s">
        <v>157</v>
      </c>
      <c r="F22" s="81" t="s">
        <v>115</v>
      </c>
      <c r="G22" s="81" t="s">
        <v>214</v>
      </c>
      <c r="H22" s="567"/>
      <c r="I22" s="566"/>
      <c r="J22" s="568" t="s">
        <v>215</v>
      </c>
      <c r="K22" s="566" t="s">
        <v>216</v>
      </c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  <c r="AA22" s="400"/>
      <c r="AB22" s="400"/>
    </row>
    <row r="23" ht="15.75" customHeight="1">
      <c r="A23" s="43">
        <v>2.0</v>
      </c>
      <c r="B23" s="365">
        <v>45639.0</v>
      </c>
      <c r="C23" s="81" t="s">
        <v>217</v>
      </c>
      <c r="D23" s="81">
        <v>8.303118792E9</v>
      </c>
      <c r="E23" s="81" t="s">
        <v>157</v>
      </c>
      <c r="F23" s="340" t="s">
        <v>22</v>
      </c>
      <c r="G23" s="81" t="s">
        <v>218</v>
      </c>
      <c r="H23" s="81"/>
      <c r="I23" s="81"/>
      <c r="J23" s="81" t="s">
        <v>219</v>
      </c>
      <c r="K23" s="367" t="s">
        <v>216</v>
      </c>
    </row>
    <row r="24" ht="15.75" customHeight="1">
      <c r="A24" s="43">
        <v>3.0</v>
      </c>
      <c r="B24" s="365">
        <v>45652.0</v>
      </c>
      <c r="C24" s="81" t="s">
        <v>220</v>
      </c>
      <c r="D24" s="81">
        <v>8.101780152E9</v>
      </c>
      <c r="E24" s="81" t="s">
        <v>157</v>
      </c>
      <c r="F24" s="340" t="s">
        <v>22</v>
      </c>
      <c r="G24" s="81" t="s">
        <v>92</v>
      </c>
      <c r="H24" s="81" t="s">
        <v>221</v>
      </c>
      <c r="I24" s="83">
        <v>9.064592207E9</v>
      </c>
      <c r="J24" s="83" t="s">
        <v>222</v>
      </c>
      <c r="K24" s="364" t="s">
        <v>150</v>
      </c>
    </row>
    <row r="25" ht="15.75" customHeight="1">
      <c r="A25" s="81">
        <v>4.0</v>
      </c>
      <c r="B25" s="83" t="s">
        <v>223</v>
      </c>
      <c r="C25" s="81" t="s">
        <v>224</v>
      </c>
      <c r="D25" s="83">
        <v>7.666858429E9</v>
      </c>
      <c r="E25" s="81" t="s">
        <v>157</v>
      </c>
      <c r="F25" s="340" t="s">
        <v>62</v>
      </c>
      <c r="G25" s="81" t="s">
        <v>225</v>
      </c>
      <c r="H25" s="81"/>
      <c r="I25" s="83"/>
      <c r="J25" s="83" t="s">
        <v>226</v>
      </c>
      <c r="K25" s="367"/>
    </row>
    <row r="26" ht="15.75" customHeight="1">
      <c r="A26" s="104">
        <v>5.0</v>
      </c>
      <c r="B26" s="569">
        <v>45685.0</v>
      </c>
      <c r="C26" s="104" t="s">
        <v>227</v>
      </c>
      <c r="D26" s="135">
        <v>9.695811194E9</v>
      </c>
      <c r="E26" s="570" t="s">
        <v>146</v>
      </c>
      <c r="F26" s="104" t="s">
        <v>228</v>
      </c>
      <c r="G26" s="104" t="s">
        <v>229</v>
      </c>
      <c r="H26" s="104"/>
      <c r="I26" s="104"/>
      <c r="J26" s="104" t="s">
        <v>230</v>
      </c>
      <c r="K26" s="412" t="s">
        <v>150</v>
      </c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</row>
    <row r="27" ht="15.75" customHeight="1">
      <c r="A27" s="104">
        <v>6.0</v>
      </c>
      <c r="B27" s="569">
        <v>45705.0</v>
      </c>
      <c r="C27" s="104" t="s">
        <v>672</v>
      </c>
      <c r="D27" s="135">
        <v>9.368238934E9</v>
      </c>
      <c r="E27" s="570" t="s">
        <v>146</v>
      </c>
      <c r="F27" s="104" t="s">
        <v>22</v>
      </c>
      <c r="G27" s="104" t="s">
        <v>673</v>
      </c>
      <c r="H27" s="104" t="s">
        <v>674</v>
      </c>
      <c r="I27" s="104">
        <v>9.761677143E9</v>
      </c>
      <c r="J27" s="104" t="s">
        <v>675</v>
      </c>
      <c r="K27" s="412" t="s">
        <v>52</v>
      </c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</row>
    <row r="28" ht="15.75" customHeight="1">
      <c r="A28" s="104">
        <v>7.0</v>
      </c>
      <c r="B28" s="569">
        <v>45708.0</v>
      </c>
      <c r="C28" s="104" t="s">
        <v>231</v>
      </c>
      <c r="D28" s="135">
        <v>8.017803547E9</v>
      </c>
      <c r="E28" s="570" t="s">
        <v>146</v>
      </c>
      <c r="F28" s="104" t="s">
        <v>228</v>
      </c>
      <c r="G28" s="104" t="s">
        <v>232</v>
      </c>
      <c r="H28" s="104" t="s">
        <v>233</v>
      </c>
      <c r="I28" s="104">
        <v>8.10046009E9</v>
      </c>
      <c r="J28" s="104" t="s">
        <v>234</v>
      </c>
      <c r="K28" s="412" t="s">
        <v>150</v>
      </c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</row>
    <row r="29" ht="15.75" customHeight="1">
      <c r="A29" s="571">
        <v>8.0</v>
      </c>
      <c r="B29" s="572">
        <v>45712.0</v>
      </c>
      <c r="C29" s="571" t="s">
        <v>235</v>
      </c>
      <c r="D29" s="571">
        <v>9.46869596E9</v>
      </c>
      <c r="E29" s="573" t="s">
        <v>146</v>
      </c>
      <c r="F29" s="571" t="s">
        <v>22</v>
      </c>
      <c r="G29" s="571" t="s">
        <v>236</v>
      </c>
      <c r="H29" s="571" t="s">
        <v>237</v>
      </c>
      <c r="I29" s="571">
        <v>9.667739144E9</v>
      </c>
      <c r="J29" s="571" t="s">
        <v>238</v>
      </c>
      <c r="K29" s="571" t="s">
        <v>239</v>
      </c>
      <c r="L29" s="574"/>
      <c r="M29" s="574"/>
      <c r="N29" s="574"/>
      <c r="O29" s="574"/>
      <c r="P29" s="574"/>
      <c r="Q29" s="574"/>
      <c r="R29" s="574"/>
      <c r="S29" s="574"/>
      <c r="T29" s="574"/>
      <c r="U29" s="574"/>
      <c r="V29" s="574"/>
      <c r="W29" s="574"/>
      <c r="X29" s="574"/>
      <c r="Y29" s="574"/>
      <c r="Z29" s="574"/>
      <c r="AA29" s="574"/>
      <c r="AB29" s="574"/>
    </row>
    <row r="30" ht="15.75" customHeight="1">
      <c r="A30" s="135">
        <v>9.0</v>
      </c>
      <c r="B30" s="572">
        <v>45714.0</v>
      </c>
      <c r="C30" s="135" t="s">
        <v>1186</v>
      </c>
      <c r="D30" s="135">
        <v>8.955683435E9</v>
      </c>
      <c r="E30" s="573" t="s">
        <v>146</v>
      </c>
      <c r="F30" s="571" t="s">
        <v>22</v>
      </c>
      <c r="G30" s="135" t="s">
        <v>1187</v>
      </c>
      <c r="H30" s="135" t="s">
        <v>1188</v>
      </c>
      <c r="I30" s="135">
        <v>7.878952671E9</v>
      </c>
      <c r="J30" s="135" t="s">
        <v>1189</v>
      </c>
      <c r="K30" s="364" t="s">
        <v>150</v>
      </c>
      <c r="L30" s="575"/>
      <c r="M30" s="575"/>
      <c r="N30" s="575"/>
      <c r="O30" s="575"/>
      <c r="P30" s="575"/>
      <c r="Q30" s="575"/>
      <c r="R30" s="575"/>
      <c r="S30" s="575"/>
      <c r="T30" s="575"/>
      <c r="U30" s="575"/>
      <c r="V30" s="575"/>
      <c r="W30" s="575"/>
      <c r="X30" s="575"/>
      <c r="Y30" s="575"/>
      <c r="Z30" s="575"/>
      <c r="AA30" s="575"/>
      <c r="AB30" s="575"/>
    </row>
    <row r="31" ht="15.75" customHeight="1">
      <c r="A31" s="45">
        <v>10.0</v>
      </c>
      <c r="B31" s="576">
        <v>45593.0</v>
      </c>
      <c r="C31" s="83" t="s">
        <v>240</v>
      </c>
      <c r="D31" s="87" t="s">
        <v>241</v>
      </c>
      <c r="E31" s="349" t="s">
        <v>146</v>
      </c>
      <c r="F31" s="340" t="s">
        <v>62</v>
      </c>
      <c r="G31" s="83" t="s">
        <v>242</v>
      </c>
      <c r="H31" s="83" t="s">
        <v>243</v>
      </c>
      <c r="I31" s="83">
        <v>8.094436375E9</v>
      </c>
      <c r="J31" s="577" t="s">
        <v>244</v>
      </c>
      <c r="K31" s="364" t="s">
        <v>150</v>
      </c>
      <c r="L31" s="179" t="s">
        <v>245</v>
      </c>
    </row>
    <row r="32" ht="15.75" customHeight="1">
      <c r="A32" s="104">
        <v>11.0</v>
      </c>
      <c r="B32" s="377">
        <v>45719.0</v>
      </c>
      <c r="C32" s="104" t="s">
        <v>246</v>
      </c>
      <c r="D32" s="104">
        <v>6.205190328E9</v>
      </c>
      <c r="E32" s="349" t="s">
        <v>146</v>
      </c>
      <c r="F32" s="340" t="s">
        <v>62</v>
      </c>
      <c r="G32" s="104" t="s">
        <v>247</v>
      </c>
      <c r="H32" s="104" t="s">
        <v>117</v>
      </c>
      <c r="I32" s="104" t="s">
        <v>117</v>
      </c>
      <c r="J32" s="104" t="s">
        <v>248</v>
      </c>
      <c r="K32" s="364" t="s">
        <v>150</v>
      </c>
    </row>
    <row r="33" ht="15.75" customHeight="1">
      <c r="A33" s="104">
        <v>12.0</v>
      </c>
      <c r="B33" s="377">
        <v>45720.0</v>
      </c>
      <c r="C33" s="104" t="s">
        <v>249</v>
      </c>
      <c r="D33" s="104">
        <v>9.016008424E9</v>
      </c>
      <c r="E33" s="349" t="s">
        <v>146</v>
      </c>
      <c r="F33" s="81" t="s">
        <v>115</v>
      </c>
      <c r="G33" s="104" t="s">
        <v>250</v>
      </c>
      <c r="H33" s="104" t="s">
        <v>117</v>
      </c>
      <c r="I33" s="104" t="s">
        <v>117</v>
      </c>
      <c r="J33" s="104" t="s">
        <v>251</v>
      </c>
      <c r="K33" s="364" t="s">
        <v>150</v>
      </c>
    </row>
    <row r="34" ht="15.75" customHeight="1">
      <c r="A34" s="29">
        <v>13.0</v>
      </c>
      <c r="B34" s="365">
        <v>45643.0</v>
      </c>
      <c r="C34" s="81" t="s">
        <v>655</v>
      </c>
      <c r="D34" s="81">
        <v>7.070136446E9</v>
      </c>
      <c r="E34" s="81" t="s">
        <v>157</v>
      </c>
      <c r="F34" s="340" t="s">
        <v>22</v>
      </c>
      <c r="G34" s="81" t="s">
        <v>23</v>
      </c>
      <c r="H34" s="81" t="s">
        <v>656</v>
      </c>
      <c r="I34" s="81" t="s">
        <v>117</v>
      </c>
      <c r="J34" s="363" t="s">
        <v>1269</v>
      </c>
      <c r="K34" s="367" t="s">
        <v>216</v>
      </c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</row>
    <row r="35" ht="15.75" customHeight="1">
      <c r="A35" s="149">
        <v>14.0</v>
      </c>
      <c r="B35" s="377">
        <v>45720.0</v>
      </c>
      <c r="C35" s="149" t="s">
        <v>252</v>
      </c>
      <c r="D35" s="149">
        <v>7.755992342E9</v>
      </c>
      <c r="E35" s="81" t="s">
        <v>157</v>
      </c>
      <c r="F35" s="340" t="s">
        <v>22</v>
      </c>
      <c r="G35" s="578" t="s">
        <v>253</v>
      </c>
      <c r="H35" s="149" t="s">
        <v>117</v>
      </c>
      <c r="I35" s="149" t="s">
        <v>117</v>
      </c>
      <c r="J35" s="149" t="s">
        <v>254</v>
      </c>
      <c r="K35" s="364" t="s">
        <v>150</v>
      </c>
    </row>
    <row r="36" ht="15.75" customHeight="1">
      <c r="A36" s="149">
        <v>15.0</v>
      </c>
      <c r="B36" s="377">
        <v>45720.0</v>
      </c>
      <c r="C36" s="149" t="s">
        <v>517</v>
      </c>
      <c r="D36" s="149">
        <v>9.376415213E9</v>
      </c>
      <c r="E36" s="81" t="s">
        <v>157</v>
      </c>
      <c r="F36" s="340" t="s">
        <v>22</v>
      </c>
      <c r="G36" s="149" t="s">
        <v>518</v>
      </c>
      <c r="H36" s="149" t="s">
        <v>519</v>
      </c>
      <c r="I36" s="149">
        <v>7.300159779E9</v>
      </c>
      <c r="J36" s="579" t="s">
        <v>1270</v>
      </c>
      <c r="K36" s="364" t="s">
        <v>150</v>
      </c>
    </row>
    <row r="37" ht="15.75" customHeight="1">
      <c r="A37" s="43">
        <v>16.0</v>
      </c>
      <c r="B37" s="365">
        <v>45649.0</v>
      </c>
      <c r="C37" s="81" t="s">
        <v>667</v>
      </c>
      <c r="D37" s="81">
        <v>7.414042992E9</v>
      </c>
      <c r="E37" s="81" t="s">
        <v>157</v>
      </c>
      <c r="F37" s="340" t="s">
        <v>22</v>
      </c>
      <c r="G37" s="81" t="s">
        <v>668</v>
      </c>
      <c r="H37" s="81" t="s">
        <v>669</v>
      </c>
      <c r="I37" s="83">
        <v>8.058964575E9</v>
      </c>
      <c r="J37" s="83" t="s">
        <v>670</v>
      </c>
      <c r="K37" s="367" t="s">
        <v>216</v>
      </c>
      <c r="L37" s="179" t="s">
        <v>671</v>
      </c>
    </row>
    <row r="38" ht="15.75" customHeight="1">
      <c r="A38" s="149">
        <v>17.0</v>
      </c>
      <c r="B38" s="377">
        <v>45720.0</v>
      </c>
      <c r="C38" s="149" t="s">
        <v>255</v>
      </c>
      <c r="D38" s="149">
        <v>9.32861507E9</v>
      </c>
      <c r="E38" s="81" t="s">
        <v>157</v>
      </c>
      <c r="F38" s="340" t="s">
        <v>22</v>
      </c>
      <c r="G38" s="149" t="s">
        <v>256</v>
      </c>
      <c r="H38" s="149" t="s">
        <v>257</v>
      </c>
      <c r="I38" s="149" t="s">
        <v>258</v>
      </c>
      <c r="J38" s="149" t="s">
        <v>259</v>
      </c>
      <c r="K38" s="364" t="s">
        <v>150</v>
      </c>
    </row>
    <row r="39" ht="15.75" customHeight="1">
      <c r="A39" s="149">
        <v>18.0</v>
      </c>
      <c r="B39" s="377">
        <v>45723.0</v>
      </c>
      <c r="C39" s="149" t="s">
        <v>260</v>
      </c>
      <c r="D39" s="149">
        <v>9.028586517E9</v>
      </c>
      <c r="E39" s="81" t="s">
        <v>157</v>
      </c>
      <c r="F39" s="340" t="s">
        <v>22</v>
      </c>
      <c r="G39" s="149" t="s">
        <v>261</v>
      </c>
      <c r="H39" s="149" t="s">
        <v>117</v>
      </c>
      <c r="I39" s="149" t="s">
        <v>117</v>
      </c>
      <c r="J39" s="149" t="s">
        <v>262</v>
      </c>
      <c r="K39" s="364" t="s">
        <v>150</v>
      </c>
      <c r="L39" s="399"/>
      <c r="M39" s="399"/>
      <c r="N39" s="399"/>
      <c r="O39" s="399"/>
      <c r="P39" s="399"/>
      <c r="Q39" s="399"/>
      <c r="R39" s="399"/>
      <c r="S39" s="399"/>
      <c r="T39" s="399"/>
      <c r="U39" s="399"/>
      <c r="V39" s="399"/>
      <c r="W39" s="399"/>
      <c r="X39" s="399"/>
      <c r="Y39" s="399"/>
      <c r="Z39" s="399"/>
      <c r="AA39" s="399"/>
      <c r="AB39" s="399"/>
    </row>
    <row r="40" ht="15.75" customHeight="1">
      <c r="A40" s="8">
        <v>19.0</v>
      </c>
      <c r="B40" s="365">
        <v>45646.0</v>
      </c>
      <c r="C40" s="81" t="s">
        <v>664</v>
      </c>
      <c r="D40" s="81">
        <v>7.307247981E9</v>
      </c>
      <c r="E40" s="81" t="s">
        <v>157</v>
      </c>
      <c r="F40" s="340" t="s">
        <v>22</v>
      </c>
      <c r="G40" s="81" t="s">
        <v>318</v>
      </c>
      <c r="H40" s="81" t="s">
        <v>665</v>
      </c>
      <c r="I40" s="81">
        <v>9.918228042E9</v>
      </c>
      <c r="J40" s="81" t="s">
        <v>666</v>
      </c>
      <c r="K40" s="367" t="s">
        <v>216</v>
      </c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</row>
    <row r="41" ht="15.75" customHeight="1">
      <c r="A41" s="8">
        <v>20.0</v>
      </c>
      <c r="B41" s="377">
        <v>45727.0</v>
      </c>
      <c r="C41" s="149" t="s">
        <v>295</v>
      </c>
      <c r="D41" s="149">
        <v>9.651853057E9</v>
      </c>
      <c r="E41" s="81" t="s">
        <v>157</v>
      </c>
      <c r="F41" s="340" t="s">
        <v>22</v>
      </c>
      <c r="G41" s="149" t="s">
        <v>296</v>
      </c>
      <c r="H41" s="149" t="s">
        <v>117</v>
      </c>
      <c r="I41" s="149" t="s">
        <v>117</v>
      </c>
      <c r="J41" s="149" t="s">
        <v>298</v>
      </c>
      <c r="K41" s="367" t="s">
        <v>216</v>
      </c>
    </row>
    <row r="42" ht="15.75" customHeight="1">
      <c r="A42" s="149">
        <v>21.0</v>
      </c>
      <c r="B42" s="546">
        <v>45623.0</v>
      </c>
      <c r="C42" s="43" t="s">
        <v>658</v>
      </c>
      <c r="D42" s="83" t="s">
        <v>659</v>
      </c>
      <c r="E42" s="580" t="s">
        <v>660</v>
      </c>
      <c r="F42" s="581" t="s">
        <v>62</v>
      </c>
      <c r="G42" s="43" t="s">
        <v>661</v>
      </c>
      <c r="H42" s="43" t="s">
        <v>662</v>
      </c>
      <c r="I42" s="45">
        <v>8.869851737E9</v>
      </c>
      <c r="J42" s="550" t="s">
        <v>1271</v>
      </c>
      <c r="K42" s="45" t="s">
        <v>216</v>
      </c>
    </row>
    <row r="43" ht="15.75" customHeight="1">
      <c r="A43" s="149">
        <v>22.0</v>
      </c>
      <c r="B43" s="524">
        <v>45727.0</v>
      </c>
      <c r="C43" s="149" t="s">
        <v>263</v>
      </c>
      <c r="D43" s="149">
        <v>8.840534662E9</v>
      </c>
      <c r="E43" s="149" t="s">
        <v>264</v>
      </c>
      <c r="F43" s="581" t="s">
        <v>62</v>
      </c>
      <c r="G43" s="149"/>
      <c r="H43" s="149"/>
      <c r="I43" s="149"/>
      <c r="J43" s="149" t="s">
        <v>265</v>
      </c>
      <c r="K43" s="364" t="s">
        <v>150</v>
      </c>
    </row>
    <row r="44" ht="15.75" customHeight="1">
      <c r="A44" s="135">
        <v>23.0</v>
      </c>
      <c r="B44" s="582">
        <v>45733.0</v>
      </c>
      <c r="C44" s="135" t="s">
        <v>266</v>
      </c>
      <c r="D44" s="135">
        <v>8.302188617E9</v>
      </c>
      <c r="E44" s="81" t="s">
        <v>157</v>
      </c>
      <c r="F44" s="340" t="s">
        <v>22</v>
      </c>
      <c r="G44" s="135" t="s">
        <v>267</v>
      </c>
      <c r="H44" s="135" t="s">
        <v>268</v>
      </c>
      <c r="I44" s="135">
        <v>7.733012222E9</v>
      </c>
      <c r="J44" s="135" t="s">
        <v>269</v>
      </c>
      <c r="K44" s="135" t="s">
        <v>270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A54" s="81">
        <v>5.0</v>
      </c>
      <c r="B54" s="361">
        <v>45418.0</v>
      </c>
      <c r="C54" s="81" t="s">
        <v>1090</v>
      </c>
      <c r="D54" s="81">
        <v>7.988030962E9</v>
      </c>
      <c r="E54" s="81" t="s">
        <v>157</v>
      </c>
      <c r="F54" s="340" t="s">
        <v>62</v>
      </c>
      <c r="G54" s="81" t="s">
        <v>169</v>
      </c>
      <c r="H54" s="106"/>
      <c r="I54" s="106"/>
      <c r="J54" s="81" t="s">
        <v>1091</v>
      </c>
      <c r="K54" s="362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</row>
    <row r="55" ht="15.75" customHeight="1">
      <c r="A55" s="8">
        <v>12.0</v>
      </c>
      <c r="B55" s="361">
        <v>45598.0</v>
      </c>
      <c r="C55" s="81" t="s">
        <v>1092</v>
      </c>
      <c r="D55" s="81">
        <v>9.654371911E9</v>
      </c>
      <c r="E55" s="81" t="s">
        <v>157</v>
      </c>
      <c r="F55" s="340" t="s">
        <v>62</v>
      </c>
      <c r="G55" s="81" t="s">
        <v>1093</v>
      </c>
      <c r="H55" s="81" t="s">
        <v>1094</v>
      </c>
      <c r="I55" s="81">
        <v>6.394720823E9</v>
      </c>
      <c r="J55" s="363" t="s">
        <v>1095</v>
      </c>
      <c r="K55" s="364" t="s">
        <v>52</v>
      </c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</row>
    <row r="56" ht="15.75" customHeight="1">
      <c r="A56" s="8">
        <v>13.0</v>
      </c>
      <c r="B56" s="361">
        <v>45593.0</v>
      </c>
      <c r="C56" s="81" t="s">
        <v>1096</v>
      </c>
      <c r="D56" s="81">
        <v>7.82721269E9</v>
      </c>
      <c r="E56" s="81" t="s">
        <v>157</v>
      </c>
      <c r="F56" s="81" t="s">
        <v>115</v>
      </c>
      <c r="G56" s="81" t="s">
        <v>314</v>
      </c>
      <c r="H56" s="81" t="s">
        <v>315</v>
      </c>
      <c r="I56" s="81">
        <v>8.800192461E9</v>
      </c>
      <c r="J56" s="81" t="s">
        <v>316</v>
      </c>
      <c r="K56" s="364" t="s">
        <v>160</v>
      </c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</row>
    <row r="57" ht="15.75" customHeight="1">
      <c r="A57" s="29">
        <v>17.0</v>
      </c>
      <c r="B57" s="365">
        <v>45623.0</v>
      </c>
      <c r="C57" s="81" t="s">
        <v>658</v>
      </c>
      <c r="D57" s="81" t="s">
        <v>659</v>
      </c>
      <c r="E57" s="349" t="s">
        <v>660</v>
      </c>
      <c r="F57" s="340" t="s">
        <v>62</v>
      </c>
      <c r="G57" s="81" t="s">
        <v>661</v>
      </c>
      <c r="H57" s="81" t="s">
        <v>662</v>
      </c>
      <c r="I57" s="81">
        <v>8.869851737E9</v>
      </c>
      <c r="J57" s="363" t="s">
        <v>1272</v>
      </c>
      <c r="K57" s="81" t="s">
        <v>216</v>
      </c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</row>
    <row r="58" ht="15.75" customHeight="1">
      <c r="A58" s="29">
        <v>18.0</v>
      </c>
      <c r="B58" s="365">
        <v>45635.0</v>
      </c>
      <c r="C58" s="366" t="s">
        <v>1098</v>
      </c>
      <c r="D58" s="81">
        <v>8.623075491E9</v>
      </c>
      <c r="E58" s="81" t="s">
        <v>157</v>
      </c>
      <c r="F58" s="340" t="s">
        <v>22</v>
      </c>
      <c r="G58" s="81" t="s">
        <v>17</v>
      </c>
      <c r="H58" s="106"/>
      <c r="I58" s="106"/>
      <c r="J58" s="81" t="s">
        <v>1099</v>
      </c>
      <c r="K58" s="367" t="s">
        <v>216</v>
      </c>
      <c r="L58" s="165" t="s">
        <v>1100</v>
      </c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</row>
    <row r="59" ht="15.75" customHeight="1">
      <c r="A59" s="29">
        <v>19.0</v>
      </c>
      <c r="B59" s="365">
        <v>45635.0</v>
      </c>
      <c r="C59" s="81" t="s">
        <v>1101</v>
      </c>
      <c r="D59" s="89">
        <v>8.804269093E9</v>
      </c>
      <c r="E59" s="349" t="s">
        <v>146</v>
      </c>
      <c r="F59" s="340" t="s">
        <v>62</v>
      </c>
      <c r="G59" s="81" t="s">
        <v>1102</v>
      </c>
      <c r="H59" s="106"/>
      <c r="I59" s="106"/>
      <c r="J59" s="81" t="s">
        <v>1103</v>
      </c>
      <c r="K59" s="364" t="s">
        <v>150</v>
      </c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</row>
    <row r="60" ht="15.75" customHeight="1"/>
    <row r="61" ht="15.75" customHeight="1"/>
    <row r="62" ht="15.75" customHeight="1"/>
    <row r="63" ht="15.75" customHeight="1">
      <c r="A63" s="525"/>
      <c r="C63" s="526" t="s">
        <v>1273</v>
      </c>
      <c r="D63" s="4"/>
      <c r="E63" s="4"/>
      <c r="F63" s="5"/>
      <c r="G63" s="527" t="s">
        <v>1274</v>
      </c>
      <c r="H63" s="528"/>
      <c r="I63" s="528"/>
      <c r="J63" s="529"/>
      <c r="K63" s="528"/>
      <c r="L63" s="40"/>
      <c r="M63" s="530"/>
      <c r="N63" s="531"/>
      <c r="O63" s="532"/>
      <c r="P63" s="531"/>
      <c r="Q63" s="531"/>
      <c r="R63" s="40"/>
      <c r="S63" s="40"/>
      <c r="T63" s="40"/>
      <c r="U63" s="40"/>
      <c r="V63" s="40"/>
      <c r="W63" s="40"/>
      <c r="X63" s="40"/>
      <c r="Y63" s="40"/>
      <c r="Z63" s="12"/>
      <c r="AA63" s="12"/>
      <c r="AB63" s="12"/>
    </row>
    <row r="64" ht="15.75" customHeight="1">
      <c r="A64" s="525"/>
      <c r="B64" s="533"/>
      <c r="C64" s="528"/>
      <c r="D64" s="534"/>
      <c r="E64" s="525"/>
      <c r="F64" s="525"/>
      <c r="G64" s="525"/>
      <c r="H64" s="528"/>
      <c r="I64" s="528"/>
      <c r="J64" s="529"/>
      <c r="K64" s="528"/>
      <c r="L64" s="40"/>
      <c r="M64" s="530"/>
      <c r="N64" s="531"/>
      <c r="O64" s="532"/>
      <c r="P64" s="531"/>
      <c r="Q64" s="531"/>
      <c r="R64" s="40"/>
      <c r="S64" s="40"/>
      <c r="T64" s="40"/>
      <c r="U64" s="40"/>
      <c r="V64" s="40"/>
      <c r="W64" s="40"/>
      <c r="X64" s="40"/>
      <c r="Y64" s="40"/>
      <c r="Z64" s="12"/>
      <c r="AA64" s="12"/>
      <c r="AB64" s="12"/>
    </row>
    <row r="65" ht="15.75" customHeight="1">
      <c r="A65" s="146" t="s">
        <v>4</v>
      </c>
      <c r="B65" s="276" t="s">
        <v>5</v>
      </c>
      <c r="C65" s="278" t="s">
        <v>6</v>
      </c>
      <c r="D65" s="535" t="s">
        <v>7</v>
      </c>
      <c r="E65" s="280" t="s">
        <v>8</v>
      </c>
      <c r="F65" s="280" t="s">
        <v>9</v>
      </c>
      <c r="G65" s="280" t="s">
        <v>10</v>
      </c>
      <c r="H65" s="278" t="s">
        <v>11</v>
      </c>
      <c r="I65" s="278" t="s">
        <v>7</v>
      </c>
      <c r="J65" s="279" t="s">
        <v>12</v>
      </c>
      <c r="K65" s="565" t="s">
        <v>13</v>
      </c>
      <c r="L65" s="40"/>
      <c r="M65" s="530"/>
      <c r="N65" s="531"/>
      <c r="O65" s="532"/>
      <c r="P65" s="531"/>
      <c r="Q65" s="531"/>
      <c r="R65" s="40"/>
      <c r="S65" s="40"/>
      <c r="T65" s="40"/>
      <c r="U65" s="40"/>
      <c r="V65" s="40"/>
      <c r="W65" s="40"/>
      <c r="X65" s="40"/>
      <c r="Y65" s="40"/>
      <c r="Z65" s="12"/>
      <c r="AA65" s="12"/>
      <c r="AB65" s="12"/>
    </row>
    <row r="66" ht="15.75" customHeight="1">
      <c r="A66" s="124">
        <v>1.0</v>
      </c>
      <c r="B66" s="125">
        <v>45719.0</v>
      </c>
      <c r="C66" s="63" t="s">
        <v>288</v>
      </c>
      <c r="D66" s="128">
        <v>7.798807904E9</v>
      </c>
      <c r="E66" s="63" t="s">
        <v>146</v>
      </c>
      <c r="F66" s="63" t="s">
        <v>62</v>
      </c>
      <c r="G66" s="63" t="s">
        <v>289</v>
      </c>
      <c r="H66" s="124" t="s">
        <v>290</v>
      </c>
      <c r="I66" s="124">
        <v>7.79880792E9</v>
      </c>
      <c r="J66" s="129" t="s">
        <v>291</v>
      </c>
      <c r="K66" s="130" t="s">
        <v>292</v>
      </c>
    </row>
    <row r="67" ht="15.75" customHeight="1">
      <c r="A67" s="124">
        <v>2.0</v>
      </c>
      <c r="B67" s="125">
        <v>45719.0</v>
      </c>
      <c r="C67" s="124" t="s">
        <v>293</v>
      </c>
      <c r="D67" s="124">
        <v>8.14967792E9</v>
      </c>
      <c r="E67" s="63" t="s">
        <v>146</v>
      </c>
      <c r="F67" s="63" t="s">
        <v>62</v>
      </c>
      <c r="G67" s="63" t="s">
        <v>289</v>
      </c>
      <c r="H67" s="124" t="s">
        <v>290</v>
      </c>
      <c r="I67" s="124">
        <v>7.79880792E9</v>
      </c>
      <c r="J67" s="124" t="s">
        <v>294</v>
      </c>
      <c r="K67" s="130" t="s">
        <v>292</v>
      </c>
    </row>
    <row r="68" ht="15.75" customHeight="1">
      <c r="A68" s="124">
        <v>3.0</v>
      </c>
      <c r="B68" s="125">
        <v>45729.0</v>
      </c>
      <c r="C68" s="124" t="s">
        <v>281</v>
      </c>
      <c r="D68" s="124">
        <v>9.643417153E9</v>
      </c>
      <c r="E68" s="63" t="s">
        <v>146</v>
      </c>
      <c r="F68" s="63" t="s">
        <v>62</v>
      </c>
      <c r="G68" s="124" t="s">
        <v>282</v>
      </c>
      <c r="H68" s="124" t="s">
        <v>283</v>
      </c>
      <c r="I68" s="124">
        <v>7.669046689E9</v>
      </c>
      <c r="J68" s="124" t="s">
        <v>284</v>
      </c>
      <c r="K68" s="124" t="s">
        <v>150</v>
      </c>
    </row>
    <row r="69" ht="15.75" customHeight="1">
      <c r="A69" s="81">
        <v>20.0</v>
      </c>
      <c r="B69" s="583">
        <v>45727.0</v>
      </c>
      <c r="C69" s="135" t="s">
        <v>295</v>
      </c>
      <c r="D69" s="135">
        <v>9.651853057E9</v>
      </c>
      <c r="E69" s="81" t="s">
        <v>157</v>
      </c>
      <c r="F69" s="340" t="s">
        <v>22</v>
      </c>
      <c r="G69" s="135" t="s">
        <v>296</v>
      </c>
      <c r="H69" s="135" t="s">
        <v>297</v>
      </c>
      <c r="I69" s="132">
        <v>9.219520396E9</v>
      </c>
      <c r="J69" s="135" t="s">
        <v>298</v>
      </c>
      <c r="K69" s="367" t="s">
        <v>216</v>
      </c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</row>
    <row r="70" ht="15.75" customHeight="1">
      <c r="A70" s="135">
        <v>5.0</v>
      </c>
      <c r="B70" s="584">
        <v>45734.0</v>
      </c>
      <c r="C70" s="135" t="s">
        <v>299</v>
      </c>
      <c r="D70" s="135">
        <v>9.867010428E9</v>
      </c>
      <c r="E70" s="349" t="s">
        <v>146</v>
      </c>
      <c r="F70" s="135" t="s">
        <v>300</v>
      </c>
      <c r="G70" s="135" t="s">
        <v>261</v>
      </c>
      <c r="H70" s="135" t="s">
        <v>301</v>
      </c>
      <c r="I70" s="132">
        <v>9.892722331E9</v>
      </c>
      <c r="J70" s="135" t="s">
        <v>302</v>
      </c>
      <c r="K70" s="135" t="s">
        <v>52</v>
      </c>
    </row>
    <row r="71" ht="15.75" customHeight="1">
      <c r="A71" s="135">
        <v>6.0</v>
      </c>
      <c r="B71" s="584">
        <v>45734.0</v>
      </c>
      <c r="C71" s="135" t="s">
        <v>303</v>
      </c>
      <c r="D71" s="135">
        <v>7.208769302E9</v>
      </c>
      <c r="E71" s="349" t="s">
        <v>146</v>
      </c>
      <c r="F71" s="135" t="s">
        <v>300</v>
      </c>
      <c r="G71" s="135" t="s">
        <v>261</v>
      </c>
      <c r="H71" s="135" t="s">
        <v>304</v>
      </c>
      <c r="I71" s="132">
        <v>7.977243939E9</v>
      </c>
      <c r="J71" s="135" t="s">
        <v>305</v>
      </c>
      <c r="K71" s="135" t="s">
        <v>52</v>
      </c>
      <c r="L71" s="179" t="s">
        <v>306</v>
      </c>
    </row>
    <row r="72" ht="15.75" customHeight="1">
      <c r="A72" s="135">
        <v>7.0</v>
      </c>
      <c r="B72" s="135"/>
      <c r="C72" s="135" t="s">
        <v>1275</v>
      </c>
      <c r="D72" s="135"/>
      <c r="E72" s="349" t="s">
        <v>146</v>
      </c>
      <c r="F72" s="135"/>
      <c r="G72" s="135"/>
      <c r="H72" s="135"/>
      <c r="I72" s="135"/>
      <c r="J72" s="135"/>
      <c r="K72" s="135" t="s">
        <v>309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F1"/>
    <mergeCell ref="C19:F19"/>
    <mergeCell ref="C63:F63"/>
  </mergeCells>
  <hyperlinks>
    <hyperlink r:id="rId1" ref="A3"/>
    <hyperlink r:id="rId2" ref="J5"/>
    <hyperlink r:id="rId3" ref="J6"/>
    <hyperlink r:id="rId4" ref="J7"/>
    <hyperlink r:id="rId5" ref="J8"/>
    <hyperlink r:id="rId6" ref="J10"/>
    <hyperlink r:id="rId7" ref="J11"/>
    <hyperlink r:id="rId8" ref="J12"/>
    <hyperlink r:id="rId9" ref="J13"/>
    <hyperlink r:id="rId10" ref="J17"/>
    <hyperlink r:id="rId11" ref="A21"/>
    <hyperlink r:id="rId12" ref="J31"/>
    <hyperlink r:id="rId13" ref="J34"/>
    <hyperlink r:id="rId14" ref="J36"/>
    <hyperlink r:id="rId15" ref="J42"/>
    <hyperlink r:id="rId16" ref="J55"/>
    <hyperlink r:id="rId17" ref="J57"/>
    <hyperlink r:id="rId18" ref="A65"/>
  </hyperlinks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25"/>
    <col customWidth="1" min="2" max="3" width="23.63"/>
    <col customWidth="1" min="4" max="4" width="17.5"/>
    <col customWidth="1" min="5" max="5" width="38.13"/>
    <col customWidth="1" min="6" max="6" width="16.38"/>
    <col customWidth="1" min="8" max="8" width="15.25"/>
  </cols>
  <sheetData>
    <row r="1" ht="15.75" customHeight="1">
      <c r="A1" s="585" t="s">
        <v>1276</v>
      </c>
    </row>
    <row r="2" ht="15.75" customHeight="1"/>
    <row r="3" ht="15.75" customHeight="1">
      <c r="A3" s="380" t="s">
        <v>4</v>
      </c>
      <c r="B3" s="104" t="s">
        <v>1277</v>
      </c>
      <c r="C3" s="104" t="s">
        <v>1278</v>
      </c>
      <c r="D3" s="104" t="s">
        <v>1279</v>
      </c>
      <c r="E3" s="104" t="s">
        <v>1280</v>
      </c>
      <c r="F3" s="104" t="s">
        <v>1281</v>
      </c>
      <c r="G3" s="104" t="s">
        <v>1282</v>
      </c>
      <c r="H3" s="104" t="s">
        <v>1283</v>
      </c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 ht="15.75" customHeight="1">
      <c r="A4" s="104">
        <v>1.0</v>
      </c>
      <c r="B4" s="569">
        <v>45683.0</v>
      </c>
      <c r="C4" s="104" t="s">
        <v>1284</v>
      </c>
      <c r="D4" s="104">
        <v>7.988587794E9</v>
      </c>
      <c r="E4" s="104" t="s">
        <v>1285</v>
      </c>
      <c r="F4" s="104" t="s">
        <v>52</v>
      </c>
      <c r="G4" s="149" t="s">
        <v>1286</v>
      </c>
      <c r="H4" s="149" t="s">
        <v>1287</v>
      </c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</row>
    <row r="5" ht="15.75" customHeight="1">
      <c r="A5" s="104">
        <v>2.0</v>
      </c>
      <c r="B5" s="569">
        <v>45682.0</v>
      </c>
      <c r="C5" s="104" t="s">
        <v>1288</v>
      </c>
      <c r="D5" s="104">
        <v>8.132876222E9</v>
      </c>
      <c r="E5" s="104" t="s">
        <v>1289</v>
      </c>
      <c r="F5" s="104" t="s">
        <v>52</v>
      </c>
      <c r="G5" s="149" t="s">
        <v>1286</v>
      </c>
      <c r="H5" s="149" t="s">
        <v>1287</v>
      </c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</row>
    <row r="6" ht="15.75" customHeight="1">
      <c r="A6" s="104">
        <v>3.0</v>
      </c>
      <c r="B6" s="377">
        <v>45694.0</v>
      </c>
      <c r="C6" s="104" t="s">
        <v>1290</v>
      </c>
      <c r="D6" s="104">
        <v>7.822861993E9</v>
      </c>
      <c r="E6" s="104" t="s">
        <v>1291</v>
      </c>
      <c r="F6" s="104" t="s">
        <v>479</v>
      </c>
      <c r="G6" s="149" t="s">
        <v>511</v>
      </c>
      <c r="H6" s="149" t="s">
        <v>1292</v>
      </c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</row>
    <row r="7" ht="15.75" customHeight="1">
      <c r="A7" s="104">
        <v>4.0</v>
      </c>
      <c r="B7" s="377">
        <v>45693.0</v>
      </c>
      <c r="C7" s="104" t="s">
        <v>1293</v>
      </c>
      <c r="D7" s="104">
        <v>9.83211207E9</v>
      </c>
      <c r="E7" s="104" t="s">
        <v>1294</v>
      </c>
      <c r="F7" s="104" t="s">
        <v>52</v>
      </c>
      <c r="G7" s="149" t="s">
        <v>1286</v>
      </c>
      <c r="H7" s="149" t="s">
        <v>1295</v>
      </c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</row>
    <row r="8" ht="15.75" customHeight="1">
      <c r="A8" s="104">
        <v>5.0</v>
      </c>
      <c r="B8" s="377">
        <v>45696.0</v>
      </c>
      <c r="C8" s="104" t="s">
        <v>1296</v>
      </c>
      <c r="D8" s="104">
        <v>9.812212238E9</v>
      </c>
      <c r="E8" s="104" t="s">
        <v>1297</v>
      </c>
      <c r="F8" s="104" t="s">
        <v>479</v>
      </c>
      <c r="G8" s="149" t="s">
        <v>1286</v>
      </c>
      <c r="H8" s="149" t="s">
        <v>1295</v>
      </c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</row>
    <row r="9" ht="15.75" customHeight="1">
      <c r="A9" s="104">
        <v>6.0</v>
      </c>
      <c r="B9" s="377">
        <v>45698.0</v>
      </c>
      <c r="C9" s="149" t="s">
        <v>1298</v>
      </c>
      <c r="D9" s="149">
        <v>6.299135772E9</v>
      </c>
      <c r="E9" s="149" t="s">
        <v>1299</v>
      </c>
      <c r="F9" s="104" t="s">
        <v>479</v>
      </c>
      <c r="G9" s="149" t="s">
        <v>511</v>
      </c>
      <c r="H9" s="149" t="s">
        <v>1292</v>
      </c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</row>
    <row r="10" ht="15.75" customHeight="1">
      <c r="A10" s="149">
        <v>7.0</v>
      </c>
      <c r="B10" s="377">
        <v>45699.0</v>
      </c>
      <c r="C10" s="149" t="s">
        <v>1300</v>
      </c>
      <c r="D10" s="149">
        <v>9.523624494E9</v>
      </c>
      <c r="E10" s="149" t="s">
        <v>1301</v>
      </c>
      <c r="F10" s="149" t="s">
        <v>150</v>
      </c>
      <c r="G10" s="149" t="s">
        <v>1286</v>
      </c>
      <c r="H10" s="149" t="s">
        <v>1292</v>
      </c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</row>
    <row r="11" ht="15.75" customHeight="1">
      <c r="A11" s="149">
        <v>8.0</v>
      </c>
      <c r="B11" s="377">
        <v>45689.0</v>
      </c>
      <c r="C11" s="149" t="s">
        <v>1302</v>
      </c>
      <c r="D11" s="149">
        <v>7.83018325E9</v>
      </c>
      <c r="E11" s="149" t="s">
        <v>1303</v>
      </c>
      <c r="F11" s="149" t="s">
        <v>1304</v>
      </c>
      <c r="G11" s="149" t="s">
        <v>1305</v>
      </c>
      <c r="H11" s="149" t="s">
        <v>1295</v>
      </c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399"/>
      <c r="AA11" s="399"/>
    </row>
    <row r="12" ht="15.75" customHeight="1">
      <c r="A12" s="149">
        <v>10.0</v>
      </c>
      <c r="B12" s="377">
        <v>45706.0</v>
      </c>
      <c r="C12" s="149" t="s">
        <v>1306</v>
      </c>
      <c r="D12" s="149">
        <v>7.667647655E9</v>
      </c>
      <c r="E12" s="149" t="s">
        <v>1307</v>
      </c>
      <c r="F12" s="104" t="s">
        <v>52</v>
      </c>
      <c r="G12" s="149" t="s">
        <v>1286</v>
      </c>
      <c r="H12" s="149" t="s">
        <v>1308</v>
      </c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</row>
    <row r="13" ht="15.75" customHeight="1">
      <c r="A13" s="149">
        <v>11.0</v>
      </c>
      <c r="B13" s="377">
        <v>45712.0</v>
      </c>
      <c r="C13" s="149" t="s">
        <v>1309</v>
      </c>
      <c r="D13" s="149">
        <v>9.153281302E9</v>
      </c>
      <c r="E13" s="149" t="s">
        <v>1310</v>
      </c>
      <c r="F13" s="149" t="s">
        <v>150</v>
      </c>
      <c r="G13" s="149" t="s">
        <v>1286</v>
      </c>
      <c r="H13" s="149" t="s">
        <v>1287</v>
      </c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399"/>
      <c r="AA13" s="399"/>
    </row>
    <row r="14" ht="15.75" customHeight="1"/>
    <row r="15" ht="15.75" customHeight="1"/>
    <row r="16" ht="15.75" customHeight="1">
      <c r="A16" s="149">
        <v>9.0</v>
      </c>
      <c r="B16" s="377">
        <v>45706.0</v>
      </c>
      <c r="C16" s="149" t="s">
        <v>1311</v>
      </c>
      <c r="D16" s="149">
        <v>7.755992342E9</v>
      </c>
      <c r="E16" s="149" t="s">
        <v>254</v>
      </c>
      <c r="F16" s="149" t="s">
        <v>150</v>
      </c>
      <c r="G16" s="149" t="s">
        <v>1286</v>
      </c>
      <c r="H16" s="149" t="s">
        <v>1292</v>
      </c>
      <c r="I16" s="149" t="s">
        <v>1312</v>
      </c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hyperlinks>
    <hyperlink r:id="rId1" ref="A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25.88"/>
    <col customWidth="1" min="4" max="6" width="12.63"/>
    <col customWidth="1" min="7" max="7" width="19.25"/>
    <col customWidth="1" min="8" max="8" width="27.75"/>
    <col customWidth="1" min="9" max="10" width="19.5"/>
    <col customWidth="1" min="12" max="12" width="32.25"/>
    <col customWidth="1" min="15" max="15" width="19.0"/>
    <col customWidth="1" min="16" max="16" width="31.0"/>
    <col customWidth="1" min="17" max="17" width="17.0"/>
    <col customWidth="1" min="18" max="18" width="14.63"/>
    <col customWidth="1" min="19" max="19" width="19.25"/>
  </cols>
  <sheetData>
    <row r="1" ht="15.75" customHeight="1">
      <c r="A1" s="396"/>
      <c r="B1" s="397"/>
      <c r="C1" s="586" t="s">
        <v>1313</v>
      </c>
      <c r="D1" s="4"/>
      <c r="E1" s="4"/>
      <c r="F1" s="4"/>
      <c r="G1" s="4"/>
      <c r="H1" s="5"/>
      <c r="I1" s="104" t="s">
        <v>1314</v>
      </c>
      <c r="J1" s="149" t="s">
        <v>1315</v>
      </c>
      <c r="K1" s="149"/>
      <c r="L1" s="149"/>
      <c r="M1" s="149"/>
      <c r="N1" s="149"/>
      <c r="O1" s="374"/>
      <c r="P1" s="587" t="s">
        <v>1316</v>
      </c>
      <c r="Q1" s="374" t="s">
        <v>1317</v>
      </c>
      <c r="R1" s="325"/>
      <c r="S1" s="325"/>
      <c r="T1" s="149"/>
      <c r="U1" s="149"/>
      <c r="V1" s="149" t="s">
        <v>1318</v>
      </c>
      <c r="W1" s="149" t="s">
        <v>1134</v>
      </c>
      <c r="X1" s="149" t="s">
        <v>1136</v>
      </c>
      <c r="Y1" s="149" t="s">
        <v>1319</v>
      </c>
      <c r="Z1" s="149"/>
      <c r="AA1" s="399"/>
      <c r="AB1" s="399"/>
    </row>
    <row r="2" ht="15.75" customHeight="1">
      <c r="A2" s="146" t="s">
        <v>4</v>
      </c>
      <c r="B2" s="276" t="s">
        <v>5</v>
      </c>
      <c r="C2" s="588" t="s">
        <v>6</v>
      </c>
      <c r="D2" s="589"/>
      <c r="E2" s="16" t="s">
        <v>7</v>
      </c>
      <c r="F2" s="280" t="s">
        <v>8</v>
      </c>
      <c r="G2" s="280" t="s">
        <v>9</v>
      </c>
      <c r="H2" s="589"/>
      <c r="I2" s="280" t="s">
        <v>10</v>
      </c>
      <c r="J2" s="278" t="s">
        <v>11</v>
      </c>
      <c r="K2" s="278" t="s">
        <v>7</v>
      </c>
      <c r="L2" s="279" t="s">
        <v>12</v>
      </c>
      <c r="M2" s="149"/>
      <c r="N2" s="374"/>
      <c r="O2" s="41" t="s">
        <v>1320</v>
      </c>
      <c r="P2" s="18" t="s">
        <v>1321</v>
      </c>
      <c r="Q2" s="37" t="s">
        <v>7</v>
      </c>
      <c r="R2" s="18" t="s">
        <v>1322</v>
      </c>
      <c r="S2" s="18" t="s">
        <v>1323</v>
      </c>
      <c r="T2" s="374"/>
      <c r="U2" s="374"/>
      <c r="V2" s="374" t="s">
        <v>1324</v>
      </c>
      <c r="W2" s="374" t="s">
        <v>1325</v>
      </c>
      <c r="X2" s="374" t="s">
        <v>1324</v>
      </c>
      <c r="Y2" s="374" t="s">
        <v>1324</v>
      </c>
      <c r="Z2" s="374"/>
      <c r="AA2" s="400"/>
      <c r="AB2" s="400"/>
    </row>
    <row r="3" ht="15.75" customHeight="1">
      <c r="A3" s="401">
        <v>1.0</v>
      </c>
      <c r="B3" s="424">
        <v>45443.0</v>
      </c>
      <c r="C3" s="418" t="s">
        <v>83</v>
      </c>
      <c r="D3" s="401" t="s">
        <v>188</v>
      </c>
      <c r="E3" s="590">
        <v>6.397733837E9</v>
      </c>
      <c r="F3" s="404" t="s">
        <v>1079</v>
      </c>
      <c r="G3" s="405" t="s">
        <v>62</v>
      </c>
      <c r="H3" s="396"/>
      <c r="I3" s="401" t="s">
        <v>84</v>
      </c>
      <c r="J3" s="401" t="s">
        <v>85</v>
      </c>
      <c r="K3" s="403">
        <v>7.063336384E9</v>
      </c>
      <c r="L3" s="406" t="s">
        <v>86</v>
      </c>
      <c r="M3" s="415"/>
      <c r="N3" s="415"/>
      <c r="O3" s="491">
        <v>1.0</v>
      </c>
      <c r="P3" s="491" t="s">
        <v>1326</v>
      </c>
      <c r="Q3" s="446">
        <v>8.840534662E9</v>
      </c>
      <c r="R3" s="491" t="s">
        <v>1327</v>
      </c>
      <c r="S3" s="491" t="s">
        <v>1328</v>
      </c>
      <c r="T3" s="415" t="s">
        <v>1329</v>
      </c>
      <c r="U3" s="415"/>
      <c r="V3" s="415" t="s">
        <v>1330</v>
      </c>
      <c r="W3" s="591" t="s">
        <v>1331</v>
      </c>
      <c r="X3" s="415" t="s">
        <v>1330</v>
      </c>
      <c r="Y3" s="415" t="s">
        <v>1332</v>
      </c>
      <c r="Z3" s="415"/>
      <c r="AA3" s="492"/>
      <c r="AB3" s="492"/>
    </row>
    <row r="4" ht="15.75" customHeight="1">
      <c r="A4" s="401">
        <v>2.0</v>
      </c>
      <c r="B4" s="424">
        <v>45444.0</v>
      </c>
      <c r="C4" s="418" t="s">
        <v>1333</v>
      </c>
      <c r="D4" s="401" t="s">
        <v>188</v>
      </c>
      <c r="E4" s="592">
        <v>6.201933352E9</v>
      </c>
      <c r="F4" s="404" t="s">
        <v>1079</v>
      </c>
      <c r="G4" s="405" t="s">
        <v>62</v>
      </c>
      <c r="H4" s="396"/>
      <c r="I4" s="401" t="s">
        <v>102</v>
      </c>
      <c r="J4" s="401" t="s">
        <v>1334</v>
      </c>
      <c r="K4" s="494">
        <v>6.200928302E9</v>
      </c>
      <c r="L4" s="406" t="s">
        <v>1335</v>
      </c>
      <c r="M4" s="415"/>
      <c r="N4" s="415"/>
      <c r="O4" s="491">
        <v>2.0</v>
      </c>
      <c r="P4" s="491" t="s">
        <v>1336</v>
      </c>
      <c r="Q4" s="407">
        <v>6.294956741E9</v>
      </c>
      <c r="R4" s="491" t="s">
        <v>1327</v>
      </c>
      <c r="S4" s="491" t="s">
        <v>1328</v>
      </c>
      <c r="T4" s="415" t="s">
        <v>1337</v>
      </c>
      <c r="U4" s="415"/>
      <c r="V4" s="415" t="s">
        <v>1338</v>
      </c>
      <c r="W4" s="591" t="s">
        <v>1332</v>
      </c>
      <c r="X4" s="415" t="s">
        <v>1339</v>
      </c>
      <c r="Y4" s="415"/>
      <c r="Z4" s="415"/>
      <c r="AA4" s="492"/>
      <c r="AB4" s="492"/>
    </row>
    <row r="5" ht="15.75" customHeight="1">
      <c r="A5" s="401">
        <v>3.0</v>
      </c>
      <c r="B5" s="424">
        <v>45444.0</v>
      </c>
      <c r="C5" s="418" t="s">
        <v>87</v>
      </c>
      <c r="D5" s="401" t="s">
        <v>188</v>
      </c>
      <c r="E5" s="593">
        <v>8.625072927E9</v>
      </c>
      <c r="F5" s="404" t="s">
        <v>1079</v>
      </c>
      <c r="G5" s="405" t="s">
        <v>62</v>
      </c>
      <c r="H5" s="396"/>
      <c r="I5" s="401" t="s">
        <v>88</v>
      </c>
      <c r="J5" s="401" t="s">
        <v>89</v>
      </c>
      <c r="K5" s="403">
        <v>7.887655473E9</v>
      </c>
      <c r="L5" s="406" t="s">
        <v>90</v>
      </c>
      <c r="M5" s="415"/>
      <c r="N5" s="415"/>
      <c r="O5" s="491">
        <v>3.0</v>
      </c>
      <c r="P5" s="491" t="s">
        <v>1340</v>
      </c>
      <c r="Q5" s="486">
        <f>+61422747233</f>
        <v>61422747233</v>
      </c>
      <c r="R5" s="491" t="s">
        <v>1327</v>
      </c>
      <c r="S5" s="491" t="s">
        <v>1328</v>
      </c>
      <c r="T5" s="415" t="s">
        <v>1341</v>
      </c>
      <c r="U5" s="415"/>
      <c r="V5" s="415" t="s">
        <v>1332</v>
      </c>
      <c r="W5" s="591" t="s">
        <v>1342</v>
      </c>
      <c r="X5" s="415" t="s">
        <v>1343</v>
      </c>
      <c r="Y5" s="415"/>
      <c r="Z5" s="415"/>
      <c r="AA5" s="492"/>
      <c r="AB5" s="492"/>
    </row>
    <row r="6" ht="15.75" customHeight="1">
      <c r="A6" s="446">
        <v>4.0</v>
      </c>
      <c r="B6" s="490">
        <v>45432.0</v>
      </c>
      <c r="C6" s="450" t="s">
        <v>91</v>
      </c>
      <c r="D6" s="401" t="s">
        <v>188</v>
      </c>
      <c r="E6" s="594">
        <v>8.207008504E9</v>
      </c>
      <c r="F6" s="404" t="s">
        <v>1079</v>
      </c>
      <c r="G6" s="405" t="s">
        <v>62</v>
      </c>
      <c r="H6" s="396"/>
      <c r="I6" s="446" t="s">
        <v>92</v>
      </c>
      <c r="J6" s="446" t="s">
        <v>93</v>
      </c>
      <c r="K6" s="486">
        <v>8.250236001E9</v>
      </c>
      <c r="L6" s="595" t="s">
        <v>94</v>
      </c>
      <c r="M6" s="415"/>
      <c r="N6" s="415"/>
      <c r="O6" s="415">
        <v>4.0</v>
      </c>
      <c r="P6" s="415" t="s">
        <v>1344</v>
      </c>
      <c r="Q6" s="410">
        <v>9.767641103E9</v>
      </c>
      <c r="R6" s="491" t="s">
        <v>1327</v>
      </c>
      <c r="S6" s="491" t="s">
        <v>1328</v>
      </c>
      <c r="T6" s="415" t="s">
        <v>1345</v>
      </c>
      <c r="U6" s="415"/>
      <c r="V6" s="415" t="s">
        <v>1346</v>
      </c>
      <c r="W6" s="415"/>
      <c r="X6" s="415" t="s">
        <v>1347</v>
      </c>
      <c r="Y6" s="415"/>
      <c r="Z6" s="415"/>
      <c r="AA6" s="492"/>
      <c r="AB6" s="492"/>
    </row>
    <row r="7" ht="15.75" customHeight="1">
      <c r="A7" s="401">
        <v>5.0</v>
      </c>
      <c r="B7" s="424">
        <v>45438.0</v>
      </c>
      <c r="C7" s="366" t="s">
        <v>1348</v>
      </c>
      <c r="D7" s="401" t="s">
        <v>188</v>
      </c>
      <c r="E7" s="590">
        <v>9.425713692E9</v>
      </c>
      <c r="F7" s="404" t="s">
        <v>1079</v>
      </c>
      <c r="G7" s="405" t="s">
        <v>62</v>
      </c>
      <c r="H7" s="396"/>
      <c r="I7" s="401" t="s">
        <v>1349</v>
      </c>
      <c r="J7" s="401" t="s">
        <v>1350</v>
      </c>
      <c r="K7" s="403">
        <v>9.755844073E9</v>
      </c>
      <c r="L7" s="505" t="s">
        <v>1351</v>
      </c>
      <c r="M7" s="415"/>
      <c r="N7" s="415"/>
      <c r="O7" s="415"/>
      <c r="P7" s="415"/>
      <c r="Q7" s="415"/>
      <c r="R7" s="415"/>
      <c r="S7" s="415"/>
      <c r="T7" s="415"/>
      <c r="U7" s="415"/>
      <c r="V7" s="415"/>
      <c r="W7" s="415"/>
      <c r="X7" s="415" t="s">
        <v>1346</v>
      </c>
      <c r="Y7" s="415"/>
      <c r="Z7" s="415"/>
      <c r="AA7" s="492"/>
      <c r="AB7" s="492"/>
    </row>
    <row r="8" ht="15.75" customHeight="1">
      <c r="A8" s="401">
        <v>6.0</v>
      </c>
      <c r="B8" s="424">
        <v>45473.0</v>
      </c>
      <c r="C8" s="418" t="s">
        <v>1030</v>
      </c>
      <c r="D8" s="401" t="s">
        <v>188</v>
      </c>
      <c r="E8" s="594">
        <v>8.209671789E9</v>
      </c>
      <c r="F8" s="404" t="s">
        <v>1079</v>
      </c>
      <c r="G8" s="405" t="s">
        <v>62</v>
      </c>
      <c r="H8" s="396"/>
      <c r="I8" s="401" t="s">
        <v>418</v>
      </c>
      <c r="J8" s="401" t="s">
        <v>1352</v>
      </c>
      <c r="K8" s="410">
        <v>9.413841075E9</v>
      </c>
      <c r="L8" s="411" t="s">
        <v>1353</v>
      </c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  <c r="AA8" s="492"/>
      <c r="AB8" s="492"/>
    </row>
    <row r="9" ht="15.75" customHeight="1">
      <c r="A9" s="401">
        <v>7.0</v>
      </c>
      <c r="B9" s="424">
        <v>45475.0</v>
      </c>
      <c r="C9" s="418" t="s">
        <v>95</v>
      </c>
      <c r="D9" s="401" t="s">
        <v>188</v>
      </c>
      <c r="E9" s="596">
        <v>8.177913296E9</v>
      </c>
      <c r="F9" s="404" t="s">
        <v>1079</v>
      </c>
      <c r="G9" s="405" t="s">
        <v>62</v>
      </c>
      <c r="H9" s="396"/>
      <c r="I9" s="401" t="s">
        <v>88</v>
      </c>
      <c r="J9" s="414" t="s">
        <v>96</v>
      </c>
      <c r="K9" s="410">
        <v>7.507327485E9</v>
      </c>
      <c r="L9" s="411" t="s">
        <v>97</v>
      </c>
      <c r="M9" s="415"/>
      <c r="N9" s="415"/>
      <c r="O9" s="415"/>
      <c r="P9" s="415"/>
      <c r="Q9" s="415"/>
      <c r="R9" s="415"/>
      <c r="S9" s="415"/>
      <c r="T9" s="415"/>
      <c r="U9" s="415"/>
      <c r="V9" s="415"/>
      <c r="W9" s="415"/>
      <c r="X9" s="415"/>
      <c r="Y9" s="415"/>
      <c r="Z9" s="415"/>
      <c r="AA9" s="492"/>
      <c r="AB9" s="492"/>
    </row>
    <row r="10" ht="15.75" customHeight="1">
      <c r="A10" s="396">
        <v>8.0</v>
      </c>
      <c r="B10" s="425">
        <v>45483.0</v>
      </c>
      <c r="C10" s="597" t="s">
        <v>1032</v>
      </c>
      <c r="D10" s="428" t="s">
        <v>188</v>
      </c>
      <c r="E10" s="598">
        <v>9.702655463E9</v>
      </c>
      <c r="F10" s="427" t="s">
        <v>1079</v>
      </c>
      <c r="G10" s="405" t="s">
        <v>62</v>
      </c>
      <c r="H10" s="419"/>
      <c r="I10" s="428" t="s">
        <v>88</v>
      </c>
      <c r="J10" s="419" t="s">
        <v>1354</v>
      </c>
      <c r="K10" s="426">
        <v>9.821556647E9</v>
      </c>
      <c r="L10" s="429" t="s">
        <v>1355</v>
      </c>
      <c r="M10" s="419" t="s">
        <v>1356</v>
      </c>
      <c r="N10" s="599"/>
      <c r="O10" s="599"/>
      <c r="P10" s="599"/>
      <c r="Q10" s="599"/>
      <c r="R10" s="599"/>
      <c r="S10" s="599"/>
      <c r="T10" s="599"/>
      <c r="U10" s="599"/>
      <c r="V10" s="599"/>
      <c r="W10" s="599"/>
      <c r="X10" s="599"/>
      <c r="Y10" s="599"/>
      <c r="Z10" s="599"/>
      <c r="AA10" s="600"/>
      <c r="AB10" s="600"/>
    </row>
    <row r="11" ht="15.75" customHeight="1">
      <c r="A11" s="401">
        <v>10.0</v>
      </c>
      <c r="B11" s="424"/>
      <c r="C11" s="418" t="s">
        <v>449</v>
      </c>
      <c r="D11" s="401"/>
      <c r="E11" s="601">
        <v>6.378885212E9</v>
      </c>
      <c r="F11" s="404" t="s">
        <v>1079</v>
      </c>
      <c r="G11" s="405" t="s">
        <v>62</v>
      </c>
      <c r="H11" s="396"/>
      <c r="I11" s="401"/>
      <c r="J11" s="414"/>
      <c r="K11" s="410"/>
      <c r="L11" s="410"/>
      <c r="M11" s="415"/>
      <c r="N11" s="415"/>
      <c r="O11" s="415"/>
      <c r="P11" s="415"/>
      <c r="Q11" s="415"/>
      <c r="R11" s="415"/>
      <c r="S11" s="415"/>
      <c r="T11" s="415"/>
      <c r="U11" s="415"/>
      <c r="V11" s="415"/>
      <c r="W11" s="415"/>
      <c r="X11" s="415"/>
      <c r="Y11" s="415"/>
      <c r="Z11" s="415"/>
      <c r="AA11" s="492"/>
      <c r="AB11" s="492"/>
    </row>
    <row r="12" ht="15.75" customHeight="1">
      <c r="A12" s="149"/>
      <c r="B12" s="149"/>
      <c r="C12" s="586" t="s">
        <v>1357</v>
      </c>
      <c r="D12" s="4"/>
      <c r="E12" s="4"/>
      <c r="F12" s="4"/>
      <c r="G12" s="4"/>
      <c r="H12" s="5"/>
      <c r="I12" s="149"/>
      <c r="J12" s="149"/>
      <c r="K12" s="149"/>
      <c r="L12" s="149"/>
      <c r="M12" s="149"/>
      <c r="N12" s="149"/>
      <c r="O12" s="149"/>
      <c r="P12" s="587" t="s">
        <v>1358</v>
      </c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399"/>
      <c r="AB12" s="399"/>
    </row>
    <row r="13" ht="15.75" customHeight="1">
      <c r="A13" s="146" t="s">
        <v>4</v>
      </c>
      <c r="B13" s="276" t="s">
        <v>5</v>
      </c>
      <c r="C13" s="588" t="s">
        <v>6</v>
      </c>
      <c r="D13" s="589"/>
      <c r="E13" s="16" t="s">
        <v>7</v>
      </c>
      <c r="F13" s="280" t="s">
        <v>8</v>
      </c>
      <c r="G13" s="280" t="s">
        <v>9</v>
      </c>
      <c r="H13" s="589"/>
      <c r="I13" s="280" t="s">
        <v>10</v>
      </c>
      <c r="J13" s="278" t="s">
        <v>11</v>
      </c>
      <c r="K13" s="278" t="s">
        <v>7</v>
      </c>
      <c r="L13" s="279" t="s">
        <v>12</v>
      </c>
      <c r="M13" s="149" t="s">
        <v>1359</v>
      </c>
      <c r="N13" s="374"/>
      <c r="O13" s="41" t="s">
        <v>1360</v>
      </c>
      <c r="P13" s="18" t="s">
        <v>1321</v>
      </c>
      <c r="Q13" s="37" t="s">
        <v>7</v>
      </c>
      <c r="R13" s="18" t="s">
        <v>1322</v>
      </c>
      <c r="S13" s="18" t="s">
        <v>1323</v>
      </c>
      <c r="T13" s="374"/>
      <c r="U13" s="374"/>
      <c r="V13" s="374"/>
      <c r="W13" s="374"/>
      <c r="X13" s="374"/>
      <c r="Y13" s="374"/>
      <c r="Z13" s="374"/>
      <c r="AA13" s="400"/>
      <c r="AB13" s="400"/>
    </row>
    <row r="14" ht="15.75" customHeight="1">
      <c r="A14" s="446">
        <v>1.0</v>
      </c>
      <c r="B14" s="402">
        <v>45448.0</v>
      </c>
      <c r="C14" s="450" t="s">
        <v>98</v>
      </c>
      <c r="D14" s="401" t="s">
        <v>188</v>
      </c>
      <c r="E14" s="594">
        <v>9.021890509E9</v>
      </c>
      <c r="F14" s="404" t="s">
        <v>1079</v>
      </c>
      <c r="G14" s="405" t="s">
        <v>31</v>
      </c>
      <c r="H14" s="396"/>
      <c r="I14" s="446"/>
      <c r="J14" s="446" t="s">
        <v>99</v>
      </c>
      <c r="K14" s="486">
        <v>9.145571787E9</v>
      </c>
      <c r="L14" s="595" t="s">
        <v>100</v>
      </c>
      <c r="M14" s="415"/>
      <c r="N14" s="415"/>
      <c r="O14" s="415">
        <v>2.0</v>
      </c>
      <c r="P14" s="415" t="s">
        <v>1361</v>
      </c>
      <c r="Q14" s="403">
        <v>9.873663381E9</v>
      </c>
      <c r="R14" s="491" t="s">
        <v>1327</v>
      </c>
      <c r="S14" s="415" t="s">
        <v>1362</v>
      </c>
      <c r="T14" s="415" t="s">
        <v>1363</v>
      </c>
      <c r="U14" s="415"/>
      <c r="V14" s="415"/>
      <c r="W14" s="415"/>
      <c r="X14" s="415"/>
      <c r="Y14" s="415"/>
      <c r="Z14" s="415"/>
      <c r="AA14" s="492"/>
      <c r="AB14" s="492"/>
    </row>
    <row r="15" ht="15.75" customHeight="1">
      <c r="A15" s="401">
        <v>2.0</v>
      </c>
      <c r="B15" s="409">
        <v>45454.0</v>
      </c>
      <c r="C15" s="418" t="s">
        <v>101</v>
      </c>
      <c r="D15" s="401" t="s">
        <v>188</v>
      </c>
      <c r="E15" s="590">
        <v>7.870517111E9</v>
      </c>
      <c r="F15" s="404" t="s">
        <v>1079</v>
      </c>
      <c r="G15" s="405" t="s">
        <v>31</v>
      </c>
      <c r="H15" s="396"/>
      <c r="I15" s="401" t="s">
        <v>102</v>
      </c>
      <c r="J15" s="401" t="s">
        <v>103</v>
      </c>
      <c r="K15" s="403">
        <v>9.204737729E9</v>
      </c>
      <c r="L15" s="406" t="s">
        <v>104</v>
      </c>
      <c r="M15" s="396"/>
      <c r="N15" s="396"/>
      <c r="O15" s="396"/>
      <c r="P15" s="396"/>
      <c r="Q15" s="396"/>
      <c r="R15" s="396"/>
      <c r="S15" s="396"/>
      <c r="T15" s="396"/>
      <c r="U15" s="396"/>
      <c r="V15" s="396"/>
      <c r="W15" s="396"/>
      <c r="X15" s="396"/>
      <c r="Y15" s="396"/>
      <c r="Z15" s="396"/>
      <c r="AA15" s="495"/>
      <c r="AB15" s="495"/>
    </row>
    <row r="16" ht="15.75" customHeight="1">
      <c r="A16" s="415">
        <v>3.0</v>
      </c>
      <c r="B16" s="602">
        <v>45458.0</v>
      </c>
      <c r="C16" s="603" t="s">
        <v>105</v>
      </c>
      <c r="D16" s="401" t="s">
        <v>188</v>
      </c>
      <c r="E16" s="604">
        <v>9.552871001E9</v>
      </c>
      <c r="F16" s="404" t="s">
        <v>1079</v>
      </c>
      <c r="G16" s="405" t="s">
        <v>31</v>
      </c>
      <c r="H16" s="396"/>
      <c r="I16" s="415" t="s">
        <v>106</v>
      </c>
      <c r="J16" s="415" t="s">
        <v>107</v>
      </c>
      <c r="K16" s="410">
        <v>7.020650781E9</v>
      </c>
      <c r="L16" s="411" t="s">
        <v>108</v>
      </c>
      <c r="M16" s="415" t="s">
        <v>1364</v>
      </c>
      <c r="N16" s="415"/>
      <c r="O16" s="415"/>
      <c r="P16" s="415"/>
      <c r="Q16" s="415"/>
      <c r="R16" s="415"/>
      <c r="S16" s="415"/>
      <c r="T16" s="415"/>
      <c r="U16" s="415"/>
      <c r="V16" s="415"/>
      <c r="W16" s="415"/>
      <c r="X16" s="415"/>
      <c r="Y16" s="415"/>
      <c r="Z16" s="415"/>
      <c r="AA16" s="492"/>
      <c r="AB16" s="492"/>
    </row>
    <row r="17" ht="15.75" customHeight="1">
      <c r="A17" s="415"/>
      <c r="B17" s="415"/>
      <c r="C17" s="603"/>
      <c r="D17" s="415"/>
      <c r="E17" s="605"/>
      <c r="F17" s="415"/>
      <c r="G17" s="415"/>
      <c r="H17" s="415"/>
      <c r="I17" s="415"/>
      <c r="J17" s="415"/>
      <c r="K17" s="415"/>
      <c r="L17" s="415"/>
      <c r="M17" s="415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399"/>
      <c r="AB17" s="399"/>
    </row>
    <row r="18" ht="15.75" customHeight="1">
      <c r="A18" s="415"/>
      <c r="B18" s="415"/>
      <c r="C18" s="603"/>
      <c r="D18" s="415"/>
      <c r="E18" s="605"/>
      <c r="F18" s="415"/>
      <c r="G18" s="415"/>
      <c r="H18" s="415"/>
      <c r="I18" s="415"/>
      <c r="J18" s="415"/>
      <c r="K18" s="415"/>
      <c r="L18" s="415"/>
      <c r="M18" s="415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399"/>
      <c r="AB18" s="399"/>
    </row>
    <row r="19" ht="15.75" customHeight="1">
      <c r="A19" s="415"/>
      <c r="B19" s="415"/>
      <c r="C19" s="603"/>
      <c r="D19" s="415"/>
      <c r="E19" s="605"/>
      <c r="F19" s="415"/>
      <c r="G19" s="415"/>
      <c r="H19" s="415"/>
      <c r="I19" s="415"/>
      <c r="J19" s="415"/>
      <c r="K19" s="415"/>
      <c r="L19" s="415"/>
      <c r="M19" s="415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399"/>
      <c r="AB19" s="399"/>
    </row>
    <row r="20" ht="15.75" customHeight="1">
      <c r="A20" s="415"/>
      <c r="B20" s="415"/>
      <c r="C20" s="603"/>
      <c r="D20" s="415"/>
      <c r="E20" s="605"/>
      <c r="F20" s="415"/>
      <c r="G20" s="415"/>
      <c r="H20" s="415"/>
      <c r="I20" s="415"/>
      <c r="J20" s="415"/>
      <c r="K20" s="415"/>
      <c r="L20" s="415"/>
      <c r="M20" s="415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399"/>
      <c r="AB20" s="399"/>
    </row>
    <row r="21" ht="15.75" customHeight="1">
      <c r="A21" s="415"/>
      <c r="B21" s="415"/>
      <c r="C21" s="603"/>
      <c r="D21" s="415"/>
      <c r="E21" s="605"/>
      <c r="F21" s="415"/>
      <c r="G21" s="415"/>
      <c r="H21" s="415"/>
      <c r="I21" s="415"/>
      <c r="J21" s="415"/>
      <c r="K21" s="415"/>
      <c r="L21" s="415"/>
      <c r="M21" s="415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399"/>
      <c r="AB21" s="399"/>
    </row>
    <row r="22" ht="15.75" customHeight="1">
      <c r="A22" s="415"/>
      <c r="B22" s="415"/>
      <c r="C22" s="603"/>
      <c r="D22" s="415"/>
      <c r="E22" s="605"/>
      <c r="F22" s="415"/>
      <c r="G22" s="415"/>
      <c r="H22" s="415"/>
      <c r="I22" s="415"/>
      <c r="J22" s="415"/>
      <c r="K22" s="415"/>
      <c r="L22" s="415"/>
      <c r="M22" s="415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399"/>
      <c r="AB22" s="399"/>
    </row>
    <row r="23" ht="15.75" customHeight="1">
      <c r="A23" s="415"/>
      <c r="B23" s="415"/>
      <c r="C23" s="603"/>
      <c r="D23" s="415"/>
      <c r="E23" s="605"/>
      <c r="F23" s="415"/>
      <c r="G23" s="415"/>
      <c r="H23" s="415"/>
      <c r="I23" s="415"/>
      <c r="J23" s="415"/>
      <c r="K23" s="415"/>
      <c r="L23" s="415"/>
      <c r="M23" s="415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399"/>
      <c r="AB23" s="399"/>
    </row>
    <row r="24" ht="15.75" customHeight="1">
      <c r="A24" s="415"/>
      <c r="B24" s="415"/>
      <c r="C24" s="603"/>
      <c r="D24" s="415"/>
      <c r="E24" s="605"/>
      <c r="F24" s="415"/>
      <c r="G24" s="415"/>
      <c r="H24" s="415"/>
      <c r="I24" s="415"/>
      <c r="J24" s="415"/>
      <c r="K24" s="415"/>
      <c r="L24" s="415"/>
      <c r="M24" s="415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399"/>
      <c r="AB24" s="399"/>
    </row>
    <row r="25" ht="15.75" customHeight="1">
      <c r="A25" s="415"/>
      <c r="B25" s="415"/>
      <c r="C25" s="603"/>
      <c r="D25" s="415"/>
      <c r="E25" s="605"/>
      <c r="F25" s="415"/>
      <c r="G25" s="415"/>
      <c r="H25" s="415"/>
      <c r="I25" s="415"/>
      <c r="J25" s="415"/>
      <c r="K25" s="415"/>
      <c r="L25" s="415"/>
      <c r="M25" s="415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399"/>
      <c r="AB25" s="399"/>
    </row>
    <row r="26" ht="15.75" customHeight="1">
      <c r="A26" s="415"/>
      <c r="B26" s="415"/>
      <c r="C26" s="603"/>
      <c r="D26" s="415"/>
      <c r="E26" s="605"/>
      <c r="F26" s="415"/>
      <c r="G26" s="415"/>
      <c r="H26" s="415"/>
      <c r="I26" s="415"/>
      <c r="J26" s="415"/>
      <c r="K26" s="415"/>
      <c r="L26" s="415"/>
      <c r="M26" s="415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399"/>
      <c r="AB26" s="399"/>
    </row>
    <row r="27" ht="15.75" customHeight="1">
      <c r="A27" s="463"/>
      <c r="B27" s="599"/>
      <c r="C27" s="606" t="s">
        <v>1365</v>
      </c>
      <c r="D27" s="4"/>
      <c r="E27" s="4"/>
      <c r="F27" s="4"/>
      <c r="G27" s="4"/>
      <c r="H27" s="5"/>
      <c r="I27" s="599"/>
      <c r="J27" s="599"/>
      <c r="K27" s="599"/>
      <c r="L27" s="599"/>
      <c r="M27" s="599"/>
      <c r="N27" s="165"/>
      <c r="O27" s="607"/>
      <c r="P27" s="607"/>
      <c r="Q27" s="607"/>
      <c r="R27" s="607"/>
      <c r="S27" s="149"/>
      <c r="T27" s="149"/>
      <c r="U27" s="149"/>
      <c r="V27" s="149"/>
      <c r="W27" s="149"/>
      <c r="X27" s="149"/>
      <c r="Y27" s="149"/>
      <c r="Z27" s="149"/>
      <c r="AA27" s="399"/>
      <c r="AB27" s="399"/>
    </row>
    <row r="28" ht="15.75" customHeight="1">
      <c r="A28" s="146" t="s">
        <v>4</v>
      </c>
      <c r="B28" s="276" t="s">
        <v>5</v>
      </c>
      <c r="C28" s="588" t="s">
        <v>6</v>
      </c>
      <c r="D28" s="589"/>
      <c r="E28" s="16" t="s">
        <v>7</v>
      </c>
      <c r="F28" s="280" t="s">
        <v>8</v>
      </c>
      <c r="G28" s="280" t="s">
        <v>9</v>
      </c>
      <c r="H28" s="589"/>
      <c r="I28" s="280" t="s">
        <v>10</v>
      </c>
      <c r="J28" s="278" t="s">
        <v>11</v>
      </c>
      <c r="K28" s="278" t="s">
        <v>7</v>
      </c>
      <c r="L28" s="279" t="s">
        <v>12</v>
      </c>
      <c r="M28" s="149"/>
      <c r="N28" s="374"/>
      <c r="O28" s="41" t="s">
        <v>1366</v>
      </c>
      <c r="P28" s="18" t="s">
        <v>1321</v>
      </c>
      <c r="Q28" s="37" t="s">
        <v>7</v>
      </c>
      <c r="R28" s="18" t="s">
        <v>1323</v>
      </c>
      <c r="S28" s="18"/>
      <c r="T28" s="374"/>
      <c r="U28" s="374"/>
      <c r="V28" s="374" t="s">
        <v>1324</v>
      </c>
      <c r="W28" s="374" t="s">
        <v>1325</v>
      </c>
      <c r="X28" s="374" t="s">
        <v>1324</v>
      </c>
      <c r="Y28" s="374" t="s">
        <v>1324</v>
      </c>
      <c r="Z28" s="374"/>
      <c r="AA28" s="400"/>
      <c r="AB28" s="400"/>
    </row>
    <row r="29" ht="15.75" customHeight="1">
      <c r="A29" s="482"/>
      <c r="B29" s="608"/>
      <c r="C29" s="609"/>
      <c r="D29" s="610"/>
      <c r="E29" s="611"/>
      <c r="F29" s="612"/>
      <c r="G29" s="613"/>
      <c r="H29" s="614"/>
      <c r="I29" s="610"/>
      <c r="J29" s="610"/>
      <c r="K29" s="615"/>
      <c r="L29" s="616"/>
      <c r="M29" s="610"/>
      <c r="N29" s="617"/>
      <c r="O29" s="618">
        <v>1.0</v>
      </c>
      <c r="P29" s="618" t="s">
        <v>1367</v>
      </c>
      <c r="Q29" s="610" t="s">
        <v>1368</v>
      </c>
      <c r="R29" s="480" t="s">
        <v>22</v>
      </c>
      <c r="S29" s="149"/>
      <c r="T29" s="149"/>
      <c r="U29" s="149"/>
      <c r="V29" s="149"/>
      <c r="W29" s="149"/>
      <c r="X29" s="149"/>
      <c r="Y29" s="149"/>
      <c r="Z29" s="149"/>
      <c r="AA29" s="399"/>
      <c r="AB29" s="399"/>
    </row>
    <row r="30" ht="15.75" customHeight="1">
      <c r="A30" s="482">
        <v>1.0</v>
      </c>
      <c r="B30" s="608">
        <v>45490.0</v>
      </c>
      <c r="C30" s="609" t="s">
        <v>1034</v>
      </c>
      <c r="D30" s="610" t="s">
        <v>188</v>
      </c>
      <c r="E30" s="619">
        <v>8.999425581E9</v>
      </c>
      <c r="F30" s="612" t="s">
        <v>1079</v>
      </c>
      <c r="G30" s="613" t="s">
        <v>31</v>
      </c>
      <c r="H30" s="614"/>
      <c r="I30" s="610" t="s">
        <v>1369</v>
      </c>
      <c r="J30" s="620" t="s">
        <v>1370</v>
      </c>
      <c r="K30" s="615">
        <v>7.389753112E9</v>
      </c>
      <c r="L30" s="616" t="s">
        <v>1371</v>
      </c>
      <c r="M30" s="610" t="s">
        <v>52</v>
      </c>
      <c r="N30" s="617"/>
      <c r="O30" s="618">
        <v>2.0</v>
      </c>
      <c r="P30" s="618" t="s">
        <v>1372</v>
      </c>
      <c r="Q30" s="615">
        <v>9.970220205E9</v>
      </c>
      <c r="R30" s="480" t="s">
        <v>22</v>
      </c>
      <c r="S30" s="149"/>
      <c r="T30" s="149"/>
      <c r="U30" s="149"/>
      <c r="V30" s="149"/>
      <c r="W30" s="149"/>
      <c r="X30" s="149"/>
      <c r="Y30" s="149"/>
      <c r="Z30" s="149"/>
      <c r="AA30" s="399"/>
      <c r="AB30" s="399"/>
    </row>
    <row r="31" ht="15.75" customHeight="1">
      <c r="A31" s="482">
        <v>2.0</v>
      </c>
      <c r="B31" s="608">
        <v>45495.0</v>
      </c>
      <c r="C31" s="621" t="s">
        <v>592</v>
      </c>
      <c r="D31" s="610" t="s">
        <v>188</v>
      </c>
      <c r="E31" s="619">
        <v>8.999425581E9</v>
      </c>
      <c r="F31" s="612" t="s">
        <v>1079</v>
      </c>
      <c r="G31" s="613" t="s">
        <v>31</v>
      </c>
      <c r="H31" s="614"/>
      <c r="I31" s="610" t="s">
        <v>593</v>
      </c>
      <c r="J31" s="614"/>
      <c r="K31" s="614"/>
      <c r="L31" s="614"/>
      <c r="M31" s="622" t="s">
        <v>595</v>
      </c>
      <c r="N31" s="617"/>
      <c r="O31" s="618">
        <v>3.0</v>
      </c>
      <c r="P31" s="618" t="s">
        <v>1373</v>
      </c>
      <c r="Q31" s="615">
        <v>8.329085701E9</v>
      </c>
      <c r="R31" s="480" t="s">
        <v>22</v>
      </c>
      <c r="S31" s="149"/>
      <c r="T31" s="149"/>
      <c r="U31" s="149"/>
      <c r="V31" s="149"/>
      <c r="W31" s="149"/>
      <c r="X31" s="149"/>
      <c r="Y31" s="149"/>
      <c r="Z31" s="149"/>
      <c r="AA31" s="399"/>
      <c r="AB31" s="399"/>
    </row>
    <row r="32" ht="15.75" customHeight="1">
      <c r="A32" s="482">
        <v>3.0</v>
      </c>
      <c r="B32" s="608">
        <v>45500.0</v>
      </c>
      <c r="C32" s="621" t="s">
        <v>1374</v>
      </c>
      <c r="D32" s="610" t="s">
        <v>188</v>
      </c>
      <c r="E32" s="619">
        <v>8.14428381E9</v>
      </c>
      <c r="F32" s="612" t="s">
        <v>1079</v>
      </c>
      <c r="G32" s="613" t="s">
        <v>31</v>
      </c>
      <c r="H32" s="614"/>
      <c r="I32" s="622" t="s">
        <v>190</v>
      </c>
      <c r="J32" s="620" t="s">
        <v>191</v>
      </c>
      <c r="K32" s="615">
        <v>8.144012122E9</v>
      </c>
      <c r="L32" s="616" t="s">
        <v>192</v>
      </c>
      <c r="M32" s="610" t="s">
        <v>20</v>
      </c>
      <c r="N32" s="165"/>
      <c r="O32" s="165">
        <v>4.0</v>
      </c>
      <c r="P32" s="165" t="s">
        <v>193</v>
      </c>
      <c r="Q32" s="415">
        <v>6.20173945E9</v>
      </c>
      <c r="R32" s="480" t="s">
        <v>22</v>
      </c>
      <c r="S32" s="149"/>
      <c r="T32" s="149"/>
      <c r="U32" s="149"/>
      <c r="V32" s="149"/>
      <c r="W32" s="149"/>
      <c r="X32" s="149"/>
      <c r="Y32" s="149"/>
      <c r="Z32" s="149"/>
      <c r="AA32" s="399"/>
      <c r="AB32" s="399"/>
    </row>
    <row r="33" ht="15.75" customHeight="1">
      <c r="A33" s="482">
        <v>4.0</v>
      </c>
      <c r="B33" s="608">
        <v>45504.0</v>
      </c>
      <c r="C33" s="621" t="s">
        <v>596</v>
      </c>
      <c r="D33" s="610" t="s">
        <v>188</v>
      </c>
      <c r="E33" s="619">
        <v>6.387070629E9</v>
      </c>
      <c r="F33" s="612" t="s">
        <v>1079</v>
      </c>
      <c r="G33" s="613" t="s">
        <v>31</v>
      </c>
      <c r="H33" s="614"/>
      <c r="I33" s="622" t="s">
        <v>597</v>
      </c>
      <c r="J33" s="622" t="s">
        <v>598</v>
      </c>
      <c r="K33" s="623">
        <v>7.897371505E9</v>
      </c>
      <c r="L33" s="624" t="s">
        <v>599</v>
      </c>
      <c r="M33" s="610" t="s">
        <v>20</v>
      </c>
      <c r="N33" s="600"/>
      <c r="O33" s="600">
        <v>5.0</v>
      </c>
      <c r="P33" s="600" t="s">
        <v>1375</v>
      </c>
      <c r="Q33" s="415">
        <v>9.850632173E9</v>
      </c>
      <c r="R33" s="622" t="s">
        <v>22</v>
      </c>
      <c r="S33" s="415"/>
      <c r="T33" s="415"/>
      <c r="U33" s="415"/>
      <c r="V33" s="415"/>
      <c r="W33" s="415"/>
      <c r="X33" s="415"/>
      <c r="Y33" s="415"/>
      <c r="Z33" s="415"/>
      <c r="AA33" s="492"/>
      <c r="AB33" s="492"/>
    </row>
    <row r="34" ht="15.75" customHeight="1">
      <c r="A34" s="401">
        <v>5.0</v>
      </c>
      <c r="B34" s="424">
        <v>45512.0</v>
      </c>
      <c r="C34" s="418" t="s">
        <v>275</v>
      </c>
      <c r="D34" s="401" t="s">
        <v>188</v>
      </c>
      <c r="E34" s="594">
        <v>6.207780228E9</v>
      </c>
      <c r="F34" s="404" t="s">
        <v>1079</v>
      </c>
      <c r="G34" s="405" t="s">
        <v>31</v>
      </c>
      <c r="H34" s="401"/>
      <c r="I34" s="401" t="s">
        <v>23</v>
      </c>
      <c r="J34" s="487" t="s">
        <v>1376</v>
      </c>
      <c r="K34" s="485">
        <v>9.3344524E8</v>
      </c>
      <c r="L34" s="595" t="s">
        <v>1377</v>
      </c>
      <c r="M34" s="401" t="s">
        <v>52</v>
      </c>
      <c r="N34" s="401"/>
      <c r="O34" s="401"/>
      <c r="P34" s="401"/>
      <c r="Q34" s="401"/>
      <c r="R34" s="401"/>
      <c r="S34" s="446"/>
      <c r="T34" s="446"/>
      <c r="U34" s="446"/>
      <c r="V34" s="446"/>
      <c r="W34" s="446"/>
      <c r="X34" s="446"/>
      <c r="Y34" s="446"/>
      <c r="Z34" s="446"/>
      <c r="AA34" s="421"/>
      <c r="AB34" s="421"/>
    </row>
    <row r="35" ht="15.75" customHeight="1">
      <c r="A35" s="591">
        <v>6.0</v>
      </c>
      <c r="B35" s="488">
        <v>45520.0</v>
      </c>
      <c r="C35" s="625" t="s">
        <v>600</v>
      </c>
      <c r="D35" s="401" t="s">
        <v>188</v>
      </c>
      <c r="E35" s="592">
        <v>8.252589532E9</v>
      </c>
      <c r="F35" s="404" t="s">
        <v>1079</v>
      </c>
      <c r="G35" s="405" t="s">
        <v>31</v>
      </c>
      <c r="H35" s="396"/>
      <c r="I35" s="401" t="s">
        <v>601</v>
      </c>
      <c r="J35" s="396" t="s">
        <v>602</v>
      </c>
      <c r="K35" s="410">
        <v>7.667459208E9</v>
      </c>
      <c r="L35" s="411" t="s">
        <v>1378</v>
      </c>
      <c r="M35" s="401" t="s">
        <v>20</v>
      </c>
      <c r="N35" s="165"/>
      <c r="O35" s="165"/>
      <c r="P35" s="165"/>
      <c r="Q35" s="165"/>
      <c r="R35" s="165"/>
      <c r="S35" s="71"/>
      <c r="T35" s="71"/>
      <c r="U35" s="71"/>
      <c r="V35" s="71"/>
      <c r="W35" s="71"/>
      <c r="X35" s="71"/>
      <c r="Y35" s="71"/>
      <c r="Z35" s="71"/>
      <c r="AA35" s="165"/>
      <c r="AB35" s="165"/>
    </row>
    <row r="36" ht="15.75" customHeight="1">
      <c r="A36" s="591">
        <v>7.0</v>
      </c>
      <c r="B36" s="488">
        <v>45530.0</v>
      </c>
      <c r="C36" s="625" t="s">
        <v>604</v>
      </c>
      <c r="D36" s="401" t="s">
        <v>188</v>
      </c>
      <c r="E36" s="605">
        <v>9.257863649E9</v>
      </c>
      <c r="F36" s="404" t="s">
        <v>1079</v>
      </c>
      <c r="G36" s="405" t="s">
        <v>31</v>
      </c>
      <c r="H36" s="396"/>
      <c r="I36" s="401" t="s">
        <v>605</v>
      </c>
      <c r="J36" s="396" t="s">
        <v>606</v>
      </c>
      <c r="K36" s="415">
        <v>8.505083614E9</v>
      </c>
      <c r="L36" s="416" t="s">
        <v>1379</v>
      </c>
      <c r="M36" s="401" t="s">
        <v>608</v>
      </c>
      <c r="N36" s="165"/>
      <c r="O36" s="165"/>
      <c r="P36" s="165"/>
      <c r="Q36" s="165"/>
      <c r="R36" s="165"/>
      <c r="S36" s="71"/>
      <c r="T36" s="71"/>
      <c r="U36" s="71"/>
      <c r="V36" s="71"/>
      <c r="W36" s="71"/>
      <c r="X36" s="71"/>
      <c r="Y36" s="71"/>
      <c r="Z36" s="71"/>
      <c r="AA36" s="165"/>
      <c r="AB36" s="165"/>
    </row>
    <row r="37" ht="15.75" customHeight="1">
      <c r="A37" s="401">
        <v>8.0</v>
      </c>
      <c r="B37" s="409">
        <v>45537.0</v>
      </c>
      <c r="C37" s="418" t="s">
        <v>609</v>
      </c>
      <c r="D37" s="401" t="s">
        <v>188</v>
      </c>
      <c r="E37" s="626">
        <v>6.202210515E9</v>
      </c>
      <c r="F37" s="404" t="s">
        <v>1079</v>
      </c>
      <c r="G37" s="405" t="s">
        <v>31</v>
      </c>
      <c r="H37" s="401"/>
      <c r="I37" s="401" t="s">
        <v>610</v>
      </c>
      <c r="J37" s="401" t="s">
        <v>611</v>
      </c>
      <c r="K37" s="497">
        <v>9.162969238E9</v>
      </c>
      <c r="L37" s="627" t="s">
        <v>1380</v>
      </c>
      <c r="M37" s="401"/>
      <c r="N37" s="499"/>
      <c r="O37" s="499"/>
      <c r="P37" s="499"/>
      <c r="Q37" s="499"/>
      <c r="R37" s="499"/>
      <c r="S37" s="499"/>
      <c r="T37" s="499"/>
      <c r="U37" s="499"/>
      <c r="V37" s="499"/>
      <c r="W37" s="499"/>
      <c r="X37" s="499"/>
      <c r="Y37" s="499"/>
      <c r="Z37" s="499"/>
      <c r="AA37" s="499"/>
      <c r="AB37" s="628"/>
    </row>
    <row r="38" ht="15.75" customHeight="1">
      <c r="A38" s="591"/>
      <c r="B38" s="629"/>
      <c r="C38" s="625"/>
      <c r="D38" s="428"/>
      <c r="E38" s="630"/>
      <c r="F38" s="427"/>
      <c r="G38" s="631"/>
      <c r="H38" s="419"/>
      <c r="I38" s="632"/>
      <c r="J38" s="419"/>
      <c r="K38" s="633"/>
      <c r="L38" s="634"/>
      <c r="M38" s="610"/>
      <c r="N38" s="165"/>
      <c r="O38" s="165"/>
      <c r="P38" s="165"/>
      <c r="Q38" s="165"/>
      <c r="R38" s="165"/>
      <c r="S38" s="71"/>
      <c r="T38" s="71"/>
      <c r="U38" s="71"/>
      <c r="V38" s="71"/>
      <c r="W38" s="71"/>
      <c r="X38" s="71"/>
      <c r="Y38" s="71"/>
      <c r="Z38" s="71"/>
      <c r="AA38" s="165"/>
      <c r="AB38" s="165"/>
    </row>
    <row r="39" ht="15.75" customHeight="1">
      <c r="A39" s="482"/>
      <c r="B39" s="608"/>
      <c r="C39" s="606" t="s">
        <v>1381</v>
      </c>
      <c r="D39" s="4"/>
      <c r="E39" s="4"/>
      <c r="F39" s="4"/>
      <c r="G39" s="4"/>
      <c r="H39" s="5"/>
      <c r="I39" s="635"/>
      <c r="J39" s="636"/>
      <c r="K39" s="623"/>
      <c r="L39" s="624"/>
      <c r="M39" s="610"/>
      <c r="N39" s="165"/>
      <c r="O39" s="165"/>
      <c r="P39" s="165"/>
      <c r="Q39" s="165"/>
      <c r="R39" s="165"/>
      <c r="S39" s="149"/>
      <c r="T39" s="149"/>
      <c r="U39" s="149"/>
      <c r="V39" s="149"/>
      <c r="W39" s="149"/>
      <c r="X39" s="149"/>
      <c r="Y39" s="149"/>
      <c r="Z39" s="149"/>
      <c r="AA39" s="399"/>
      <c r="AB39" s="399"/>
    </row>
    <row r="40" ht="15.75" customHeight="1">
      <c r="A40" s="146" t="s">
        <v>4</v>
      </c>
      <c r="B40" s="276" t="s">
        <v>5</v>
      </c>
      <c r="C40" s="588" t="s">
        <v>6</v>
      </c>
      <c r="D40" s="589"/>
      <c r="E40" s="16" t="s">
        <v>7</v>
      </c>
      <c r="F40" s="280" t="s">
        <v>8</v>
      </c>
      <c r="G40" s="280" t="s">
        <v>9</v>
      </c>
      <c r="H40" s="589"/>
      <c r="I40" s="280" t="s">
        <v>10</v>
      </c>
      <c r="J40" s="278" t="s">
        <v>11</v>
      </c>
      <c r="K40" s="278" t="s">
        <v>7</v>
      </c>
      <c r="L40" s="279" t="s">
        <v>12</v>
      </c>
      <c r="M40" s="149"/>
      <c r="N40" s="374"/>
      <c r="O40" s="41"/>
      <c r="P40" s="18"/>
      <c r="Q40" s="37"/>
      <c r="R40" s="18"/>
      <c r="S40" s="18"/>
      <c r="T40" s="374"/>
      <c r="U40" s="374"/>
      <c r="V40" s="374" t="s">
        <v>1324</v>
      </c>
      <c r="W40" s="374" t="s">
        <v>1325</v>
      </c>
      <c r="X40" s="374" t="s">
        <v>1324</v>
      </c>
      <c r="Y40" s="374" t="s">
        <v>1324</v>
      </c>
      <c r="Z40" s="374"/>
      <c r="AA40" s="400"/>
      <c r="AB40" s="400"/>
    </row>
    <row r="41" ht="15.75" customHeight="1">
      <c r="A41" s="482">
        <v>1.0</v>
      </c>
      <c r="B41" s="637">
        <v>45491.0</v>
      </c>
      <c r="C41" s="597" t="s">
        <v>1086</v>
      </c>
      <c r="D41" s="428" t="s">
        <v>188</v>
      </c>
      <c r="E41" s="638">
        <f>+447404051137</f>
        <v>447404051137</v>
      </c>
      <c r="F41" s="427" t="s">
        <v>1079</v>
      </c>
      <c r="G41" s="631" t="s">
        <v>22</v>
      </c>
      <c r="H41" s="639"/>
      <c r="I41" s="428" t="s">
        <v>1087</v>
      </c>
      <c r="J41" s="640" t="s">
        <v>1088</v>
      </c>
      <c r="K41" s="641">
        <f>+9199240608</f>
        <v>9199240608</v>
      </c>
      <c r="L41" s="642" t="s">
        <v>1089</v>
      </c>
      <c r="M41" s="428" t="s">
        <v>20</v>
      </c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399"/>
      <c r="AB41" s="399"/>
    </row>
    <row r="42" ht="15.75" customHeight="1">
      <c r="A42" s="482">
        <v>2.0</v>
      </c>
      <c r="B42" s="608">
        <v>45491.0</v>
      </c>
      <c r="C42" s="621" t="s">
        <v>613</v>
      </c>
      <c r="D42" s="610" t="s">
        <v>188</v>
      </c>
      <c r="E42" s="643">
        <v>9.887014E9</v>
      </c>
      <c r="F42" s="612" t="s">
        <v>1079</v>
      </c>
      <c r="G42" s="613" t="s">
        <v>22</v>
      </c>
      <c r="H42" s="644"/>
      <c r="I42" s="610" t="s">
        <v>518</v>
      </c>
      <c r="J42" s="610" t="s">
        <v>614</v>
      </c>
      <c r="K42" s="610">
        <v>9.314004557E9</v>
      </c>
      <c r="L42" s="610" t="s">
        <v>615</v>
      </c>
      <c r="M42" s="610" t="s">
        <v>20</v>
      </c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399"/>
      <c r="AB42" s="399"/>
    </row>
    <row r="43" ht="15.75" customHeight="1">
      <c r="A43" s="482">
        <v>3.0</v>
      </c>
      <c r="B43" s="608">
        <v>45498.0</v>
      </c>
      <c r="C43" s="621" t="s">
        <v>1011</v>
      </c>
      <c r="D43" s="610" t="s">
        <v>188</v>
      </c>
      <c r="E43" s="645">
        <v>7.737730197E9</v>
      </c>
      <c r="F43" s="612" t="s">
        <v>1079</v>
      </c>
      <c r="G43" s="613" t="s">
        <v>22</v>
      </c>
      <c r="H43" s="644"/>
      <c r="I43" s="610" t="s">
        <v>1382</v>
      </c>
      <c r="J43" s="646" t="s">
        <v>1383</v>
      </c>
      <c r="K43" s="615">
        <v>9.460368185E9</v>
      </c>
      <c r="L43" s="647" t="s">
        <v>1384</v>
      </c>
      <c r="M43" s="610" t="s">
        <v>624</v>
      </c>
      <c r="N43" s="415"/>
      <c r="O43" s="415"/>
      <c r="P43" s="415"/>
      <c r="Q43" s="415"/>
      <c r="R43" s="415"/>
      <c r="S43" s="415"/>
      <c r="T43" s="415"/>
      <c r="U43" s="415"/>
      <c r="V43" s="415"/>
      <c r="W43" s="415"/>
      <c r="X43" s="415"/>
      <c r="Y43" s="415"/>
      <c r="Z43" s="415"/>
      <c r="AA43" s="492"/>
      <c r="AB43" s="492"/>
    </row>
    <row r="44" ht="15.75" customHeight="1">
      <c r="A44" s="401">
        <v>4.0</v>
      </c>
      <c r="B44" s="608">
        <v>45499.0</v>
      </c>
      <c r="C44" s="621" t="s">
        <v>616</v>
      </c>
      <c r="D44" s="610" t="s">
        <v>188</v>
      </c>
      <c r="E44" s="648">
        <v>7.737124258E9</v>
      </c>
      <c r="F44" s="612" t="s">
        <v>1079</v>
      </c>
      <c r="G44" s="613" t="s">
        <v>22</v>
      </c>
      <c r="H44" s="644"/>
      <c r="I44" s="610" t="s">
        <v>617</v>
      </c>
      <c r="J44" s="610" t="s">
        <v>618</v>
      </c>
      <c r="K44" s="615">
        <v>9.799578147E9</v>
      </c>
      <c r="L44" s="616" t="s">
        <v>619</v>
      </c>
      <c r="M44" s="610" t="s">
        <v>20</v>
      </c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415"/>
      <c r="Z44" s="415"/>
      <c r="AA44" s="492"/>
      <c r="AB44" s="492"/>
    </row>
    <row r="45" ht="15.75" customHeight="1">
      <c r="A45" s="401">
        <v>5.0</v>
      </c>
      <c r="B45" s="608">
        <v>45502.0</v>
      </c>
      <c r="C45" s="621" t="s">
        <v>620</v>
      </c>
      <c r="D45" s="610" t="s">
        <v>188</v>
      </c>
      <c r="E45" s="649">
        <v>6.399885709E9</v>
      </c>
      <c r="F45" s="612" t="s">
        <v>1079</v>
      </c>
      <c r="G45" s="613" t="s">
        <v>22</v>
      </c>
      <c r="H45" s="644"/>
      <c r="I45" s="610" t="s">
        <v>621</v>
      </c>
      <c r="J45" s="620" t="s">
        <v>622</v>
      </c>
      <c r="K45" s="615">
        <v>6.396154358E9</v>
      </c>
      <c r="L45" s="616" t="s">
        <v>623</v>
      </c>
      <c r="M45" s="610" t="s">
        <v>624</v>
      </c>
      <c r="N45" s="415"/>
      <c r="O45" s="415"/>
      <c r="P45" s="415"/>
      <c r="Q45" s="415"/>
      <c r="R45" s="415"/>
      <c r="S45" s="415"/>
      <c r="T45" s="415"/>
      <c r="U45" s="415"/>
      <c r="V45" s="415"/>
      <c r="W45" s="415"/>
      <c r="X45" s="415"/>
      <c r="Y45" s="415"/>
      <c r="Z45" s="415"/>
      <c r="AA45" s="492"/>
      <c r="AB45" s="492"/>
    </row>
    <row r="46" ht="15.75" customHeight="1">
      <c r="A46" s="446">
        <v>6.0</v>
      </c>
      <c r="B46" s="493">
        <v>45517.0</v>
      </c>
      <c r="C46" s="450" t="s">
        <v>1385</v>
      </c>
      <c r="D46" s="610" t="s">
        <v>188</v>
      </c>
      <c r="E46" s="626">
        <v>9.198277089E9</v>
      </c>
      <c r="F46" s="612" t="s">
        <v>1079</v>
      </c>
      <c r="G46" s="613" t="s">
        <v>22</v>
      </c>
      <c r="H46" s="610"/>
      <c r="I46" s="650" t="s">
        <v>1386</v>
      </c>
      <c r="J46" s="446" t="s">
        <v>1387</v>
      </c>
      <c r="K46" s="651">
        <v>9.517390803E9</v>
      </c>
      <c r="L46" s="652" t="s">
        <v>1388</v>
      </c>
      <c r="M46" s="446" t="s">
        <v>52</v>
      </c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15"/>
      <c r="Z46" s="415"/>
      <c r="AA46" s="492"/>
      <c r="AB46" s="492"/>
    </row>
    <row r="47" ht="15.75" customHeight="1">
      <c r="A47" s="415">
        <v>7.0</v>
      </c>
      <c r="B47" s="493">
        <v>45518.0</v>
      </c>
      <c r="C47" s="603" t="s">
        <v>625</v>
      </c>
      <c r="D47" s="401" t="s">
        <v>188</v>
      </c>
      <c r="E47" s="626">
        <v>7.775878549E9</v>
      </c>
      <c r="F47" s="404" t="s">
        <v>1079</v>
      </c>
      <c r="G47" s="405" t="s">
        <v>22</v>
      </c>
      <c r="H47" s="610"/>
      <c r="I47" s="487" t="s">
        <v>626</v>
      </c>
      <c r="J47" s="446" t="s">
        <v>627</v>
      </c>
      <c r="K47" s="486">
        <v>9.373639059E9</v>
      </c>
      <c r="L47" s="595" t="s">
        <v>1389</v>
      </c>
      <c r="M47" s="610" t="s">
        <v>20</v>
      </c>
      <c r="N47" s="415"/>
      <c r="O47" s="415"/>
      <c r="P47" s="415"/>
      <c r="Q47" s="415"/>
      <c r="R47" s="415"/>
      <c r="S47" s="415"/>
      <c r="T47" s="415"/>
      <c r="U47" s="415"/>
      <c r="V47" s="415"/>
      <c r="W47" s="415"/>
      <c r="X47" s="415"/>
      <c r="Y47" s="415"/>
      <c r="Z47" s="415"/>
      <c r="AA47" s="492"/>
      <c r="AB47" s="492"/>
    </row>
    <row r="48" ht="15.75" customHeight="1">
      <c r="A48" s="415">
        <v>8.0</v>
      </c>
      <c r="B48" s="493">
        <v>45530.0</v>
      </c>
      <c r="C48" s="603" t="s">
        <v>629</v>
      </c>
      <c r="D48" s="401" t="s">
        <v>188</v>
      </c>
      <c r="E48" s="626">
        <v>8.70925841E9</v>
      </c>
      <c r="F48" s="404" t="s">
        <v>1079</v>
      </c>
      <c r="G48" s="405" t="s">
        <v>22</v>
      </c>
      <c r="H48" s="401"/>
      <c r="I48" s="446" t="s">
        <v>601</v>
      </c>
      <c r="J48" s="446" t="s">
        <v>630</v>
      </c>
      <c r="K48" s="446">
        <v>9.0060871E9</v>
      </c>
      <c r="L48" s="447" t="s">
        <v>1390</v>
      </c>
      <c r="M48" s="446" t="s">
        <v>52</v>
      </c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415"/>
      <c r="Z48" s="415"/>
      <c r="AA48" s="492"/>
      <c r="AB48" s="492"/>
    </row>
    <row r="49" ht="15.75" customHeight="1">
      <c r="A49" s="415">
        <v>9.0</v>
      </c>
      <c r="B49" s="493">
        <v>45533.0</v>
      </c>
      <c r="C49" s="603" t="s">
        <v>632</v>
      </c>
      <c r="D49" s="401" t="s">
        <v>188</v>
      </c>
      <c r="E49" s="605">
        <v>9.55475175E9</v>
      </c>
      <c r="F49" s="404" t="s">
        <v>1079</v>
      </c>
      <c r="G49" s="405" t="s">
        <v>62</v>
      </c>
      <c r="H49" s="401"/>
      <c r="I49" s="446" t="s">
        <v>318</v>
      </c>
      <c r="J49" s="446" t="s">
        <v>633</v>
      </c>
      <c r="K49" s="446">
        <v>9.670078361E9</v>
      </c>
      <c r="L49" s="446" t="s">
        <v>634</v>
      </c>
      <c r="M49" s="446" t="s">
        <v>635</v>
      </c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415"/>
      <c r="AA49" s="492"/>
      <c r="AB49" s="492"/>
    </row>
    <row r="50" ht="15.75" customHeight="1">
      <c r="A50" s="515">
        <v>10.0</v>
      </c>
      <c r="B50" s="518">
        <v>45418.0</v>
      </c>
      <c r="C50" s="653" t="s">
        <v>1391</v>
      </c>
      <c r="D50" s="515" t="s">
        <v>188</v>
      </c>
      <c r="E50" s="654">
        <v>7.988030962E9</v>
      </c>
      <c r="F50" s="508" t="s">
        <v>1079</v>
      </c>
      <c r="G50" s="655" t="s">
        <v>62</v>
      </c>
      <c r="H50" s="656"/>
      <c r="I50" s="655" t="s">
        <v>1392</v>
      </c>
      <c r="J50" s="655" t="s">
        <v>1393</v>
      </c>
      <c r="K50" s="657">
        <v>9.416718915E9</v>
      </c>
      <c r="L50" s="658" t="s">
        <v>1394</v>
      </c>
      <c r="M50" s="656" t="s">
        <v>74</v>
      </c>
      <c r="N50" s="659"/>
      <c r="O50" s="659"/>
      <c r="P50" s="659"/>
      <c r="Q50" s="659"/>
      <c r="R50" s="659"/>
      <c r="S50" s="659"/>
      <c r="T50" s="659"/>
      <c r="U50" s="659"/>
      <c r="V50" s="659"/>
      <c r="W50" s="659"/>
      <c r="X50" s="659"/>
      <c r="Y50" s="659"/>
      <c r="Z50" s="659"/>
      <c r="AA50" s="413"/>
      <c r="AB50" s="413"/>
    </row>
    <row r="51" ht="15.75" customHeight="1">
      <c r="A51" s="149"/>
      <c r="B51" s="463"/>
      <c r="C51" s="418"/>
      <c r="D51" s="424"/>
      <c r="E51" s="491"/>
      <c r="F51" s="401"/>
      <c r="G51" s="403"/>
      <c r="H51" s="404"/>
      <c r="I51" s="396"/>
      <c r="J51" s="463"/>
      <c r="K51" s="396"/>
      <c r="L51" s="396"/>
      <c r="M51" s="461"/>
      <c r="N51" s="462"/>
      <c r="O51" s="463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</row>
    <row r="52" ht="15.75" customHeight="1">
      <c r="A52" s="149"/>
      <c r="B52" s="149"/>
      <c r="C52" s="387"/>
      <c r="D52" s="149"/>
      <c r="E52" s="7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399"/>
      <c r="AB52" s="399"/>
    </row>
    <row r="53" ht="15.75" customHeight="1">
      <c r="A53" s="149"/>
      <c r="B53" s="149"/>
      <c r="C53" s="387"/>
      <c r="D53" s="149"/>
      <c r="E53" s="7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399"/>
      <c r="AB53" s="399"/>
    </row>
    <row r="54" ht="15.75" customHeight="1">
      <c r="A54" s="149"/>
      <c r="B54" s="149"/>
      <c r="C54" s="387"/>
      <c r="D54" s="149"/>
      <c r="E54" s="7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399"/>
      <c r="AB54" s="399"/>
    </row>
    <row r="55" ht="15.75" customHeight="1">
      <c r="A55" s="149"/>
      <c r="B55" s="149"/>
      <c r="C55" s="387"/>
      <c r="D55" s="149"/>
      <c r="E55" s="7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399"/>
      <c r="AB55" s="399"/>
    </row>
    <row r="56" ht="15.75" customHeight="1">
      <c r="A56" s="149"/>
      <c r="B56" s="149"/>
      <c r="C56" s="387"/>
      <c r="D56" s="149"/>
      <c r="E56" s="7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399"/>
      <c r="AB56" s="399"/>
    </row>
    <row r="57" ht="15.75" customHeight="1">
      <c r="A57" s="149"/>
      <c r="B57" s="149"/>
      <c r="C57" s="387"/>
      <c r="D57" s="149"/>
      <c r="E57" s="7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399"/>
      <c r="AB57" s="399"/>
    </row>
    <row r="58" ht="15.75" customHeight="1">
      <c r="A58" s="149"/>
      <c r="B58" s="149"/>
      <c r="C58" s="387"/>
      <c r="D58" s="149"/>
      <c r="E58" s="7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399"/>
      <c r="AB58" s="399"/>
    </row>
    <row r="59" ht="15.75" customHeight="1">
      <c r="A59" s="149"/>
      <c r="B59" s="149"/>
      <c r="C59" s="387"/>
      <c r="D59" s="149"/>
      <c r="E59" s="7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399"/>
      <c r="AB59" s="399"/>
    </row>
    <row r="60" ht="15.75" customHeight="1">
      <c r="A60" s="149"/>
      <c r="B60" s="149"/>
      <c r="C60" s="387"/>
      <c r="D60" s="149"/>
      <c r="E60" s="7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399"/>
      <c r="AB60" s="399"/>
    </row>
    <row r="61" ht="15.75" customHeight="1">
      <c r="A61" s="149"/>
      <c r="B61" s="149"/>
      <c r="C61" s="387"/>
      <c r="D61" s="149"/>
      <c r="E61" s="7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399"/>
      <c r="AB61" s="399"/>
    </row>
    <row r="62" ht="15.75" customHeight="1">
      <c r="A62" s="149"/>
      <c r="B62" s="149"/>
      <c r="C62" s="387"/>
      <c r="D62" s="149"/>
      <c r="E62" s="7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399"/>
      <c r="AB62" s="399"/>
    </row>
    <row r="63" ht="15.75" customHeight="1">
      <c r="A63" s="149"/>
      <c r="B63" s="149"/>
      <c r="C63" s="387"/>
      <c r="D63" s="149"/>
      <c r="E63" s="7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399"/>
      <c r="AB63" s="399"/>
    </row>
    <row r="64" ht="15.75" customHeight="1">
      <c r="A64" s="149"/>
      <c r="B64" s="149"/>
      <c r="C64" s="387"/>
      <c r="D64" s="149"/>
      <c r="E64" s="7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399"/>
      <c r="AB64" s="399"/>
    </row>
    <row r="65" ht="15.75" customHeight="1">
      <c r="A65" s="149"/>
      <c r="B65" s="149"/>
      <c r="C65" s="387"/>
      <c r="D65" s="149"/>
      <c r="E65" s="7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399"/>
      <c r="AB65" s="399"/>
    </row>
    <row r="66" ht="15.75" customHeight="1">
      <c r="A66" s="149"/>
      <c r="B66" s="149"/>
      <c r="C66" s="387"/>
      <c r="D66" s="149"/>
      <c r="E66" s="7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399"/>
      <c r="AB66" s="399"/>
    </row>
    <row r="67" ht="15.75" customHeight="1">
      <c r="A67" s="149"/>
      <c r="B67" s="149"/>
      <c r="C67" s="387"/>
      <c r="D67" s="149"/>
      <c r="E67" s="7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399"/>
      <c r="AB67" s="399"/>
    </row>
    <row r="68" ht="15.75" customHeight="1">
      <c r="A68" s="149"/>
      <c r="B68" s="149"/>
      <c r="C68" s="387"/>
      <c r="D68" s="149"/>
      <c r="E68" s="7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399"/>
      <c r="AB68" s="399"/>
    </row>
    <row r="69" ht="15.75" customHeight="1">
      <c r="A69" s="149"/>
      <c r="B69" s="149"/>
      <c r="C69" s="387"/>
      <c r="D69" s="149"/>
      <c r="E69" s="7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399"/>
      <c r="AB69" s="399"/>
    </row>
    <row r="70" ht="15.75" customHeight="1">
      <c r="A70" s="149"/>
      <c r="B70" s="149"/>
      <c r="C70" s="387"/>
      <c r="D70" s="149"/>
      <c r="E70" s="7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399"/>
      <c r="AB70" s="399"/>
    </row>
    <row r="71" ht="15.75" customHeight="1">
      <c r="A71" s="149"/>
      <c r="B71" s="149"/>
      <c r="C71" s="387"/>
      <c r="D71" s="149"/>
      <c r="E71" s="7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399"/>
      <c r="AB71" s="399"/>
    </row>
    <row r="72" ht="15.75" customHeight="1">
      <c r="A72" s="149"/>
      <c r="B72" s="149"/>
      <c r="C72" s="387"/>
      <c r="D72" s="149"/>
      <c r="E72" s="7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399"/>
      <c r="AB72" s="399"/>
    </row>
    <row r="73" ht="15.75" customHeight="1">
      <c r="A73" s="149"/>
      <c r="B73" s="149"/>
      <c r="C73" s="387"/>
      <c r="D73" s="149"/>
      <c r="E73" s="7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399"/>
      <c r="AB73" s="399"/>
    </row>
    <row r="74" ht="15.75" customHeight="1">
      <c r="A74" s="149"/>
      <c r="B74" s="149"/>
      <c r="C74" s="387"/>
      <c r="D74" s="149"/>
      <c r="E74" s="7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399"/>
      <c r="AB74" s="399"/>
    </row>
    <row r="75" ht="15.75" customHeight="1">
      <c r="A75" s="149"/>
      <c r="B75" s="149"/>
      <c r="C75" s="387"/>
      <c r="D75" s="149"/>
      <c r="E75" s="7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399"/>
      <c r="AB75" s="399"/>
    </row>
    <row r="76" ht="15.75" customHeight="1">
      <c r="A76" s="149"/>
      <c r="B76" s="149"/>
      <c r="C76" s="387"/>
      <c r="D76" s="149"/>
      <c r="E76" s="7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399"/>
      <c r="AB76" s="399"/>
    </row>
    <row r="77" ht="15.75" customHeight="1">
      <c r="A77" s="149"/>
      <c r="B77" s="149"/>
      <c r="C77" s="387"/>
      <c r="D77" s="149"/>
      <c r="E77" s="7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399"/>
      <c r="AB77" s="399"/>
    </row>
    <row r="78" ht="15.75" customHeight="1">
      <c r="A78" s="149"/>
      <c r="B78" s="149"/>
      <c r="C78" s="387"/>
      <c r="D78" s="149"/>
      <c r="E78" s="7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399"/>
      <c r="AB78" s="399"/>
    </row>
    <row r="79" ht="15.75" customHeight="1">
      <c r="A79" s="149"/>
      <c r="B79" s="149"/>
      <c r="C79" s="387"/>
      <c r="D79" s="149"/>
      <c r="E79" s="7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399"/>
      <c r="AB79" s="399"/>
    </row>
    <row r="80" ht="15.75" customHeight="1">
      <c r="A80" s="149"/>
      <c r="B80" s="149"/>
      <c r="C80" s="387"/>
      <c r="D80" s="149"/>
      <c r="E80" s="7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399"/>
      <c r="AB80" s="399"/>
    </row>
    <row r="81" ht="15.75" customHeight="1">
      <c r="A81" s="149"/>
      <c r="B81" s="149"/>
      <c r="C81" s="387"/>
      <c r="D81" s="149"/>
      <c r="E81" s="7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399"/>
      <c r="AB81" s="399"/>
    </row>
    <row r="82" ht="15.75" customHeight="1">
      <c r="A82" s="149"/>
      <c r="B82" s="149"/>
      <c r="C82" s="387"/>
      <c r="D82" s="149"/>
      <c r="E82" s="7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399"/>
      <c r="AB82" s="399"/>
    </row>
    <row r="83" ht="15.75" customHeight="1">
      <c r="A83" s="149"/>
      <c r="B83" s="149"/>
      <c r="C83" s="387"/>
      <c r="D83" s="149"/>
      <c r="E83" s="7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399"/>
      <c r="AB83" s="399"/>
    </row>
    <row r="84" ht="15.75" customHeight="1">
      <c r="A84" s="149"/>
      <c r="B84" s="149"/>
      <c r="C84" s="387"/>
      <c r="D84" s="149"/>
      <c r="E84" s="7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399"/>
      <c r="AB84" s="399"/>
    </row>
    <row r="85" ht="15.75" customHeight="1">
      <c r="A85" s="149"/>
      <c r="B85" s="149"/>
      <c r="C85" s="387"/>
      <c r="D85" s="149"/>
      <c r="E85" s="7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399"/>
      <c r="AB85" s="399"/>
    </row>
    <row r="86" ht="15.75" customHeight="1">
      <c r="A86" s="149"/>
      <c r="B86" s="149"/>
      <c r="C86" s="387"/>
      <c r="D86" s="149"/>
      <c r="E86" s="7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399"/>
      <c r="AB86" s="399"/>
    </row>
    <row r="87" ht="15.75" customHeight="1">
      <c r="A87" s="149"/>
      <c r="B87" s="149"/>
      <c r="C87" s="387"/>
      <c r="D87" s="149"/>
      <c r="E87" s="7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399"/>
      <c r="AB87" s="399"/>
    </row>
    <row r="88" ht="15.75" customHeight="1">
      <c r="A88" s="149"/>
      <c r="B88" s="149"/>
      <c r="C88" s="387"/>
      <c r="D88" s="149"/>
      <c r="E88" s="7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399"/>
      <c r="AB88" s="399"/>
    </row>
    <row r="89" ht="15.75" customHeight="1">
      <c r="A89" s="149"/>
      <c r="B89" s="149"/>
      <c r="C89" s="387"/>
      <c r="D89" s="149"/>
      <c r="E89" s="7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399"/>
      <c r="AB89" s="399"/>
    </row>
    <row r="90" ht="15.75" customHeight="1">
      <c r="A90" s="149"/>
      <c r="B90" s="149"/>
      <c r="C90" s="387"/>
      <c r="D90" s="149"/>
      <c r="E90" s="7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399"/>
      <c r="AB90" s="399"/>
    </row>
    <row r="91" ht="15.75" customHeight="1">
      <c r="A91" s="149"/>
      <c r="B91" s="149"/>
      <c r="C91" s="387"/>
      <c r="D91" s="149"/>
      <c r="E91" s="7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399"/>
      <c r="AB91" s="399"/>
    </row>
    <row r="92" ht="15.75" customHeight="1">
      <c r="A92" s="149"/>
      <c r="B92" s="149"/>
      <c r="C92" s="387"/>
      <c r="D92" s="149"/>
      <c r="E92" s="7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399"/>
      <c r="AB92" s="399"/>
    </row>
    <row r="93" ht="15.75" customHeight="1">
      <c r="A93" s="149"/>
      <c r="B93" s="149"/>
      <c r="C93" s="387"/>
      <c r="D93" s="149"/>
      <c r="E93" s="7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399"/>
      <c r="AB93" s="399"/>
    </row>
    <row r="94" ht="15.75" customHeight="1">
      <c r="A94" s="149"/>
      <c r="B94" s="149"/>
      <c r="C94" s="387"/>
      <c r="D94" s="149"/>
      <c r="E94" s="7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399"/>
      <c r="AB94" s="399"/>
    </row>
    <row r="95" ht="15.75" customHeight="1">
      <c r="A95" s="149"/>
      <c r="B95" s="149"/>
      <c r="C95" s="387"/>
      <c r="D95" s="149"/>
      <c r="E95" s="7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399"/>
      <c r="AB95" s="399"/>
    </row>
    <row r="96" ht="15.75" customHeight="1">
      <c r="A96" s="149"/>
      <c r="B96" s="149"/>
      <c r="C96" s="387"/>
      <c r="D96" s="149"/>
      <c r="E96" s="7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399"/>
      <c r="AB96" s="399"/>
    </row>
    <row r="97" ht="15.75" customHeight="1">
      <c r="A97" s="149"/>
      <c r="B97" s="149"/>
      <c r="C97" s="387"/>
      <c r="D97" s="149"/>
      <c r="E97" s="7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399"/>
      <c r="AB97" s="399"/>
    </row>
    <row r="98" ht="15.75" customHeight="1">
      <c r="A98" s="149"/>
      <c r="B98" s="149"/>
      <c r="C98" s="387"/>
      <c r="D98" s="149"/>
      <c r="E98" s="7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399"/>
      <c r="AB98" s="399"/>
    </row>
    <row r="99" ht="15.75" customHeight="1">
      <c r="A99" s="149"/>
      <c r="B99" s="149"/>
      <c r="C99" s="387"/>
      <c r="D99" s="149"/>
      <c r="E99" s="7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399"/>
      <c r="AB99" s="399"/>
    </row>
    <row r="100" ht="15.75" customHeight="1">
      <c r="A100" s="149"/>
      <c r="B100" s="149"/>
      <c r="C100" s="387"/>
      <c r="D100" s="149"/>
      <c r="E100" s="7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399"/>
      <c r="AB100" s="399"/>
    </row>
    <row r="101" ht="15.75" customHeight="1">
      <c r="A101" s="149"/>
      <c r="B101" s="149"/>
      <c r="C101" s="387"/>
      <c r="D101" s="149"/>
      <c r="E101" s="7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399"/>
      <c r="AB101" s="399"/>
    </row>
    <row r="102" ht="15.75" customHeight="1">
      <c r="A102" s="149"/>
      <c r="B102" s="149"/>
      <c r="C102" s="387"/>
      <c r="D102" s="149"/>
      <c r="E102" s="7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399"/>
      <c r="AB102" s="399"/>
    </row>
    <row r="103" ht="15.75" customHeight="1">
      <c r="A103" s="149"/>
      <c r="B103" s="149"/>
      <c r="C103" s="387"/>
      <c r="D103" s="149"/>
      <c r="E103" s="7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399"/>
      <c r="AB103" s="399"/>
    </row>
    <row r="104" ht="15.75" customHeight="1">
      <c r="A104" s="149"/>
      <c r="B104" s="149"/>
      <c r="C104" s="387"/>
      <c r="D104" s="149"/>
      <c r="E104" s="7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399"/>
      <c r="AB104" s="399"/>
    </row>
    <row r="105" ht="15.75" customHeight="1">
      <c r="A105" s="149"/>
      <c r="B105" s="149"/>
      <c r="C105" s="387"/>
      <c r="D105" s="149"/>
      <c r="E105" s="7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399"/>
      <c r="AB105" s="399"/>
    </row>
    <row r="106" ht="15.75" customHeight="1">
      <c r="A106" s="149"/>
      <c r="B106" s="149"/>
      <c r="C106" s="387"/>
      <c r="D106" s="149"/>
      <c r="E106" s="7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399"/>
      <c r="AB106" s="399"/>
    </row>
    <row r="107" ht="15.75" customHeight="1">
      <c r="A107" s="149"/>
      <c r="B107" s="149"/>
      <c r="C107" s="387"/>
      <c r="D107" s="149"/>
      <c r="E107" s="7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399"/>
      <c r="AB107" s="399"/>
    </row>
    <row r="108" ht="15.75" customHeight="1">
      <c r="A108" s="149"/>
      <c r="B108" s="149"/>
      <c r="C108" s="387"/>
      <c r="D108" s="149"/>
      <c r="E108" s="7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399"/>
      <c r="AB108" s="399"/>
    </row>
    <row r="109" ht="15.75" customHeight="1">
      <c r="A109" s="149"/>
      <c r="B109" s="149"/>
      <c r="C109" s="387"/>
      <c r="D109" s="149"/>
      <c r="E109" s="7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399"/>
      <c r="AB109" s="399"/>
    </row>
    <row r="110" ht="15.75" customHeight="1">
      <c r="A110" s="149"/>
      <c r="B110" s="149"/>
      <c r="C110" s="387"/>
      <c r="D110" s="149"/>
      <c r="E110" s="7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399"/>
      <c r="AB110" s="399"/>
    </row>
    <row r="111" ht="15.75" customHeight="1">
      <c r="A111" s="149"/>
      <c r="B111" s="149"/>
      <c r="C111" s="387"/>
      <c r="D111" s="149"/>
      <c r="E111" s="7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399"/>
      <c r="AB111" s="399"/>
    </row>
    <row r="112" ht="15.75" customHeight="1">
      <c r="A112" s="149"/>
      <c r="B112" s="149"/>
      <c r="C112" s="387"/>
      <c r="D112" s="149"/>
      <c r="E112" s="7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399"/>
      <c r="AB112" s="399"/>
    </row>
    <row r="113" ht="15.75" customHeight="1">
      <c r="A113" s="149"/>
      <c r="B113" s="149"/>
      <c r="C113" s="387"/>
      <c r="D113" s="149"/>
      <c r="E113" s="7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399"/>
      <c r="AB113" s="399"/>
    </row>
    <row r="114" ht="15.75" customHeight="1">
      <c r="A114" s="149"/>
      <c r="B114" s="149"/>
      <c r="C114" s="387"/>
      <c r="D114" s="149"/>
      <c r="E114" s="7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399"/>
      <c r="AB114" s="399"/>
    </row>
    <row r="115" ht="15.75" customHeight="1">
      <c r="A115" s="149"/>
      <c r="B115" s="149"/>
      <c r="C115" s="387"/>
      <c r="D115" s="149"/>
      <c r="E115" s="7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399"/>
      <c r="AB115" s="399"/>
    </row>
    <row r="116" ht="15.75" customHeight="1">
      <c r="A116" s="149"/>
      <c r="B116" s="149"/>
      <c r="C116" s="387"/>
      <c r="D116" s="149"/>
      <c r="E116" s="7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399"/>
      <c r="AB116" s="399"/>
    </row>
    <row r="117" ht="15.75" customHeight="1">
      <c r="A117" s="149"/>
      <c r="B117" s="149"/>
      <c r="C117" s="387"/>
      <c r="D117" s="149"/>
      <c r="E117" s="7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399"/>
      <c r="AB117" s="399"/>
    </row>
    <row r="118" ht="15.75" customHeight="1">
      <c r="A118" s="149"/>
      <c r="B118" s="149"/>
      <c r="C118" s="387"/>
      <c r="D118" s="149"/>
      <c r="E118" s="7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399"/>
      <c r="AB118" s="399"/>
    </row>
    <row r="119" ht="15.75" customHeight="1">
      <c r="A119" s="149"/>
      <c r="B119" s="149"/>
      <c r="C119" s="387"/>
      <c r="D119" s="149"/>
      <c r="E119" s="7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399"/>
      <c r="AB119" s="399"/>
    </row>
    <row r="120" ht="15.75" customHeight="1">
      <c r="A120" s="149"/>
      <c r="B120" s="149"/>
      <c r="C120" s="387"/>
      <c r="D120" s="149"/>
      <c r="E120" s="7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399"/>
      <c r="AB120" s="399"/>
    </row>
    <row r="121" ht="15.75" customHeight="1">
      <c r="A121" s="149"/>
      <c r="B121" s="149"/>
      <c r="C121" s="387"/>
      <c r="D121" s="149"/>
      <c r="E121" s="7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399"/>
      <c r="AB121" s="399"/>
    </row>
    <row r="122" ht="15.75" customHeight="1">
      <c r="A122" s="149"/>
      <c r="B122" s="149"/>
      <c r="C122" s="387"/>
      <c r="D122" s="149"/>
      <c r="E122" s="7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399"/>
      <c r="AB122" s="399"/>
    </row>
    <row r="123" ht="15.75" customHeight="1">
      <c r="A123" s="149"/>
      <c r="B123" s="149"/>
      <c r="C123" s="387"/>
      <c r="D123" s="149"/>
      <c r="E123" s="7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399"/>
      <c r="AB123" s="399"/>
    </row>
    <row r="124" ht="15.75" customHeight="1">
      <c r="A124" s="149"/>
      <c r="B124" s="149"/>
      <c r="C124" s="387"/>
      <c r="D124" s="149"/>
      <c r="E124" s="7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399"/>
      <c r="AB124" s="399"/>
    </row>
    <row r="125" ht="15.75" customHeight="1">
      <c r="A125" s="149"/>
      <c r="B125" s="149"/>
      <c r="C125" s="387"/>
      <c r="D125" s="149"/>
      <c r="E125" s="7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399"/>
      <c r="AB125" s="399"/>
    </row>
    <row r="126" ht="15.75" customHeight="1">
      <c r="A126" s="149"/>
      <c r="B126" s="149"/>
      <c r="C126" s="387"/>
      <c r="D126" s="149"/>
      <c r="E126" s="7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399"/>
      <c r="AB126" s="399"/>
    </row>
    <row r="127" ht="15.75" customHeight="1">
      <c r="A127" s="149"/>
      <c r="B127" s="149"/>
      <c r="C127" s="387"/>
      <c r="D127" s="149"/>
      <c r="E127" s="7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399"/>
      <c r="AB127" s="399"/>
    </row>
    <row r="128" ht="15.75" customHeight="1">
      <c r="A128" s="149"/>
      <c r="B128" s="149"/>
      <c r="C128" s="387"/>
      <c r="D128" s="149"/>
      <c r="E128" s="7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399"/>
      <c r="AB128" s="399"/>
    </row>
    <row r="129" ht="15.75" customHeight="1">
      <c r="A129" s="149"/>
      <c r="B129" s="149"/>
      <c r="C129" s="387"/>
      <c r="D129" s="149"/>
      <c r="E129" s="7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399"/>
      <c r="AB129" s="399"/>
    </row>
    <row r="130" ht="15.75" customHeight="1">
      <c r="A130" s="149"/>
      <c r="B130" s="149"/>
      <c r="C130" s="387"/>
      <c r="D130" s="149"/>
      <c r="E130" s="7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399"/>
      <c r="AB130" s="399"/>
    </row>
    <row r="131" ht="15.75" customHeight="1">
      <c r="A131" s="149"/>
      <c r="B131" s="149"/>
      <c r="C131" s="387"/>
      <c r="D131" s="149"/>
      <c r="E131" s="7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399"/>
      <c r="AB131" s="399"/>
    </row>
    <row r="132" ht="15.75" customHeight="1">
      <c r="A132" s="149"/>
      <c r="B132" s="149"/>
      <c r="C132" s="387"/>
      <c r="D132" s="149"/>
      <c r="E132" s="7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399"/>
      <c r="AB132" s="399"/>
    </row>
    <row r="133" ht="15.75" customHeight="1">
      <c r="A133" s="149"/>
      <c r="B133" s="149"/>
      <c r="C133" s="387"/>
      <c r="D133" s="149"/>
      <c r="E133" s="7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399"/>
      <c r="AB133" s="399"/>
    </row>
    <row r="134" ht="15.75" customHeight="1">
      <c r="A134" s="149"/>
      <c r="B134" s="149"/>
      <c r="C134" s="387"/>
      <c r="D134" s="149"/>
      <c r="E134" s="7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399"/>
      <c r="AB134" s="399"/>
    </row>
    <row r="135" ht="15.75" customHeight="1">
      <c r="A135" s="149"/>
      <c r="B135" s="149"/>
      <c r="C135" s="387"/>
      <c r="D135" s="149"/>
      <c r="E135" s="7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399"/>
      <c r="AB135" s="399"/>
    </row>
    <row r="136" ht="15.75" customHeight="1">
      <c r="A136" s="149"/>
      <c r="B136" s="149"/>
      <c r="C136" s="387"/>
      <c r="D136" s="149"/>
      <c r="E136" s="7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399"/>
      <c r="AB136" s="399"/>
    </row>
    <row r="137" ht="15.75" customHeight="1">
      <c r="A137" s="149"/>
      <c r="B137" s="149"/>
      <c r="C137" s="387"/>
      <c r="D137" s="149"/>
      <c r="E137" s="7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399"/>
      <c r="AB137" s="399"/>
    </row>
    <row r="138" ht="15.75" customHeight="1">
      <c r="A138" s="149"/>
      <c r="B138" s="149"/>
      <c r="C138" s="387"/>
      <c r="D138" s="149"/>
      <c r="E138" s="7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399"/>
      <c r="AB138" s="399"/>
    </row>
    <row r="139" ht="15.75" customHeight="1">
      <c r="A139" s="149"/>
      <c r="B139" s="149"/>
      <c r="C139" s="387"/>
      <c r="D139" s="149"/>
      <c r="E139" s="7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399"/>
      <c r="AB139" s="399"/>
    </row>
    <row r="140" ht="15.75" customHeight="1">
      <c r="A140" s="149"/>
      <c r="B140" s="149"/>
      <c r="C140" s="387"/>
      <c r="D140" s="149"/>
      <c r="E140" s="7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399"/>
      <c r="AB140" s="399"/>
    </row>
    <row r="141" ht="15.75" customHeight="1">
      <c r="A141" s="149"/>
      <c r="B141" s="149"/>
      <c r="C141" s="387"/>
      <c r="D141" s="149"/>
      <c r="E141" s="7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399"/>
      <c r="AB141" s="399"/>
    </row>
    <row r="142" ht="15.75" customHeight="1">
      <c r="A142" s="149"/>
      <c r="B142" s="149"/>
      <c r="C142" s="387"/>
      <c r="D142" s="149"/>
      <c r="E142" s="7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399"/>
      <c r="AB142" s="399"/>
    </row>
    <row r="143" ht="15.75" customHeight="1">
      <c r="A143" s="149"/>
      <c r="B143" s="149"/>
      <c r="C143" s="387"/>
      <c r="D143" s="149"/>
      <c r="E143" s="7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399"/>
      <c r="AB143" s="399"/>
    </row>
    <row r="144" ht="15.75" customHeight="1">
      <c r="A144" s="149"/>
      <c r="B144" s="149"/>
      <c r="C144" s="387"/>
      <c r="D144" s="149"/>
      <c r="E144" s="7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399"/>
      <c r="AB144" s="399"/>
    </row>
    <row r="145" ht="15.75" customHeight="1">
      <c r="A145" s="149"/>
      <c r="B145" s="149"/>
      <c r="C145" s="387"/>
      <c r="D145" s="149"/>
      <c r="E145" s="7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399"/>
      <c r="AB145" s="399"/>
    </row>
    <row r="146" ht="15.75" customHeight="1">
      <c r="A146" s="149"/>
      <c r="B146" s="149"/>
      <c r="C146" s="387"/>
      <c r="D146" s="149"/>
      <c r="E146" s="7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399"/>
      <c r="AB146" s="399"/>
    </row>
    <row r="147" ht="15.75" customHeight="1">
      <c r="A147" s="149"/>
      <c r="B147" s="149"/>
      <c r="C147" s="387"/>
      <c r="D147" s="149"/>
      <c r="E147" s="7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399"/>
      <c r="AB147" s="399"/>
    </row>
    <row r="148" ht="15.75" customHeight="1">
      <c r="A148" s="149"/>
      <c r="B148" s="149"/>
      <c r="C148" s="387"/>
      <c r="D148" s="149"/>
      <c r="E148" s="7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399"/>
      <c r="AB148" s="399"/>
    </row>
    <row r="149" ht="15.75" customHeight="1">
      <c r="A149" s="149"/>
      <c r="B149" s="149"/>
      <c r="C149" s="387"/>
      <c r="D149" s="149"/>
      <c r="E149" s="7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399"/>
      <c r="AB149" s="399"/>
    </row>
    <row r="150" ht="15.75" customHeight="1">
      <c r="A150" s="149"/>
      <c r="B150" s="149"/>
      <c r="C150" s="387"/>
      <c r="D150" s="149"/>
      <c r="E150" s="7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399"/>
      <c r="AB150" s="399"/>
    </row>
    <row r="151" ht="15.75" customHeight="1">
      <c r="A151" s="149"/>
      <c r="B151" s="149"/>
      <c r="C151" s="387"/>
      <c r="D151" s="149"/>
      <c r="E151" s="7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399"/>
      <c r="AB151" s="399"/>
    </row>
    <row r="152" ht="15.75" customHeight="1">
      <c r="A152" s="149"/>
      <c r="B152" s="149"/>
      <c r="C152" s="387"/>
      <c r="D152" s="149"/>
      <c r="E152" s="7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399"/>
      <c r="AB152" s="399"/>
    </row>
    <row r="153" ht="15.75" customHeight="1">
      <c r="A153" s="149"/>
      <c r="B153" s="149"/>
      <c r="C153" s="387"/>
      <c r="D153" s="149"/>
      <c r="E153" s="7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399"/>
      <c r="AB153" s="399"/>
    </row>
    <row r="154" ht="15.75" customHeight="1">
      <c r="A154" s="149"/>
      <c r="B154" s="149"/>
      <c r="C154" s="387"/>
      <c r="D154" s="149"/>
      <c r="E154" s="7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399"/>
      <c r="AB154" s="399"/>
    </row>
    <row r="155" ht="15.75" customHeight="1">
      <c r="A155" s="149"/>
      <c r="B155" s="149"/>
      <c r="C155" s="387"/>
      <c r="D155" s="149"/>
      <c r="E155" s="7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399"/>
      <c r="AB155" s="399"/>
    </row>
    <row r="156" ht="15.75" customHeight="1">
      <c r="A156" s="149"/>
      <c r="B156" s="149"/>
      <c r="C156" s="387"/>
      <c r="D156" s="149"/>
      <c r="E156" s="7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399"/>
      <c r="AB156" s="399"/>
    </row>
    <row r="157" ht="15.75" customHeight="1">
      <c r="A157" s="149"/>
      <c r="B157" s="149"/>
      <c r="C157" s="387"/>
      <c r="D157" s="149"/>
      <c r="E157" s="7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399"/>
      <c r="AB157" s="399"/>
    </row>
    <row r="158" ht="15.75" customHeight="1">
      <c r="A158" s="149"/>
      <c r="B158" s="149"/>
      <c r="C158" s="387"/>
      <c r="D158" s="149"/>
      <c r="E158" s="7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399"/>
      <c r="AB158" s="399"/>
    </row>
    <row r="159" ht="15.75" customHeight="1">
      <c r="A159" s="149"/>
      <c r="B159" s="149"/>
      <c r="C159" s="387"/>
      <c r="D159" s="149"/>
      <c r="E159" s="7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399"/>
      <c r="AB159" s="399"/>
    </row>
    <row r="160" ht="15.75" customHeight="1">
      <c r="A160" s="149"/>
      <c r="B160" s="149"/>
      <c r="C160" s="387"/>
      <c r="D160" s="149"/>
      <c r="E160" s="7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399"/>
      <c r="AB160" s="399"/>
    </row>
    <row r="161" ht="15.75" customHeight="1">
      <c r="A161" s="149"/>
      <c r="B161" s="149"/>
      <c r="C161" s="387"/>
      <c r="D161" s="149"/>
      <c r="E161" s="7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399"/>
      <c r="AB161" s="399"/>
    </row>
    <row r="162" ht="15.75" customHeight="1">
      <c r="A162" s="149"/>
      <c r="B162" s="149"/>
      <c r="C162" s="387"/>
      <c r="D162" s="149"/>
      <c r="E162" s="7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399"/>
      <c r="AB162" s="399"/>
    </row>
    <row r="163" ht="15.75" customHeight="1">
      <c r="A163" s="149"/>
      <c r="B163" s="149"/>
      <c r="C163" s="387"/>
      <c r="D163" s="149"/>
      <c r="E163" s="7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399"/>
      <c r="AB163" s="399"/>
    </row>
    <row r="164" ht="15.75" customHeight="1">
      <c r="A164" s="149"/>
      <c r="B164" s="149"/>
      <c r="C164" s="387"/>
      <c r="D164" s="149"/>
      <c r="E164" s="7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399"/>
      <c r="AB164" s="399"/>
    </row>
    <row r="165" ht="15.75" customHeight="1">
      <c r="A165" s="149"/>
      <c r="B165" s="149"/>
      <c r="C165" s="387"/>
      <c r="D165" s="149"/>
      <c r="E165" s="7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399"/>
      <c r="AB165" s="399"/>
    </row>
    <row r="166" ht="15.75" customHeight="1">
      <c r="A166" s="149"/>
      <c r="B166" s="149"/>
      <c r="C166" s="387"/>
      <c r="D166" s="149"/>
      <c r="E166" s="7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399"/>
      <c r="AB166" s="399"/>
    </row>
    <row r="167" ht="15.75" customHeight="1">
      <c r="A167" s="149"/>
      <c r="B167" s="149"/>
      <c r="C167" s="387"/>
      <c r="D167" s="149"/>
      <c r="E167" s="7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399"/>
      <c r="AB167" s="399"/>
    </row>
    <row r="168" ht="15.75" customHeight="1">
      <c r="A168" s="149"/>
      <c r="B168" s="149"/>
      <c r="C168" s="387"/>
      <c r="D168" s="149"/>
      <c r="E168" s="7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399"/>
      <c r="AB168" s="399"/>
    </row>
    <row r="169" ht="15.75" customHeight="1">
      <c r="A169" s="149"/>
      <c r="B169" s="149"/>
      <c r="C169" s="387"/>
      <c r="D169" s="149"/>
      <c r="E169" s="7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399"/>
      <c r="AB169" s="399"/>
    </row>
    <row r="170" ht="15.75" customHeight="1">
      <c r="A170" s="149"/>
      <c r="B170" s="149"/>
      <c r="C170" s="387"/>
      <c r="D170" s="149"/>
      <c r="E170" s="7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399"/>
      <c r="AB170" s="399"/>
    </row>
    <row r="171" ht="15.75" customHeight="1">
      <c r="A171" s="149"/>
      <c r="B171" s="149"/>
      <c r="C171" s="387"/>
      <c r="D171" s="149"/>
      <c r="E171" s="7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  <c r="AA171" s="399"/>
      <c r="AB171" s="399"/>
    </row>
    <row r="172" ht="15.75" customHeight="1">
      <c r="A172" s="149"/>
      <c r="B172" s="149"/>
      <c r="C172" s="387"/>
      <c r="D172" s="149"/>
      <c r="E172" s="7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  <c r="AA172" s="399"/>
      <c r="AB172" s="399"/>
    </row>
    <row r="173" ht="15.75" customHeight="1">
      <c r="A173" s="149"/>
      <c r="B173" s="149"/>
      <c r="C173" s="387"/>
      <c r="D173" s="149"/>
      <c r="E173" s="7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  <c r="AA173" s="399"/>
      <c r="AB173" s="399"/>
    </row>
    <row r="174" ht="15.75" customHeight="1">
      <c r="A174" s="149"/>
      <c r="B174" s="149"/>
      <c r="C174" s="387"/>
      <c r="D174" s="149"/>
      <c r="E174" s="7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  <c r="AA174" s="399"/>
      <c r="AB174" s="399"/>
    </row>
    <row r="175" ht="15.75" customHeight="1">
      <c r="A175" s="149"/>
      <c r="B175" s="149"/>
      <c r="C175" s="387"/>
      <c r="D175" s="149"/>
      <c r="E175" s="7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  <c r="AA175" s="399"/>
      <c r="AB175" s="399"/>
    </row>
    <row r="176" ht="15.75" customHeight="1">
      <c r="A176" s="149"/>
      <c r="B176" s="149"/>
      <c r="C176" s="387"/>
      <c r="D176" s="149"/>
      <c r="E176" s="7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  <c r="AA176" s="399"/>
      <c r="AB176" s="399"/>
    </row>
    <row r="177" ht="15.75" customHeight="1">
      <c r="A177" s="149"/>
      <c r="B177" s="149"/>
      <c r="C177" s="387"/>
      <c r="D177" s="149"/>
      <c r="E177" s="7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399"/>
      <c r="AB177" s="399"/>
    </row>
    <row r="178" ht="15.75" customHeight="1">
      <c r="A178" s="149"/>
      <c r="B178" s="149"/>
      <c r="C178" s="387"/>
      <c r="D178" s="149"/>
      <c r="E178" s="7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399"/>
      <c r="AB178" s="399"/>
    </row>
    <row r="179" ht="15.75" customHeight="1">
      <c r="A179" s="149"/>
      <c r="B179" s="149"/>
      <c r="C179" s="387"/>
      <c r="D179" s="149"/>
      <c r="E179" s="7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399"/>
      <c r="AB179" s="399"/>
    </row>
    <row r="180" ht="15.75" customHeight="1">
      <c r="A180" s="149"/>
      <c r="B180" s="149"/>
      <c r="C180" s="387"/>
      <c r="D180" s="149"/>
      <c r="E180" s="7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399"/>
      <c r="AB180" s="399"/>
    </row>
    <row r="181" ht="15.75" customHeight="1">
      <c r="A181" s="149"/>
      <c r="B181" s="149"/>
      <c r="C181" s="387"/>
      <c r="D181" s="149"/>
      <c r="E181" s="7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399"/>
      <c r="AB181" s="399"/>
    </row>
    <row r="182" ht="15.75" customHeight="1">
      <c r="A182" s="149"/>
      <c r="B182" s="149"/>
      <c r="C182" s="387"/>
      <c r="D182" s="149"/>
      <c r="E182" s="7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399"/>
      <c r="AB182" s="399"/>
    </row>
    <row r="183" ht="15.75" customHeight="1">
      <c r="A183" s="149"/>
      <c r="B183" s="149"/>
      <c r="C183" s="387"/>
      <c r="D183" s="149"/>
      <c r="E183" s="7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399"/>
      <c r="AB183" s="399"/>
    </row>
    <row r="184" ht="15.75" customHeight="1">
      <c r="A184" s="149"/>
      <c r="B184" s="149"/>
      <c r="C184" s="387"/>
      <c r="D184" s="149"/>
      <c r="E184" s="7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399"/>
      <c r="AB184" s="399"/>
    </row>
    <row r="185" ht="15.75" customHeight="1">
      <c r="A185" s="149"/>
      <c r="B185" s="149"/>
      <c r="C185" s="387"/>
      <c r="D185" s="149"/>
      <c r="E185" s="7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399"/>
      <c r="AB185" s="399"/>
    </row>
    <row r="186" ht="15.75" customHeight="1">
      <c r="A186" s="149"/>
      <c r="B186" s="149"/>
      <c r="C186" s="387"/>
      <c r="D186" s="149"/>
      <c r="E186" s="7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399"/>
      <c r="AB186" s="399"/>
    </row>
    <row r="187" ht="15.75" customHeight="1">
      <c r="A187" s="149"/>
      <c r="B187" s="149"/>
      <c r="C187" s="387"/>
      <c r="D187" s="149"/>
      <c r="E187" s="7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  <c r="AA187" s="399"/>
      <c r="AB187" s="399"/>
    </row>
    <row r="188" ht="15.75" customHeight="1">
      <c r="A188" s="149"/>
      <c r="B188" s="149"/>
      <c r="C188" s="387"/>
      <c r="D188" s="149"/>
      <c r="E188" s="7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399"/>
      <c r="AB188" s="399"/>
    </row>
    <row r="189" ht="15.75" customHeight="1">
      <c r="A189" s="149"/>
      <c r="B189" s="149"/>
      <c r="C189" s="387"/>
      <c r="D189" s="149"/>
      <c r="E189" s="7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399"/>
      <c r="AB189" s="399"/>
    </row>
    <row r="190" ht="15.75" customHeight="1">
      <c r="A190" s="149"/>
      <c r="B190" s="149"/>
      <c r="C190" s="387"/>
      <c r="D190" s="149"/>
      <c r="E190" s="7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399"/>
      <c r="AB190" s="399"/>
    </row>
    <row r="191" ht="15.75" customHeight="1">
      <c r="A191" s="149"/>
      <c r="B191" s="149"/>
      <c r="C191" s="387"/>
      <c r="D191" s="149"/>
      <c r="E191" s="7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399"/>
      <c r="AB191" s="399"/>
    </row>
    <row r="192" ht="15.75" customHeight="1">
      <c r="A192" s="149"/>
      <c r="B192" s="149"/>
      <c r="C192" s="387"/>
      <c r="D192" s="149"/>
      <c r="E192" s="7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399"/>
      <c r="AB192" s="399"/>
    </row>
    <row r="193" ht="15.75" customHeight="1">
      <c r="A193" s="149"/>
      <c r="B193" s="149"/>
      <c r="C193" s="387"/>
      <c r="D193" s="149"/>
      <c r="E193" s="7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  <c r="AA193" s="399"/>
      <c r="AB193" s="399"/>
    </row>
    <row r="194" ht="15.75" customHeight="1">
      <c r="A194" s="149"/>
      <c r="B194" s="149"/>
      <c r="C194" s="387"/>
      <c r="D194" s="149"/>
      <c r="E194" s="7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  <c r="AA194" s="399"/>
      <c r="AB194" s="399"/>
    </row>
    <row r="195" ht="15.75" customHeight="1">
      <c r="A195" s="149"/>
      <c r="B195" s="149"/>
      <c r="C195" s="387"/>
      <c r="D195" s="149"/>
      <c r="E195" s="7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  <c r="AA195" s="399"/>
      <c r="AB195" s="399"/>
    </row>
    <row r="196" ht="15.75" customHeight="1">
      <c r="A196" s="149"/>
      <c r="B196" s="149"/>
      <c r="C196" s="387"/>
      <c r="D196" s="149"/>
      <c r="E196" s="7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399"/>
      <c r="AB196" s="399"/>
    </row>
    <row r="197" ht="15.75" customHeight="1">
      <c r="A197" s="149"/>
      <c r="B197" s="149"/>
      <c r="C197" s="387"/>
      <c r="D197" s="149"/>
      <c r="E197" s="7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399"/>
      <c r="AB197" s="399"/>
    </row>
    <row r="198" ht="15.75" customHeight="1">
      <c r="A198" s="149"/>
      <c r="B198" s="149"/>
      <c r="C198" s="387"/>
      <c r="D198" s="149"/>
      <c r="E198" s="7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399"/>
      <c r="AB198" s="399"/>
    </row>
    <row r="199" ht="15.75" customHeight="1">
      <c r="A199" s="149"/>
      <c r="B199" s="149"/>
      <c r="C199" s="387"/>
      <c r="D199" s="149"/>
      <c r="E199" s="7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399"/>
      <c r="AB199" s="399"/>
    </row>
    <row r="200" ht="15.75" customHeight="1">
      <c r="A200" s="149"/>
      <c r="B200" s="149"/>
      <c r="C200" s="387"/>
      <c r="D200" s="149"/>
      <c r="E200" s="7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399"/>
      <c r="AB200" s="399"/>
    </row>
    <row r="201" ht="15.75" customHeight="1">
      <c r="A201" s="149"/>
      <c r="B201" s="149"/>
      <c r="C201" s="387"/>
      <c r="D201" s="149"/>
      <c r="E201" s="7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399"/>
      <c r="AB201" s="399"/>
    </row>
    <row r="202" ht="15.75" customHeight="1">
      <c r="A202" s="149"/>
      <c r="B202" s="149"/>
      <c r="C202" s="387"/>
      <c r="D202" s="149"/>
      <c r="E202" s="7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399"/>
      <c r="AB202" s="399"/>
    </row>
    <row r="203" ht="15.75" customHeight="1">
      <c r="A203" s="149"/>
      <c r="B203" s="149"/>
      <c r="C203" s="387"/>
      <c r="D203" s="149"/>
      <c r="E203" s="7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399"/>
      <c r="AB203" s="399"/>
    </row>
    <row r="204" ht="15.75" customHeight="1">
      <c r="A204" s="149"/>
      <c r="B204" s="149"/>
      <c r="C204" s="387"/>
      <c r="D204" s="149"/>
      <c r="E204" s="7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399"/>
      <c r="AB204" s="399"/>
    </row>
    <row r="205" ht="15.75" customHeight="1">
      <c r="A205" s="149"/>
      <c r="B205" s="149"/>
      <c r="C205" s="387"/>
      <c r="D205" s="149"/>
      <c r="E205" s="7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399"/>
      <c r="AB205" s="399"/>
    </row>
    <row r="206" ht="15.75" customHeight="1">
      <c r="A206" s="149"/>
      <c r="B206" s="149"/>
      <c r="C206" s="387"/>
      <c r="D206" s="149"/>
      <c r="E206" s="7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399"/>
      <c r="AB206" s="399"/>
    </row>
    <row r="207" ht="15.75" customHeight="1">
      <c r="A207" s="149"/>
      <c r="B207" s="149"/>
      <c r="C207" s="387"/>
      <c r="D207" s="149"/>
      <c r="E207" s="7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399"/>
      <c r="AB207" s="399"/>
    </row>
    <row r="208" ht="15.75" customHeight="1">
      <c r="A208" s="149"/>
      <c r="B208" s="149"/>
      <c r="C208" s="387"/>
      <c r="D208" s="149"/>
      <c r="E208" s="7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399"/>
      <c r="AB208" s="399"/>
    </row>
    <row r="209" ht="15.75" customHeight="1">
      <c r="A209" s="149"/>
      <c r="B209" s="149"/>
      <c r="C209" s="387"/>
      <c r="D209" s="149"/>
      <c r="E209" s="7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399"/>
      <c r="AB209" s="399"/>
    </row>
    <row r="210" ht="15.75" customHeight="1">
      <c r="A210" s="149"/>
      <c r="B210" s="149"/>
      <c r="C210" s="387"/>
      <c r="D210" s="149"/>
      <c r="E210" s="7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399"/>
      <c r="AB210" s="399"/>
    </row>
    <row r="211" ht="15.75" customHeight="1">
      <c r="A211" s="149"/>
      <c r="B211" s="149"/>
      <c r="C211" s="387"/>
      <c r="D211" s="149"/>
      <c r="E211" s="7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399"/>
      <c r="AB211" s="399"/>
    </row>
    <row r="212" ht="15.75" customHeight="1">
      <c r="A212" s="149"/>
      <c r="B212" s="149"/>
      <c r="C212" s="387"/>
      <c r="D212" s="149"/>
      <c r="E212" s="79"/>
      <c r="F212" s="149"/>
      <c r="G212" s="149"/>
      <c r="H212" s="149"/>
      <c r="I212" s="149"/>
      <c r="J212" s="149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399"/>
      <c r="AB212" s="399"/>
    </row>
    <row r="213" ht="15.75" customHeight="1">
      <c r="A213" s="149"/>
      <c r="B213" s="149"/>
      <c r="C213" s="387"/>
      <c r="D213" s="149"/>
      <c r="E213" s="79"/>
      <c r="F213" s="149"/>
      <c r="G213" s="149"/>
      <c r="H213" s="149"/>
      <c r="I213" s="149"/>
      <c r="J213" s="149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399"/>
      <c r="AB213" s="399"/>
    </row>
    <row r="214" ht="15.75" customHeight="1">
      <c r="A214" s="149"/>
      <c r="B214" s="149"/>
      <c r="C214" s="387"/>
      <c r="D214" s="149"/>
      <c r="E214" s="79"/>
      <c r="F214" s="149"/>
      <c r="G214" s="149"/>
      <c r="H214" s="149"/>
      <c r="I214" s="149"/>
      <c r="J214" s="149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399"/>
      <c r="AB214" s="399"/>
    </row>
    <row r="215" ht="15.75" customHeight="1">
      <c r="A215" s="149"/>
      <c r="B215" s="149"/>
      <c r="C215" s="387"/>
      <c r="D215" s="149"/>
      <c r="E215" s="79"/>
      <c r="F215" s="149"/>
      <c r="G215" s="149"/>
      <c r="H215" s="149"/>
      <c r="I215" s="149"/>
      <c r="J215" s="14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399"/>
      <c r="AB215" s="399"/>
    </row>
    <row r="216" ht="15.75" customHeight="1">
      <c r="A216" s="149"/>
      <c r="B216" s="149"/>
      <c r="C216" s="387"/>
      <c r="D216" s="149"/>
      <c r="E216" s="79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399"/>
      <c r="AB216" s="399"/>
    </row>
    <row r="217" ht="15.75" customHeight="1">
      <c r="A217" s="149"/>
      <c r="B217" s="149"/>
      <c r="C217" s="387"/>
      <c r="D217" s="149"/>
      <c r="E217" s="79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399"/>
      <c r="AB217" s="399"/>
    </row>
    <row r="218" ht="15.75" customHeight="1">
      <c r="A218" s="149"/>
      <c r="B218" s="149"/>
      <c r="C218" s="387"/>
      <c r="D218" s="149"/>
      <c r="E218" s="79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399"/>
      <c r="AB218" s="399"/>
    </row>
    <row r="219" ht="15.75" customHeight="1">
      <c r="A219" s="149"/>
      <c r="B219" s="149"/>
      <c r="C219" s="387"/>
      <c r="D219" s="149"/>
      <c r="E219" s="79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399"/>
      <c r="AB219" s="399"/>
    </row>
    <row r="220" ht="15.75" customHeight="1">
      <c r="A220" s="149"/>
      <c r="B220" s="149"/>
      <c r="C220" s="387"/>
      <c r="D220" s="149"/>
      <c r="E220" s="79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399"/>
      <c r="AB220" s="399"/>
    </row>
    <row r="221" ht="15.75" customHeight="1">
      <c r="A221" s="149"/>
      <c r="B221" s="149"/>
      <c r="C221" s="387"/>
      <c r="D221" s="149"/>
      <c r="E221" s="7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399"/>
      <c r="AB221" s="399"/>
    </row>
    <row r="222" ht="15.75" customHeight="1">
      <c r="A222" s="149"/>
      <c r="B222" s="149"/>
      <c r="C222" s="387"/>
      <c r="D222" s="149"/>
      <c r="E222" s="79"/>
      <c r="F222" s="149"/>
      <c r="G222" s="149"/>
      <c r="H222" s="149"/>
      <c r="I222" s="149"/>
      <c r="J222" s="149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399"/>
      <c r="AB222" s="399"/>
    </row>
    <row r="223" ht="15.75" customHeight="1">
      <c r="A223" s="149"/>
      <c r="B223" s="149"/>
      <c r="C223" s="387"/>
      <c r="D223" s="149"/>
      <c r="E223" s="79"/>
      <c r="F223" s="149"/>
      <c r="G223" s="149"/>
      <c r="H223" s="149"/>
      <c r="I223" s="149"/>
      <c r="J223" s="149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399"/>
      <c r="AB223" s="399"/>
    </row>
    <row r="224" ht="15.75" customHeight="1">
      <c r="A224" s="149"/>
      <c r="B224" s="149"/>
      <c r="C224" s="387"/>
      <c r="D224" s="149"/>
      <c r="E224" s="79"/>
      <c r="F224" s="149"/>
      <c r="G224" s="149"/>
      <c r="H224" s="149"/>
      <c r="I224" s="149"/>
      <c r="J224" s="149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399"/>
      <c r="AB224" s="399"/>
    </row>
    <row r="225" ht="15.75" customHeight="1">
      <c r="A225" s="149"/>
      <c r="B225" s="149"/>
      <c r="C225" s="387"/>
      <c r="D225" s="149"/>
      <c r="E225" s="7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399"/>
      <c r="AB225" s="399"/>
    </row>
    <row r="226" ht="15.75" customHeight="1">
      <c r="A226" s="149"/>
      <c r="B226" s="149"/>
      <c r="C226" s="387"/>
      <c r="D226" s="149"/>
      <c r="E226" s="79"/>
      <c r="F226" s="149"/>
      <c r="G226" s="149"/>
      <c r="H226" s="149"/>
      <c r="I226" s="149"/>
      <c r="J226" s="149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399"/>
      <c r="AB226" s="399"/>
    </row>
    <row r="227" ht="15.75" customHeight="1">
      <c r="A227" s="149"/>
      <c r="B227" s="149"/>
      <c r="C227" s="387"/>
      <c r="D227" s="149"/>
      <c r="E227" s="79"/>
      <c r="F227" s="149"/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399"/>
      <c r="AB227" s="399"/>
    </row>
    <row r="228" ht="15.75" customHeight="1">
      <c r="A228" s="149"/>
      <c r="B228" s="149"/>
      <c r="C228" s="387"/>
      <c r="D228" s="149"/>
      <c r="E228" s="7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399"/>
      <c r="AB228" s="399"/>
    </row>
    <row r="229" ht="15.75" customHeight="1">
      <c r="A229" s="149"/>
      <c r="B229" s="149"/>
      <c r="C229" s="387"/>
      <c r="D229" s="149"/>
      <c r="E229" s="7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399"/>
      <c r="AB229" s="399"/>
    </row>
    <row r="230" ht="15.75" customHeight="1">
      <c r="A230" s="149"/>
      <c r="B230" s="149"/>
      <c r="C230" s="387"/>
      <c r="D230" s="149"/>
      <c r="E230" s="7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399"/>
      <c r="AB230" s="399"/>
    </row>
    <row r="231" ht="15.75" customHeight="1">
      <c r="A231" s="149"/>
      <c r="B231" s="149"/>
      <c r="C231" s="387"/>
      <c r="D231" s="149"/>
      <c r="E231" s="79"/>
      <c r="F231" s="149"/>
      <c r="G231" s="149"/>
      <c r="H231" s="149"/>
      <c r="I231" s="149"/>
      <c r="J231" s="149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399"/>
      <c r="AB231" s="399"/>
    </row>
    <row r="232" ht="15.75" customHeight="1">
      <c r="A232" s="149"/>
      <c r="B232" s="149"/>
      <c r="C232" s="387"/>
      <c r="D232" s="149"/>
      <c r="E232" s="79"/>
      <c r="F232" s="149"/>
      <c r="G232" s="149"/>
      <c r="H232" s="149"/>
      <c r="I232" s="149"/>
      <c r="J232" s="149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399"/>
      <c r="AB232" s="399"/>
    </row>
    <row r="233" ht="15.75" customHeight="1">
      <c r="A233" s="149"/>
      <c r="B233" s="149"/>
      <c r="C233" s="387"/>
      <c r="D233" s="149"/>
      <c r="E233" s="7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399"/>
      <c r="AB233" s="399"/>
    </row>
    <row r="234" ht="15.75" customHeight="1">
      <c r="A234" s="149"/>
      <c r="B234" s="149"/>
      <c r="C234" s="387"/>
      <c r="D234" s="149"/>
      <c r="E234" s="79"/>
      <c r="F234" s="149"/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399"/>
      <c r="AB234" s="399"/>
    </row>
    <row r="235" ht="15.75" customHeight="1">
      <c r="A235" s="149"/>
      <c r="B235" s="149"/>
      <c r="C235" s="387"/>
      <c r="D235" s="149"/>
      <c r="E235" s="79"/>
      <c r="F235" s="149"/>
      <c r="G235" s="149"/>
      <c r="H235" s="149"/>
      <c r="I235" s="149"/>
      <c r="J235" s="149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399"/>
      <c r="AB235" s="399"/>
    </row>
    <row r="236" ht="15.75" customHeight="1">
      <c r="A236" s="149"/>
      <c r="B236" s="149"/>
      <c r="C236" s="387"/>
      <c r="D236" s="149"/>
      <c r="E236" s="79"/>
      <c r="F236" s="149"/>
      <c r="G236" s="149"/>
      <c r="H236" s="149"/>
      <c r="I236" s="149"/>
      <c r="J236" s="149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399"/>
      <c r="AB236" s="399"/>
    </row>
    <row r="237" ht="15.75" customHeight="1">
      <c r="A237" s="149"/>
      <c r="B237" s="149"/>
      <c r="C237" s="387"/>
      <c r="D237" s="149"/>
      <c r="E237" s="79"/>
      <c r="F237" s="149"/>
      <c r="G237" s="149"/>
      <c r="H237" s="149"/>
      <c r="I237" s="149"/>
      <c r="J237" s="149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399"/>
      <c r="AB237" s="399"/>
    </row>
    <row r="238" ht="15.75" customHeight="1">
      <c r="A238" s="149"/>
      <c r="B238" s="149"/>
      <c r="C238" s="387"/>
      <c r="D238" s="149"/>
      <c r="E238" s="79"/>
      <c r="F238" s="149"/>
      <c r="G238" s="149"/>
      <c r="H238" s="149"/>
      <c r="I238" s="149"/>
      <c r="J238" s="149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399"/>
      <c r="AB238" s="399"/>
    </row>
    <row r="239" ht="15.75" customHeight="1">
      <c r="A239" s="149"/>
      <c r="B239" s="149"/>
      <c r="C239" s="387"/>
      <c r="D239" s="149"/>
      <c r="E239" s="79"/>
      <c r="F239" s="149"/>
      <c r="G239" s="149"/>
      <c r="H239" s="149"/>
      <c r="I239" s="149"/>
      <c r="J239" s="149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399"/>
      <c r="AB239" s="399"/>
    </row>
    <row r="240" ht="15.75" customHeight="1">
      <c r="A240" s="149"/>
      <c r="B240" s="149"/>
      <c r="C240" s="387"/>
      <c r="D240" s="149"/>
      <c r="E240" s="79"/>
      <c r="F240" s="149"/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399"/>
      <c r="AB240" s="399"/>
    </row>
    <row r="241" ht="15.75" customHeight="1">
      <c r="A241" s="149"/>
      <c r="B241" s="149"/>
      <c r="C241" s="387"/>
      <c r="D241" s="149"/>
      <c r="E241" s="79"/>
      <c r="F241" s="149"/>
      <c r="G241" s="149"/>
      <c r="H241" s="149"/>
      <c r="I241" s="149"/>
      <c r="J241" s="149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399"/>
      <c r="AB241" s="399"/>
    </row>
    <row r="242" ht="15.75" customHeight="1">
      <c r="A242" s="149"/>
      <c r="B242" s="149"/>
      <c r="C242" s="387"/>
      <c r="D242" s="149"/>
      <c r="E242" s="79"/>
      <c r="F242" s="149"/>
      <c r="G242" s="149"/>
      <c r="H242" s="149"/>
      <c r="I242" s="149"/>
      <c r="J242" s="149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399"/>
      <c r="AB242" s="399"/>
    </row>
    <row r="243" ht="15.75" customHeight="1">
      <c r="A243" s="149"/>
      <c r="B243" s="149"/>
      <c r="C243" s="387"/>
      <c r="D243" s="149"/>
      <c r="E243" s="79"/>
      <c r="F243" s="149"/>
      <c r="G243" s="149"/>
      <c r="H243" s="149"/>
      <c r="I243" s="149"/>
      <c r="J243" s="149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399"/>
      <c r="AB243" s="399"/>
    </row>
    <row r="244" ht="15.75" customHeight="1">
      <c r="A244" s="149"/>
      <c r="B244" s="149"/>
      <c r="C244" s="387"/>
      <c r="D244" s="149"/>
      <c r="E244" s="7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399"/>
      <c r="AB244" s="399"/>
    </row>
    <row r="245" ht="15.75" customHeight="1">
      <c r="A245" s="149"/>
      <c r="B245" s="149"/>
      <c r="C245" s="387"/>
      <c r="D245" s="149"/>
      <c r="E245" s="79"/>
      <c r="F245" s="149"/>
      <c r="G245" s="149"/>
      <c r="H245" s="149"/>
      <c r="I245" s="149"/>
      <c r="J245" s="149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399"/>
      <c r="AB245" s="399"/>
    </row>
    <row r="246" ht="15.75" customHeight="1">
      <c r="A246" s="149"/>
      <c r="B246" s="149"/>
      <c r="C246" s="387"/>
      <c r="D246" s="149"/>
      <c r="E246" s="79"/>
      <c r="F246" s="149"/>
      <c r="G246" s="149"/>
      <c r="H246" s="149"/>
      <c r="I246" s="149"/>
      <c r="J246" s="149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399"/>
      <c r="AB246" s="399"/>
    </row>
    <row r="247" ht="15.75" customHeight="1">
      <c r="A247" s="149"/>
      <c r="B247" s="149"/>
      <c r="C247" s="387"/>
      <c r="D247" s="149"/>
      <c r="E247" s="79"/>
      <c r="F247" s="149"/>
      <c r="G247" s="149"/>
      <c r="H247" s="149"/>
      <c r="I247" s="149"/>
      <c r="J247" s="149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399"/>
      <c r="AB247" s="399"/>
    </row>
    <row r="248" ht="15.75" customHeight="1">
      <c r="A248" s="149"/>
      <c r="B248" s="149"/>
      <c r="C248" s="387"/>
      <c r="D248" s="149"/>
      <c r="E248" s="79"/>
      <c r="F248" s="149"/>
      <c r="G248" s="149"/>
      <c r="H248" s="149"/>
      <c r="I248" s="149"/>
      <c r="J248" s="149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399"/>
      <c r="AB248" s="399"/>
    </row>
    <row r="249" ht="15.75" customHeight="1">
      <c r="A249" s="149"/>
      <c r="B249" s="149"/>
      <c r="C249" s="387"/>
      <c r="D249" s="149"/>
      <c r="E249" s="79"/>
      <c r="F249" s="149"/>
      <c r="G249" s="149"/>
      <c r="H249" s="149"/>
      <c r="I249" s="149"/>
      <c r="J249" s="149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399"/>
      <c r="AB249" s="399"/>
    </row>
    <row r="250" ht="15.75" customHeight="1">
      <c r="A250" s="149"/>
      <c r="B250" s="149"/>
      <c r="C250" s="387"/>
      <c r="D250" s="149"/>
      <c r="E250" s="79"/>
      <c r="F250" s="149"/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399"/>
      <c r="AB250" s="399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H1"/>
    <mergeCell ref="C12:H12"/>
    <mergeCell ref="C27:H27"/>
    <mergeCell ref="C39:H39"/>
  </mergeCells>
  <hyperlinks>
    <hyperlink r:id="rId1" ref="A2"/>
    <hyperlink r:id="rId2" ref="O2"/>
    <hyperlink r:id="rId3" ref="L3"/>
    <hyperlink r:id="rId4" ref="L4"/>
    <hyperlink r:id="rId5" ref="L5"/>
    <hyperlink r:id="rId6" ref="L6"/>
    <hyperlink r:id="rId7" ref="L7"/>
    <hyperlink r:id="rId8" ref="L8"/>
    <hyperlink r:id="rId9" ref="L9"/>
    <hyperlink r:id="rId10" ref="L10"/>
    <hyperlink r:id="rId11" ref="A13"/>
    <hyperlink r:id="rId12" ref="O13"/>
    <hyperlink r:id="rId13" ref="L14"/>
    <hyperlink r:id="rId14" ref="L15"/>
    <hyperlink r:id="rId15" ref="L16"/>
    <hyperlink r:id="rId16" ref="A28"/>
    <hyperlink r:id="rId17" ref="O28"/>
    <hyperlink r:id="rId18" ref="L30"/>
    <hyperlink r:id="rId19" ref="L32"/>
    <hyperlink r:id="rId20" ref="L33"/>
    <hyperlink r:id="rId21" ref="L34"/>
    <hyperlink r:id="rId22" ref="L35"/>
    <hyperlink r:id="rId23" ref="L36"/>
    <hyperlink r:id="rId24" ref="L37"/>
    <hyperlink r:id="rId25" ref="A40"/>
    <hyperlink r:id="rId26" ref="L41"/>
    <hyperlink r:id="rId27" ref="L43"/>
    <hyperlink r:id="rId28" ref="L44"/>
    <hyperlink r:id="rId29" ref="L45"/>
    <hyperlink r:id="rId30" ref="L46"/>
    <hyperlink r:id="rId31" ref="L47"/>
    <hyperlink r:id="rId32" ref="L48"/>
    <hyperlink r:id="rId33" ref="L50"/>
  </hyperlinks>
  <drawing r:id="rId3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7.75"/>
    <col customWidth="1" min="3" max="3" width="30.5"/>
    <col customWidth="1" min="4" max="4" width="24.0"/>
    <col customWidth="1" min="5" max="5" width="30.25"/>
    <col customWidth="1" min="6" max="6" width="21.25"/>
    <col customWidth="1" min="7" max="7" width="32.5"/>
    <col customWidth="1" min="8" max="8" width="22.88"/>
    <col customWidth="1" min="9" max="9" width="18.88"/>
    <col customWidth="1" min="10" max="10" width="28.0"/>
    <col customWidth="1" min="12" max="12" width="24.88"/>
    <col customWidth="1" min="16" max="16" width="14.5"/>
  </cols>
  <sheetData>
    <row r="1" ht="15.75" customHeight="1">
      <c r="A1" s="140"/>
      <c r="B1" s="140"/>
      <c r="C1" s="660" t="s">
        <v>1395</v>
      </c>
      <c r="D1" s="5"/>
      <c r="E1" s="140"/>
      <c r="F1" s="660" t="s">
        <v>1396</v>
      </c>
      <c r="G1" s="5"/>
      <c r="H1" s="140" t="s">
        <v>1397</v>
      </c>
      <c r="I1" s="140"/>
      <c r="J1" s="140"/>
    </row>
    <row r="2" ht="15.75" customHeight="1">
      <c r="A2" s="140"/>
      <c r="B2" s="140"/>
      <c r="C2" s="140"/>
      <c r="D2" s="661"/>
      <c r="E2" s="140"/>
      <c r="F2" s="140"/>
      <c r="G2" s="140"/>
      <c r="H2" s="140"/>
      <c r="I2" s="140"/>
      <c r="J2" s="140"/>
    </row>
    <row r="3" ht="15.75" customHeight="1">
      <c r="A3" s="146" t="s">
        <v>4</v>
      </c>
      <c r="B3" s="276" t="s">
        <v>5</v>
      </c>
      <c r="C3" s="278" t="s">
        <v>6</v>
      </c>
      <c r="D3" s="535" t="s">
        <v>7</v>
      </c>
      <c r="E3" s="280" t="s">
        <v>8</v>
      </c>
      <c r="F3" s="280" t="s">
        <v>9</v>
      </c>
      <c r="G3" s="280" t="s">
        <v>10</v>
      </c>
      <c r="H3" s="278" t="s">
        <v>11</v>
      </c>
      <c r="I3" s="278" t="s">
        <v>7</v>
      </c>
      <c r="J3" s="279" t="s">
        <v>12</v>
      </c>
      <c r="K3" s="278" t="s">
        <v>13</v>
      </c>
      <c r="L3" s="8"/>
      <c r="M3" s="41"/>
      <c r="N3" s="18"/>
      <c r="O3" s="37"/>
      <c r="P3" s="18"/>
      <c r="Q3" s="18"/>
      <c r="R3" s="8"/>
      <c r="S3" s="8"/>
      <c r="T3" s="8"/>
      <c r="U3" s="8"/>
      <c r="V3" s="8"/>
      <c r="W3" s="8"/>
      <c r="X3" s="8"/>
      <c r="Y3" s="40"/>
      <c r="Z3" s="12"/>
      <c r="AA3" s="12"/>
      <c r="AB3" s="12"/>
    </row>
    <row r="4" ht="15.75" customHeight="1">
      <c r="A4" s="43">
        <v>1.0</v>
      </c>
      <c r="B4" s="546">
        <v>45336.0</v>
      </c>
      <c r="C4" s="43" t="s">
        <v>14</v>
      </c>
      <c r="D4" s="89">
        <v>8.76759055E9</v>
      </c>
      <c r="E4" s="43" t="s">
        <v>15</v>
      </c>
      <c r="F4" s="43" t="s">
        <v>16</v>
      </c>
      <c r="G4" s="43" t="s">
        <v>17</v>
      </c>
      <c r="H4" s="43" t="s">
        <v>18</v>
      </c>
      <c r="I4" s="58">
        <v>8.76759055E9</v>
      </c>
      <c r="J4" s="662" t="s">
        <v>19</v>
      </c>
      <c r="K4" s="43" t="s">
        <v>20</v>
      </c>
      <c r="L4" s="662"/>
      <c r="M4" s="43"/>
      <c r="N4" s="43"/>
      <c r="O4" s="45"/>
      <c r="P4" s="43"/>
      <c r="Q4" s="43"/>
      <c r="R4" s="45"/>
      <c r="S4" s="45"/>
      <c r="T4" s="45"/>
      <c r="U4" s="536"/>
      <c r="V4" s="45"/>
      <c r="W4" s="45"/>
      <c r="X4" s="45"/>
      <c r="Y4" s="542"/>
      <c r="Z4" s="542"/>
      <c r="AA4" s="542"/>
      <c r="AB4" s="542"/>
    </row>
    <row r="5" ht="15.75" customHeight="1">
      <c r="A5" s="43">
        <v>2.0</v>
      </c>
      <c r="B5" s="663">
        <v>45217.0</v>
      </c>
      <c r="C5" s="664" t="s">
        <v>1059</v>
      </c>
      <c r="D5" s="81">
        <v>9.256564122E9</v>
      </c>
      <c r="E5" s="43" t="s">
        <v>15</v>
      </c>
      <c r="F5" s="43" t="s">
        <v>1060</v>
      </c>
      <c r="G5" s="43" t="s">
        <v>1061</v>
      </c>
      <c r="H5" s="665" t="s">
        <v>1062</v>
      </c>
      <c r="I5" s="666">
        <v>8.890251256E9</v>
      </c>
      <c r="J5" s="667" t="s">
        <v>1063</v>
      </c>
      <c r="K5" s="43"/>
      <c r="L5" s="668"/>
      <c r="M5" s="43"/>
      <c r="N5" s="43"/>
      <c r="O5" s="548"/>
      <c r="P5" s="43"/>
      <c r="Q5" s="43"/>
      <c r="R5" s="45"/>
      <c r="S5" s="45"/>
      <c r="T5" s="45"/>
      <c r="U5" s="536"/>
      <c r="V5" s="45"/>
      <c r="W5" s="45"/>
      <c r="X5" s="45"/>
      <c r="Y5" s="542"/>
      <c r="Z5" s="542"/>
      <c r="AA5" s="542"/>
      <c r="AB5" s="542"/>
    </row>
    <row r="6" ht="15.75" customHeight="1">
      <c r="A6" s="43">
        <v>3.0</v>
      </c>
      <c r="B6" s="669">
        <v>45290.0</v>
      </c>
      <c r="C6" s="43" t="s">
        <v>1398</v>
      </c>
      <c r="D6" s="89">
        <v>9.005704371E9</v>
      </c>
      <c r="E6" s="43" t="s">
        <v>15</v>
      </c>
      <c r="F6" s="43" t="s">
        <v>22</v>
      </c>
      <c r="G6" s="670" t="s">
        <v>764</v>
      </c>
      <c r="H6" s="670" t="s">
        <v>765</v>
      </c>
      <c r="I6" s="671">
        <f>+919958271941</f>
        <v>919958271941</v>
      </c>
      <c r="J6" s="672" t="s">
        <v>766</v>
      </c>
      <c r="K6" s="43" t="s">
        <v>20</v>
      </c>
      <c r="L6" s="672"/>
      <c r="M6" s="43"/>
      <c r="N6" s="43"/>
      <c r="O6" s="51"/>
      <c r="P6" s="43"/>
      <c r="Q6" s="43"/>
      <c r="R6" s="45"/>
      <c r="S6" s="45"/>
      <c r="T6" s="45"/>
      <c r="U6" s="536"/>
      <c r="V6" s="45"/>
      <c r="W6" s="45"/>
      <c r="X6" s="45"/>
      <c r="Y6" s="542"/>
      <c r="Z6" s="542"/>
      <c r="AA6" s="542"/>
      <c r="AB6" s="542"/>
    </row>
    <row r="7" ht="23.25" customHeight="1">
      <c r="A7" s="43">
        <v>4.0</v>
      </c>
      <c r="B7" s="673">
        <v>45328.0</v>
      </c>
      <c r="C7" s="43" t="s">
        <v>21</v>
      </c>
      <c r="D7" s="89">
        <v>9.241097661E9</v>
      </c>
      <c r="E7" s="43" t="s">
        <v>15</v>
      </c>
      <c r="F7" s="43" t="s">
        <v>22</v>
      </c>
      <c r="G7" s="674" t="s">
        <v>23</v>
      </c>
      <c r="H7" s="670" t="s">
        <v>24</v>
      </c>
      <c r="I7" s="58">
        <v>9.123192639E9</v>
      </c>
      <c r="J7" s="675" t="s">
        <v>25</v>
      </c>
      <c r="K7" s="43" t="s">
        <v>20</v>
      </c>
      <c r="L7" s="675"/>
      <c r="M7" s="43"/>
      <c r="N7" s="45"/>
      <c r="O7" s="51"/>
      <c r="P7" s="43"/>
      <c r="Q7" s="43"/>
      <c r="R7" s="45"/>
      <c r="S7" s="45"/>
      <c r="T7" s="45"/>
      <c r="U7" s="45"/>
      <c r="V7" s="45"/>
      <c r="W7" s="45"/>
      <c r="X7" s="45"/>
      <c r="Y7" s="542"/>
      <c r="Z7" s="542"/>
      <c r="AA7" s="542"/>
      <c r="AB7" s="542"/>
    </row>
    <row r="8" ht="15.75" customHeight="1">
      <c r="A8" s="43">
        <v>5.0</v>
      </c>
      <c r="B8" s="673">
        <v>45344.0</v>
      </c>
      <c r="C8" s="43" t="s">
        <v>26</v>
      </c>
      <c r="D8" s="89">
        <v>8.447268093E9</v>
      </c>
      <c r="E8" s="43" t="s">
        <v>15</v>
      </c>
      <c r="F8" s="43" t="s">
        <v>22</v>
      </c>
      <c r="G8" s="43" t="s">
        <v>27</v>
      </c>
      <c r="H8" s="43" t="s">
        <v>28</v>
      </c>
      <c r="I8" s="58">
        <v>9.013929321E9</v>
      </c>
      <c r="J8" s="675" t="s">
        <v>29</v>
      </c>
      <c r="K8" s="43" t="s">
        <v>20</v>
      </c>
      <c r="L8" s="675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545"/>
      <c r="Z8" s="542"/>
      <c r="AA8" s="542"/>
      <c r="AB8" s="542"/>
    </row>
    <row r="9" ht="15.75" customHeight="1">
      <c r="A9" s="43">
        <v>6.0</v>
      </c>
      <c r="B9" s="555">
        <v>45367.0</v>
      </c>
      <c r="C9" s="664" t="s">
        <v>1064</v>
      </c>
      <c r="D9" s="81">
        <v>9.680081864E9</v>
      </c>
      <c r="E9" s="43" t="s">
        <v>15</v>
      </c>
      <c r="F9" s="49" t="s">
        <v>31</v>
      </c>
      <c r="G9" s="43" t="s">
        <v>1065</v>
      </c>
      <c r="H9" s="676" t="s">
        <v>1066</v>
      </c>
      <c r="I9" s="58">
        <v>8.740902326E9</v>
      </c>
      <c r="J9" s="675" t="s">
        <v>1067</v>
      </c>
      <c r="K9" s="43" t="s">
        <v>20</v>
      </c>
      <c r="L9" s="675"/>
      <c r="M9" s="43"/>
      <c r="N9" s="547"/>
      <c r="O9" s="547"/>
      <c r="P9" s="547"/>
      <c r="Q9" s="547"/>
      <c r="R9" s="547"/>
      <c r="S9" s="547"/>
      <c r="T9" s="547"/>
      <c r="U9" s="547"/>
      <c r="V9" s="547"/>
      <c r="W9" s="547"/>
      <c r="X9" s="547"/>
      <c r="Y9" s="545"/>
      <c r="Z9" s="542"/>
      <c r="AA9" s="542"/>
      <c r="AB9" s="542"/>
    </row>
    <row r="10" ht="15.75" customHeight="1">
      <c r="A10" s="43">
        <v>7.0</v>
      </c>
      <c r="B10" s="555">
        <v>45371.0</v>
      </c>
      <c r="C10" s="664" t="s">
        <v>30</v>
      </c>
      <c r="D10" s="89">
        <v>9.209728086E9</v>
      </c>
      <c r="E10" s="43" t="s">
        <v>15</v>
      </c>
      <c r="F10" s="49" t="s">
        <v>31</v>
      </c>
      <c r="G10" s="43" t="s">
        <v>32</v>
      </c>
      <c r="H10" s="43" t="s">
        <v>33</v>
      </c>
      <c r="I10" s="58">
        <v>9.689455417E9</v>
      </c>
      <c r="J10" s="675" t="s">
        <v>34</v>
      </c>
      <c r="K10" s="43" t="s">
        <v>20</v>
      </c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542"/>
      <c r="Z10" s="542"/>
      <c r="AA10" s="542"/>
      <c r="AB10" s="542"/>
    </row>
    <row r="11" ht="15.75" customHeight="1">
      <c r="A11" s="43">
        <v>8.0</v>
      </c>
      <c r="B11" s="555">
        <v>45371.0</v>
      </c>
      <c r="C11" s="43" t="s">
        <v>35</v>
      </c>
      <c r="D11" s="364">
        <v>7.588602752E9</v>
      </c>
      <c r="E11" s="43" t="s">
        <v>15</v>
      </c>
      <c r="F11" s="49" t="s">
        <v>31</v>
      </c>
      <c r="G11" s="43" t="s">
        <v>36</v>
      </c>
      <c r="H11" s="43" t="s">
        <v>37</v>
      </c>
      <c r="I11" s="58">
        <v>7.988144483E9</v>
      </c>
      <c r="J11" s="675" t="s">
        <v>38</v>
      </c>
      <c r="K11" s="43" t="s">
        <v>20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542"/>
      <c r="Z11" s="542"/>
      <c r="AA11" s="542"/>
      <c r="AB11" s="542"/>
    </row>
    <row r="12" ht="15.75" customHeight="1">
      <c r="A12" s="43">
        <v>9.0</v>
      </c>
      <c r="B12" s="555">
        <v>45372.0</v>
      </c>
      <c r="C12" s="43" t="s">
        <v>1068</v>
      </c>
      <c r="D12" s="89">
        <v>7.494926272E9</v>
      </c>
      <c r="E12" s="43" t="s">
        <v>15</v>
      </c>
      <c r="F12" s="49" t="s">
        <v>31</v>
      </c>
      <c r="G12" s="43" t="s">
        <v>36</v>
      </c>
      <c r="H12" s="677"/>
      <c r="I12" s="677"/>
      <c r="J12" s="672" t="s">
        <v>1069</v>
      </c>
      <c r="K12" s="43" t="s">
        <v>20</v>
      </c>
      <c r="L12" s="45"/>
      <c r="M12" s="45"/>
      <c r="N12" s="45"/>
      <c r="O12" s="58"/>
      <c r="P12" s="43"/>
      <c r="Q12" s="45"/>
      <c r="R12" s="45"/>
      <c r="S12" s="45"/>
      <c r="T12" s="45"/>
      <c r="U12" s="45"/>
      <c r="V12" s="45"/>
      <c r="W12" s="45"/>
      <c r="X12" s="45"/>
      <c r="Y12" s="45"/>
      <c r="Z12" s="542"/>
      <c r="AA12" s="542"/>
      <c r="AB12" s="542"/>
    </row>
    <row r="13" ht="15.75" customHeight="1">
      <c r="A13" s="43">
        <v>10.0</v>
      </c>
      <c r="B13" s="555">
        <v>45373.0</v>
      </c>
      <c r="C13" s="43" t="s">
        <v>39</v>
      </c>
      <c r="D13" s="89">
        <v>8.144273087E9</v>
      </c>
      <c r="E13" s="43" t="s">
        <v>15</v>
      </c>
      <c r="F13" s="49" t="s">
        <v>31</v>
      </c>
      <c r="G13" s="43" t="s">
        <v>40</v>
      </c>
      <c r="H13" s="43" t="s">
        <v>41</v>
      </c>
      <c r="I13" s="671">
        <v>9.778719777E9</v>
      </c>
      <c r="J13" s="675" t="s">
        <v>42</v>
      </c>
      <c r="K13" s="43" t="s">
        <v>43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545"/>
      <c r="Z13" s="542"/>
      <c r="AA13" s="542"/>
      <c r="AB13" s="542"/>
    </row>
    <row r="14" ht="15.75" customHeight="1">
      <c r="A14" s="43">
        <v>11.0</v>
      </c>
      <c r="B14" s="555">
        <v>45374.0</v>
      </c>
      <c r="C14" s="43" t="s">
        <v>44</v>
      </c>
      <c r="D14" s="89">
        <v>7.068462827E9</v>
      </c>
      <c r="E14" s="43" t="s">
        <v>15</v>
      </c>
      <c r="F14" s="43" t="s">
        <v>22</v>
      </c>
      <c r="G14" s="43" t="s">
        <v>45</v>
      </c>
      <c r="H14" s="43" t="s">
        <v>46</v>
      </c>
      <c r="I14" s="58">
        <v>9.918711006E9</v>
      </c>
      <c r="J14" s="675" t="s">
        <v>47</v>
      </c>
      <c r="K14" s="43" t="s">
        <v>43</v>
      </c>
      <c r="L14" s="43"/>
      <c r="M14" s="678"/>
      <c r="N14" s="43"/>
      <c r="O14" s="49"/>
      <c r="P14" s="43"/>
      <c r="Q14" s="43"/>
      <c r="R14" s="43"/>
      <c r="S14" s="43"/>
      <c r="T14" s="43"/>
      <c r="U14" s="43"/>
      <c r="V14" s="43"/>
      <c r="W14" s="43"/>
      <c r="X14" s="43"/>
      <c r="Y14" s="545"/>
      <c r="Z14" s="542"/>
      <c r="AA14" s="542"/>
      <c r="AB14" s="542"/>
    </row>
    <row r="15" ht="15.75" customHeight="1">
      <c r="A15" s="43">
        <v>12.0</v>
      </c>
      <c r="B15" s="555">
        <v>45374.0</v>
      </c>
      <c r="C15" s="43" t="s">
        <v>48</v>
      </c>
      <c r="D15" s="89">
        <v>8.085800694E9</v>
      </c>
      <c r="E15" s="43" t="s">
        <v>15</v>
      </c>
      <c r="F15" s="43" t="s">
        <v>22</v>
      </c>
      <c r="G15" s="43" t="s">
        <v>49</v>
      </c>
      <c r="H15" s="43" t="s">
        <v>50</v>
      </c>
      <c r="I15" s="58">
        <v>9.42415094E9</v>
      </c>
      <c r="J15" s="675" t="s">
        <v>51</v>
      </c>
      <c r="K15" s="43" t="s">
        <v>52</v>
      </c>
      <c r="L15" s="45"/>
      <c r="M15" s="45"/>
      <c r="N15" s="45"/>
      <c r="O15" s="58"/>
      <c r="P15" s="43"/>
      <c r="Q15" s="43"/>
      <c r="R15" s="45"/>
      <c r="S15" s="45"/>
      <c r="T15" s="45"/>
      <c r="U15" s="45"/>
      <c r="V15" s="45"/>
      <c r="W15" s="45"/>
      <c r="X15" s="45"/>
      <c r="Y15" s="45"/>
      <c r="Z15" s="542"/>
      <c r="AA15" s="542"/>
      <c r="AB15" s="542"/>
    </row>
    <row r="16" ht="15.75" customHeight="1">
      <c r="A16" s="43">
        <v>13.0</v>
      </c>
      <c r="B16" s="555">
        <v>45383.0</v>
      </c>
      <c r="C16" s="43" t="s">
        <v>748</v>
      </c>
      <c r="D16" s="89">
        <v>9.572600598E9</v>
      </c>
      <c r="E16" s="43" t="s">
        <v>15</v>
      </c>
      <c r="F16" s="49" t="s">
        <v>31</v>
      </c>
      <c r="G16" s="43" t="s">
        <v>642</v>
      </c>
      <c r="H16" s="43" t="s">
        <v>749</v>
      </c>
      <c r="I16" s="58">
        <v>9.572600598E9</v>
      </c>
      <c r="J16" s="675" t="s">
        <v>750</v>
      </c>
      <c r="K16" s="43" t="s">
        <v>20</v>
      </c>
      <c r="L16" s="45"/>
      <c r="M16" s="45"/>
      <c r="N16" s="45"/>
      <c r="O16" s="58"/>
      <c r="P16" s="43"/>
      <c r="Q16" s="45"/>
      <c r="R16" s="45"/>
      <c r="S16" s="45"/>
      <c r="T16" s="45"/>
      <c r="U16" s="45"/>
      <c r="V16" s="45"/>
      <c r="W16" s="45"/>
      <c r="X16" s="45"/>
      <c r="Y16" s="45"/>
      <c r="Z16" s="542"/>
      <c r="AA16" s="542"/>
      <c r="AB16" s="542"/>
    </row>
    <row r="17" ht="15.75" customHeight="1">
      <c r="A17" s="43">
        <v>14.0</v>
      </c>
      <c r="B17" s="555">
        <v>45383.0</v>
      </c>
      <c r="C17" s="43" t="s">
        <v>53</v>
      </c>
      <c r="D17" s="364">
        <v>9.777602334E9</v>
      </c>
      <c r="E17" s="43" t="s">
        <v>15</v>
      </c>
      <c r="F17" s="49" t="s">
        <v>31</v>
      </c>
      <c r="G17" s="43" t="s">
        <v>54</v>
      </c>
      <c r="H17" s="43" t="s">
        <v>55</v>
      </c>
      <c r="I17" s="58">
        <v>9.09027143E9</v>
      </c>
      <c r="J17" s="675" t="s">
        <v>56</v>
      </c>
      <c r="K17" s="43" t="s">
        <v>52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545"/>
      <c r="Z17" s="542"/>
      <c r="AA17" s="542"/>
      <c r="AB17" s="542"/>
    </row>
    <row r="18" ht="15.75" customHeight="1">
      <c r="A18" s="43">
        <v>15.0</v>
      </c>
      <c r="B18" s="555">
        <v>45367.0</v>
      </c>
      <c r="C18" s="43" t="s">
        <v>1070</v>
      </c>
      <c r="D18" s="364">
        <v>8.40969621E9</v>
      </c>
      <c r="E18" s="43" t="s">
        <v>15</v>
      </c>
      <c r="F18" s="49" t="s">
        <v>31</v>
      </c>
      <c r="G18" s="43" t="s">
        <v>1071</v>
      </c>
      <c r="H18" s="43" t="s">
        <v>1072</v>
      </c>
      <c r="I18" s="58">
        <v>7.00447712E9</v>
      </c>
      <c r="J18" s="675" t="s">
        <v>1073</v>
      </c>
      <c r="K18" s="43" t="s">
        <v>20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542"/>
      <c r="AA18" s="542"/>
      <c r="AB18" s="542"/>
    </row>
    <row r="19" ht="15.75" customHeight="1">
      <c r="A19" s="43">
        <v>16.0</v>
      </c>
      <c r="B19" s="555">
        <v>45385.0</v>
      </c>
      <c r="C19" s="664" t="s">
        <v>1083</v>
      </c>
      <c r="D19" s="89">
        <v>7.355915381E9</v>
      </c>
      <c r="E19" s="43" t="s">
        <v>15</v>
      </c>
      <c r="F19" s="43" t="s">
        <v>62</v>
      </c>
      <c r="G19" s="43" t="s">
        <v>23</v>
      </c>
      <c r="H19" s="43" t="s">
        <v>1084</v>
      </c>
      <c r="I19" s="58">
        <v>8.318476831E9</v>
      </c>
      <c r="J19" s="675" t="s">
        <v>1085</v>
      </c>
      <c r="K19" s="43" t="s">
        <v>43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542"/>
      <c r="AA19" s="542"/>
      <c r="AB19" s="542"/>
    </row>
    <row r="20" ht="15.75" customHeight="1">
      <c r="A20" s="43">
        <v>17.0</v>
      </c>
      <c r="B20" s="555">
        <v>45387.0</v>
      </c>
      <c r="C20" s="43" t="s">
        <v>57</v>
      </c>
      <c r="D20" s="89">
        <v>9.608748287E9</v>
      </c>
      <c r="E20" s="43" t="s">
        <v>15</v>
      </c>
      <c r="F20" s="43" t="s">
        <v>31</v>
      </c>
      <c r="G20" s="43" t="s">
        <v>58</v>
      </c>
      <c r="H20" s="43" t="s">
        <v>59</v>
      </c>
      <c r="I20" s="58">
        <v>9.153528321E9</v>
      </c>
      <c r="J20" s="675" t="s">
        <v>60</v>
      </c>
      <c r="K20" s="43" t="s">
        <v>52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542"/>
      <c r="Z20" s="542"/>
      <c r="AA20" s="542"/>
      <c r="AB20" s="542"/>
    </row>
    <row r="21" ht="15.75" customHeight="1">
      <c r="A21" s="43">
        <v>18.0</v>
      </c>
      <c r="B21" s="555">
        <v>45391.0</v>
      </c>
      <c r="C21" s="43" t="s">
        <v>636</v>
      </c>
      <c r="D21" s="89">
        <v>9.717116516E9</v>
      </c>
      <c r="E21" s="43" t="s">
        <v>15</v>
      </c>
      <c r="F21" s="43" t="s">
        <v>62</v>
      </c>
      <c r="G21" s="45"/>
      <c r="H21" s="43" t="s">
        <v>637</v>
      </c>
      <c r="I21" s="58">
        <v>9.810667893E9</v>
      </c>
      <c r="J21" s="556"/>
      <c r="K21" s="548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542"/>
      <c r="Z21" s="542"/>
      <c r="AA21" s="542"/>
      <c r="AB21" s="542"/>
    </row>
    <row r="22" ht="15.75" customHeight="1">
      <c r="A22" s="536">
        <v>19.0</v>
      </c>
      <c r="B22" s="555">
        <v>45506.0</v>
      </c>
      <c r="C22" s="679" t="s">
        <v>1078</v>
      </c>
      <c r="D22" s="680">
        <v>8.177958609E9</v>
      </c>
      <c r="E22" s="580" t="s">
        <v>1079</v>
      </c>
      <c r="F22" s="49" t="s">
        <v>31</v>
      </c>
      <c r="G22" s="681" t="s">
        <v>1080</v>
      </c>
      <c r="H22" s="681">
        <v>291202.0</v>
      </c>
      <c r="I22" s="681"/>
      <c r="J22" s="682" t="s">
        <v>1081</v>
      </c>
      <c r="K22" s="682" t="s">
        <v>216</v>
      </c>
      <c r="L22" s="682"/>
      <c r="M22" s="682"/>
      <c r="N22" s="682"/>
      <c r="O22" s="681"/>
      <c r="P22" s="683"/>
      <c r="Q22" s="681"/>
      <c r="R22" s="681"/>
      <c r="S22" s="681"/>
      <c r="T22" s="681"/>
      <c r="U22" s="681"/>
      <c r="V22" s="681"/>
      <c r="W22" s="681"/>
      <c r="X22" s="681"/>
      <c r="Y22" s="682"/>
      <c r="Z22" s="542"/>
      <c r="AA22" s="542"/>
      <c r="AB22" s="542"/>
    </row>
    <row r="23" ht="15.75" customHeight="1">
      <c r="A23" s="43">
        <v>20.0</v>
      </c>
      <c r="B23" s="684">
        <v>45601.0</v>
      </c>
      <c r="C23" s="45" t="s">
        <v>1082</v>
      </c>
      <c r="D23" s="83">
        <v>6.353003974E9</v>
      </c>
      <c r="E23" s="45"/>
      <c r="F23" s="45"/>
      <c r="G23" s="45"/>
      <c r="H23" s="685"/>
      <c r="I23" s="68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ht="15.75" customHeight="1">
      <c r="D24" s="686"/>
    </row>
    <row r="25" ht="15.75" customHeight="1">
      <c r="C25" s="660" t="s">
        <v>1399</v>
      </c>
      <c r="D25" s="5"/>
      <c r="E25" s="140"/>
      <c r="F25" s="660" t="s">
        <v>1400</v>
      </c>
      <c r="G25" s="5"/>
      <c r="H25" s="140" t="s">
        <v>1401</v>
      </c>
    </row>
    <row r="26" ht="15.75" customHeight="1">
      <c r="A26" s="146" t="s">
        <v>4</v>
      </c>
      <c r="B26" s="276" t="s">
        <v>5</v>
      </c>
      <c r="C26" s="278" t="s">
        <v>6</v>
      </c>
      <c r="D26" s="535" t="s">
        <v>7</v>
      </c>
      <c r="E26" s="280" t="s">
        <v>8</v>
      </c>
      <c r="F26" s="280" t="s">
        <v>9</v>
      </c>
      <c r="G26" s="280" t="s">
        <v>10</v>
      </c>
      <c r="H26" s="278" t="s">
        <v>11</v>
      </c>
      <c r="I26" s="278" t="s">
        <v>7</v>
      </c>
      <c r="J26" s="279" t="s">
        <v>12</v>
      </c>
      <c r="K26" s="278" t="s">
        <v>13</v>
      </c>
      <c r="L26" s="8"/>
      <c r="M26" s="41"/>
      <c r="N26" s="18"/>
      <c r="O26" s="37"/>
      <c r="P26" s="18"/>
      <c r="Q26" s="18"/>
      <c r="R26" s="8"/>
      <c r="S26" s="8"/>
      <c r="T26" s="8"/>
      <c r="U26" s="8"/>
      <c r="V26" s="8"/>
      <c r="W26" s="8"/>
      <c r="X26" s="8"/>
      <c r="Y26" s="40"/>
      <c r="Z26" s="12"/>
      <c r="AA26" s="12"/>
      <c r="AB26" s="12"/>
    </row>
    <row r="27" ht="15.75" customHeight="1">
      <c r="A27" s="43">
        <v>1.0</v>
      </c>
      <c r="B27" s="555">
        <v>45405.0</v>
      </c>
      <c r="C27" s="664" t="s">
        <v>61</v>
      </c>
      <c r="D27" s="89">
        <v>8.924042544E9</v>
      </c>
      <c r="E27" s="580" t="s">
        <v>1079</v>
      </c>
      <c r="F27" s="43" t="s">
        <v>62</v>
      </c>
      <c r="G27" s="43" t="s">
        <v>63</v>
      </c>
      <c r="H27" s="43" t="s">
        <v>64</v>
      </c>
      <c r="I27" s="58">
        <v>7.31015384E9</v>
      </c>
      <c r="J27" s="675" t="s">
        <v>65</v>
      </c>
      <c r="K27" s="44" t="s">
        <v>52</v>
      </c>
      <c r="L27" s="675"/>
      <c r="M27" s="44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6"/>
      <c r="AA27" s="46"/>
      <c r="AB27" s="46"/>
    </row>
    <row r="28" ht="15.75" customHeight="1">
      <c r="A28" s="43">
        <v>2.0</v>
      </c>
      <c r="B28" s="555">
        <v>45409.0</v>
      </c>
      <c r="C28" s="43" t="s">
        <v>66</v>
      </c>
      <c r="D28" s="89">
        <v>8.507410008E9</v>
      </c>
      <c r="E28" s="580" t="s">
        <v>1079</v>
      </c>
      <c r="F28" s="49" t="s">
        <v>31</v>
      </c>
      <c r="G28" s="43" t="s">
        <v>67</v>
      </c>
      <c r="H28" s="43" t="s">
        <v>68</v>
      </c>
      <c r="I28" s="687">
        <v>9.501484304E9</v>
      </c>
      <c r="J28" s="675" t="s">
        <v>69</v>
      </c>
      <c r="K28" s="44" t="s">
        <v>52</v>
      </c>
      <c r="L28" s="675"/>
      <c r="M28" s="4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6"/>
      <c r="AA28" s="46"/>
      <c r="AB28" s="46"/>
    </row>
    <row r="29" ht="15.75" customHeight="1">
      <c r="A29" s="43">
        <v>3.0</v>
      </c>
      <c r="B29" s="555">
        <v>45415.0</v>
      </c>
      <c r="C29" s="43" t="s">
        <v>70</v>
      </c>
      <c r="D29" s="81">
        <v>8.383975764E9</v>
      </c>
      <c r="E29" s="580" t="s">
        <v>1079</v>
      </c>
      <c r="F29" s="43" t="s">
        <v>62</v>
      </c>
      <c r="G29" s="43" t="s">
        <v>71</v>
      </c>
      <c r="H29" s="43" t="s">
        <v>72</v>
      </c>
      <c r="I29" s="43">
        <v>9.212881252E9</v>
      </c>
      <c r="J29" s="43" t="s">
        <v>73</v>
      </c>
      <c r="K29" s="44" t="s">
        <v>74</v>
      </c>
      <c r="L29" s="43"/>
      <c r="M29" s="44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6"/>
      <c r="AA29" s="46"/>
      <c r="AB29" s="46"/>
    </row>
    <row r="30" ht="15.75" customHeight="1">
      <c r="A30" s="43">
        <v>4.0</v>
      </c>
      <c r="B30" s="555">
        <v>45433.0</v>
      </c>
      <c r="C30" s="43" t="s">
        <v>75</v>
      </c>
      <c r="D30" s="89">
        <v>7.877870622E9</v>
      </c>
      <c r="E30" s="580" t="s">
        <v>1079</v>
      </c>
      <c r="F30" s="49" t="s">
        <v>31</v>
      </c>
      <c r="G30" s="43" t="s">
        <v>76</v>
      </c>
      <c r="H30" s="676" t="s">
        <v>77</v>
      </c>
      <c r="I30" s="58">
        <v>9.309456785E9</v>
      </c>
      <c r="J30" s="675" t="s">
        <v>78</v>
      </c>
      <c r="K30" s="44" t="s">
        <v>20</v>
      </c>
      <c r="L30" s="675"/>
      <c r="M30" s="44"/>
      <c r="N30" s="43"/>
      <c r="O30" s="49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6"/>
      <c r="AA30" s="46"/>
      <c r="AB30" s="46"/>
    </row>
    <row r="31" ht="15.75" customHeight="1">
      <c r="A31" s="43">
        <v>5.0</v>
      </c>
      <c r="B31" s="555">
        <v>45433.0</v>
      </c>
      <c r="C31" s="43" t="s">
        <v>79</v>
      </c>
      <c r="D31" s="89">
        <v>8.570044354E9</v>
      </c>
      <c r="E31" s="580" t="s">
        <v>1079</v>
      </c>
      <c r="F31" s="49" t="s">
        <v>31</v>
      </c>
      <c r="G31" s="43" t="s">
        <v>80</v>
      </c>
      <c r="H31" s="43" t="s">
        <v>81</v>
      </c>
      <c r="I31" s="58">
        <v>8.570044354E9</v>
      </c>
      <c r="J31" s="688" t="s">
        <v>82</v>
      </c>
      <c r="K31" s="44" t="s">
        <v>20</v>
      </c>
      <c r="L31" s="688"/>
      <c r="M31" s="44"/>
      <c r="N31" s="43"/>
      <c r="O31" s="43"/>
      <c r="P31" s="43"/>
      <c r="Q31" s="45"/>
      <c r="R31" s="45"/>
      <c r="S31" s="45"/>
      <c r="T31" s="45"/>
      <c r="U31" s="45"/>
      <c r="V31" s="45"/>
      <c r="W31" s="45"/>
      <c r="X31" s="45"/>
      <c r="Y31" s="45"/>
      <c r="Z31" s="46"/>
      <c r="AA31" s="46"/>
      <c r="AB31" s="46"/>
    </row>
    <row r="32" ht="15.75" customHeight="1">
      <c r="A32" s="43">
        <v>6.0</v>
      </c>
      <c r="B32" s="555">
        <v>45436.0</v>
      </c>
      <c r="C32" s="43" t="s">
        <v>755</v>
      </c>
      <c r="D32" s="89">
        <v>9.729783039E9</v>
      </c>
      <c r="E32" s="580" t="s">
        <v>1079</v>
      </c>
      <c r="F32" s="49" t="s">
        <v>31</v>
      </c>
      <c r="G32" s="43" t="s">
        <v>756</v>
      </c>
      <c r="H32" s="43" t="s">
        <v>757</v>
      </c>
      <c r="I32" s="58">
        <v>9.729783039E9</v>
      </c>
      <c r="J32" s="675" t="s">
        <v>758</v>
      </c>
      <c r="K32" s="44" t="s">
        <v>20</v>
      </c>
      <c r="L32" s="675"/>
      <c r="M32" s="44"/>
      <c r="N32" s="43"/>
      <c r="O32" s="58"/>
      <c r="P32" s="43"/>
      <c r="Q32" s="45"/>
      <c r="R32" s="45"/>
      <c r="S32" s="45"/>
      <c r="T32" s="45"/>
      <c r="U32" s="45"/>
      <c r="V32" s="45"/>
      <c r="W32" s="45"/>
      <c r="X32" s="45"/>
      <c r="Y32" s="45"/>
      <c r="Z32" s="46"/>
      <c r="AA32" s="46"/>
      <c r="AB32" s="46"/>
    </row>
    <row r="33" ht="15.75" customHeight="1">
      <c r="A33" s="43">
        <v>7.0</v>
      </c>
      <c r="B33" s="555">
        <v>45485.0</v>
      </c>
      <c r="C33" s="43" t="s">
        <v>759</v>
      </c>
      <c r="D33" s="89">
        <v>9.824299761E9</v>
      </c>
      <c r="E33" s="580" t="s">
        <v>1079</v>
      </c>
      <c r="F33" s="49" t="s">
        <v>31</v>
      </c>
      <c r="G33" s="49" t="s">
        <v>760</v>
      </c>
      <c r="H33" s="43" t="s">
        <v>761</v>
      </c>
      <c r="I33" s="58">
        <v>7.434843419E9</v>
      </c>
      <c r="J33" s="675" t="s">
        <v>762</v>
      </c>
      <c r="K33" s="43" t="s">
        <v>595</v>
      </c>
      <c r="L33" s="675"/>
      <c r="M33" s="43"/>
      <c r="N33" s="43"/>
      <c r="O33" s="58"/>
      <c r="P33" s="43"/>
      <c r="Q33" s="45"/>
      <c r="R33" s="45"/>
      <c r="S33" s="45"/>
      <c r="T33" s="45"/>
      <c r="U33" s="45"/>
      <c r="V33" s="45"/>
      <c r="W33" s="45"/>
      <c r="X33" s="45"/>
      <c r="Y33" s="45"/>
      <c r="Z33" s="46"/>
      <c r="AA33" s="46"/>
      <c r="AB33" s="46"/>
    </row>
    <row r="34" ht="15.75" customHeight="1">
      <c r="A34" s="43">
        <v>8.0</v>
      </c>
      <c r="B34" s="555">
        <v>45443.0</v>
      </c>
      <c r="C34" s="43" t="s">
        <v>83</v>
      </c>
      <c r="D34" s="81" t="s">
        <v>188</v>
      </c>
      <c r="E34" s="58">
        <v>6.397733837E9</v>
      </c>
      <c r="F34" s="49" t="s">
        <v>62</v>
      </c>
      <c r="G34" s="43" t="s">
        <v>84</v>
      </c>
      <c r="H34" s="43" t="s">
        <v>85</v>
      </c>
      <c r="I34" s="58">
        <v>7.063336384E9</v>
      </c>
      <c r="J34" s="675" t="s">
        <v>86</v>
      </c>
      <c r="K34" s="58"/>
      <c r="L34" s="675"/>
      <c r="M34" s="45"/>
      <c r="N34" s="45"/>
      <c r="O34" s="43">
        <v>1.0</v>
      </c>
      <c r="P34" s="43" t="s">
        <v>1326</v>
      </c>
      <c r="Q34" s="45">
        <v>8.840534662E9</v>
      </c>
      <c r="R34" s="43" t="s">
        <v>1327</v>
      </c>
      <c r="S34" s="43" t="s">
        <v>1328</v>
      </c>
      <c r="T34" s="45" t="s">
        <v>1402</v>
      </c>
      <c r="U34" s="45"/>
      <c r="V34" s="45" t="s">
        <v>1330</v>
      </c>
      <c r="W34" s="43" t="s">
        <v>1331</v>
      </c>
      <c r="X34" s="45" t="s">
        <v>1330</v>
      </c>
      <c r="Y34" s="45" t="s">
        <v>1332</v>
      </c>
      <c r="Z34" s="45"/>
      <c r="AA34" s="45"/>
      <c r="AB34" s="45"/>
    </row>
    <row r="35" ht="15.75" customHeight="1">
      <c r="A35" s="43">
        <v>9.0</v>
      </c>
      <c r="B35" s="555">
        <v>45444.0</v>
      </c>
      <c r="C35" s="43" t="s">
        <v>87</v>
      </c>
      <c r="D35" s="81" t="s">
        <v>188</v>
      </c>
      <c r="E35" s="687">
        <v>8.625072927E9</v>
      </c>
      <c r="F35" s="49" t="s">
        <v>62</v>
      </c>
      <c r="G35" s="43" t="s">
        <v>88</v>
      </c>
      <c r="H35" s="43" t="s">
        <v>89</v>
      </c>
      <c r="I35" s="58">
        <v>7.887655473E9</v>
      </c>
      <c r="J35" s="675" t="s">
        <v>90</v>
      </c>
      <c r="K35" s="58"/>
      <c r="L35" s="675"/>
      <c r="M35" s="45"/>
      <c r="N35" s="45"/>
      <c r="O35" s="43">
        <v>3.0</v>
      </c>
      <c r="P35" s="43" t="s">
        <v>1340</v>
      </c>
      <c r="Q35" s="51">
        <f>+61422747233</f>
        <v>61422747233</v>
      </c>
      <c r="R35" s="43" t="s">
        <v>1327</v>
      </c>
      <c r="S35" s="43" t="s">
        <v>1328</v>
      </c>
      <c r="T35" s="45" t="s">
        <v>1341</v>
      </c>
      <c r="U35" s="45"/>
      <c r="V35" s="45" t="s">
        <v>1332</v>
      </c>
      <c r="W35" s="43" t="s">
        <v>1342</v>
      </c>
      <c r="X35" s="45" t="s">
        <v>1343</v>
      </c>
      <c r="Y35" s="45"/>
      <c r="Z35" s="45"/>
      <c r="AA35" s="45"/>
      <c r="AB35" s="45"/>
    </row>
    <row r="36" ht="15.75" customHeight="1">
      <c r="A36" s="45">
        <v>10.0</v>
      </c>
      <c r="B36" s="689">
        <v>45432.0</v>
      </c>
      <c r="C36" s="45" t="s">
        <v>91</v>
      </c>
      <c r="D36" s="81" t="s">
        <v>188</v>
      </c>
      <c r="E36" s="51">
        <v>8.207008504E9</v>
      </c>
      <c r="F36" s="49" t="s">
        <v>62</v>
      </c>
      <c r="G36" s="43" t="s">
        <v>92</v>
      </c>
      <c r="H36" s="43" t="s">
        <v>93</v>
      </c>
      <c r="I36" s="58">
        <v>8.250236001E9</v>
      </c>
      <c r="J36" s="675" t="s">
        <v>94</v>
      </c>
      <c r="K36" s="51"/>
      <c r="L36" s="51"/>
      <c r="M36" s="45"/>
      <c r="N36" s="45"/>
      <c r="O36" s="45">
        <v>4.0</v>
      </c>
      <c r="P36" s="45" t="s">
        <v>1344</v>
      </c>
      <c r="Q36" s="51">
        <v>9.767641103E9</v>
      </c>
      <c r="R36" s="43" t="s">
        <v>1327</v>
      </c>
      <c r="S36" s="43" t="s">
        <v>1328</v>
      </c>
      <c r="T36" s="45" t="s">
        <v>1345</v>
      </c>
      <c r="U36" s="45"/>
      <c r="V36" s="45" t="s">
        <v>1346</v>
      </c>
      <c r="W36" s="45"/>
      <c r="X36" s="45" t="s">
        <v>1347</v>
      </c>
      <c r="Y36" s="45"/>
      <c r="Z36" s="45"/>
      <c r="AA36" s="45"/>
      <c r="AB36" s="45"/>
    </row>
    <row r="37" ht="15.75" customHeight="1">
      <c r="A37" s="43">
        <v>11.0</v>
      </c>
      <c r="B37" s="555">
        <v>45475.0</v>
      </c>
      <c r="C37" s="43" t="s">
        <v>95</v>
      </c>
      <c r="D37" s="81" t="s">
        <v>188</v>
      </c>
      <c r="E37" s="690">
        <v>8.177913296E9</v>
      </c>
      <c r="F37" s="49" t="s">
        <v>62</v>
      </c>
      <c r="G37" s="43" t="s">
        <v>88</v>
      </c>
      <c r="H37" s="676" t="s">
        <v>96</v>
      </c>
      <c r="I37" s="58">
        <v>7.507327485E9</v>
      </c>
      <c r="J37" s="675" t="s">
        <v>97</v>
      </c>
      <c r="K37" s="51"/>
      <c r="L37" s="51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ht="15.75" customHeight="1">
      <c r="A38" s="45">
        <v>12.0</v>
      </c>
      <c r="B38" s="691">
        <v>45448.0</v>
      </c>
      <c r="C38" s="45" t="s">
        <v>98</v>
      </c>
      <c r="D38" s="81" t="s">
        <v>188</v>
      </c>
      <c r="E38" s="51">
        <v>9.021890509E9</v>
      </c>
      <c r="F38" s="49" t="s">
        <v>31</v>
      </c>
      <c r="G38" s="44"/>
      <c r="H38" s="43" t="s">
        <v>99</v>
      </c>
      <c r="I38" s="58">
        <v>9.145571787E9</v>
      </c>
      <c r="J38" s="675" t="s">
        <v>100</v>
      </c>
      <c r="K38" s="51"/>
      <c r="L38" s="51"/>
      <c r="M38" s="45"/>
      <c r="N38" s="45"/>
      <c r="O38" s="45">
        <v>2.0</v>
      </c>
      <c r="P38" s="45" t="s">
        <v>1361</v>
      </c>
      <c r="Q38" s="58">
        <v>9.873663381E9</v>
      </c>
      <c r="R38" s="43" t="s">
        <v>1327</v>
      </c>
      <c r="S38" s="45" t="s">
        <v>1362</v>
      </c>
      <c r="T38" s="45" t="s">
        <v>1363</v>
      </c>
      <c r="U38" s="45"/>
      <c r="V38" s="45"/>
      <c r="W38" s="45"/>
      <c r="X38" s="45"/>
      <c r="Y38" s="45"/>
      <c r="Z38" s="45"/>
      <c r="AA38" s="45"/>
      <c r="AB38" s="45"/>
    </row>
    <row r="39" ht="15.75" customHeight="1">
      <c r="A39" s="43">
        <v>13.0</v>
      </c>
      <c r="B39" s="546">
        <v>45454.0</v>
      </c>
      <c r="C39" s="43" t="s">
        <v>101</v>
      </c>
      <c r="D39" s="81" t="s">
        <v>188</v>
      </c>
      <c r="E39" s="58">
        <v>7.870517111E9</v>
      </c>
      <c r="F39" s="49" t="s">
        <v>31</v>
      </c>
      <c r="G39" s="43" t="s">
        <v>102</v>
      </c>
      <c r="H39" s="43" t="s">
        <v>103</v>
      </c>
      <c r="I39" s="58">
        <v>9.204737729E9</v>
      </c>
      <c r="J39" s="675" t="s">
        <v>104</v>
      </c>
      <c r="K39" s="58"/>
      <c r="L39" s="675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ht="15.75" customHeight="1">
      <c r="A40" s="45">
        <v>14.0</v>
      </c>
      <c r="B40" s="553">
        <v>45458.0</v>
      </c>
      <c r="C40" s="45" t="s">
        <v>105</v>
      </c>
      <c r="D40" s="81" t="s">
        <v>188</v>
      </c>
      <c r="E40" s="51">
        <v>9.552871001E9</v>
      </c>
      <c r="F40" s="49" t="s">
        <v>31</v>
      </c>
      <c r="G40" s="43" t="s">
        <v>106</v>
      </c>
      <c r="H40" s="43" t="s">
        <v>107</v>
      </c>
      <c r="I40" s="58">
        <v>7.020650781E9</v>
      </c>
      <c r="J40" s="675" t="s">
        <v>108</v>
      </c>
      <c r="K40" s="51"/>
      <c r="L40" s="51"/>
      <c r="M40" s="45" t="s">
        <v>1364</v>
      </c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ht="15.75" customHeight="1">
      <c r="D41" s="686"/>
    </row>
    <row r="42" ht="15.75" customHeight="1">
      <c r="D42" s="686"/>
    </row>
    <row r="43" ht="15.75" customHeight="1">
      <c r="D43" s="686"/>
    </row>
    <row r="44" ht="15.75" customHeight="1">
      <c r="C44" s="660" t="s">
        <v>1403</v>
      </c>
      <c r="D44" s="5"/>
      <c r="E44" s="140"/>
      <c r="F44" s="660" t="s">
        <v>1404</v>
      </c>
      <c r="G44" s="5"/>
      <c r="I44" s="179" t="s">
        <v>1405</v>
      </c>
    </row>
    <row r="45" ht="15.75" customHeight="1">
      <c r="A45" s="146" t="s">
        <v>4</v>
      </c>
      <c r="B45" s="276" t="s">
        <v>5</v>
      </c>
      <c r="C45" s="278" t="s">
        <v>6</v>
      </c>
      <c r="D45" s="535" t="s">
        <v>7</v>
      </c>
      <c r="E45" s="280" t="s">
        <v>8</v>
      </c>
      <c r="F45" s="280" t="s">
        <v>9</v>
      </c>
      <c r="G45" s="280" t="s">
        <v>10</v>
      </c>
      <c r="H45" s="278" t="s">
        <v>11</v>
      </c>
      <c r="I45" s="278" t="s">
        <v>7</v>
      </c>
      <c r="J45" s="279" t="s">
        <v>12</v>
      </c>
      <c r="K45" s="278" t="s">
        <v>13</v>
      </c>
      <c r="L45" s="8"/>
      <c r="M45" s="41"/>
      <c r="N45" s="18"/>
      <c r="O45" s="37"/>
      <c r="P45" s="18"/>
      <c r="Q45" s="18"/>
      <c r="R45" s="8"/>
      <c r="S45" s="8"/>
      <c r="T45" s="8"/>
      <c r="U45" s="8"/>
      <c r="V45" s="8"/>
      <c r="W45" s="8"/>
      <c r="X45" s="8"/>
      <c r="Y45" s="40"/>
      <c r="Z45" s="12"/>
      <c r="AA45" s="12"/>
      <c r="AB45" s="12"/>
    </row>
    <row r="46" ht="15.75" customHeight="1">
      <c r="A46" s="536">
        <v>1.0</v>
      </c>
      <c r="B46" s="537">
        <v>45495.0</v>
      </c>
      <c r="C46" s="538" t="s">
        <v>592</v>
      </c>
      <c r="D46" s="692" t="s">
        <v>188</v>
      </c>
      <c r="E46" s="539">
        <v>8.999425581E9</v>
      </c>
      <c r="F46" s="693" t="s">
        <v>1079</v>
      </c>
      <c r="G46" s="540" t="s">
        <v>31</v>
      </c>
      <c r="H46" s="538"/>
      <c r="I46" s="538" t="s">
        <v>593</v>
      </c>
      <c r="J46" s="538"/>
      <c r="K46" s="538">
        <v>9.623722604E9</v>
      </c>
      <c r="L46" s="538" t="s">
        <v>594</v>
      </c>
      <c r="M46" s="538" t="s">
        <v>595</v>
      </c>
      <c r="N46" s="541"/>
      <c r="O46" s="538">
        <v>3.0</v>
      </c>
      <c r="P46" s="538" t="s">
        <v>1373</v>
      </c>
      <c r="Q46" s="539">
        <v>8.329085701E9</v>
      </c>
      <c r="R46" s="538" t="s">
        <v>22</v>
      </c>
      <c r="S46" s="45"/>
      <c r="T46" s="45"/>
      <c r="U46" s="45"/>
      <c r="V46" s="45"/>
      <c r="W46" s="45"/>
      <c r="X46" s="45"/>
      <c r="Y46" s="45"/>
      <c r="Z46" s="45"/>
      <c r="AA46" s="542"/>
      <c r="AB46" s="542"/>
    </row>
    <row r="47" ht="15.75" customHeight="1">
      <c r="A47" s="536">
        <v>2.0</v>
      </c>
      <c r="B47" s="537">
        <v>45504.0</v>
      </c>
      <c r="C47" s="538" t="s">
        <v>596</v>
      </c>
      <c r="D47" s="692" t="s">
        <v>188</v>
      </c>
      <c r="E47" s="539">
        <v>6.387070629E9</v>
      </c>
      <c r="F47" s="693" t="s">
        <v>1079</v>
      </c>
      <c r="G47" s="540" t="s">
        <v>31</v>
      </c>
      <c r="H47" s="538"/>
      <c r="I47" s="538" t="s">
        <v>597</v>
      </c>
      <c r="J47" s="538" t="s">
        <v>598</v>
      </c>
      <c r="K47" s="694">
        <v>7.897371505E9</v>
      </c>
      <c r="L47" s="544" t="s">
        <v>599</v>
      </c>
      <c r="M47" s="538" t="s">
        <v>20</v>
      </c>
      <c r="N47" s="545"/>
      <c r="O47" s="545">
        <v>5.0</v>
      </c>
      <c r="P47" s="545" t="s">
        <v>1375</v>
      </c>
      <c r="Q47" s="45">
        <v>9.850632173E9</v>
      </c>
      <c r="R47" s="538" t="s">
        <v>22</v>
      </c>
      <c r="S47" s="45"/>
      <c r="T47" s="45"/>
      <c r="U47" s="45"/>
      <c r="V47" s="45"/>
      <c r="W47" s="45"/>
      <c r="X47" s="45"/>
      <c r="Y47" s="45"/>
      <c r="Z47" s="45"/>
      <c r="AA47" s="542"/>
      <c r="AB47" s="542"/>
    </row>
    <row r="48" ht="15.75" customHeight="1">
      <c r="A48" s="536">
        <v>3.0</v>
      </c>
      <c r="B48" s="546">
        <v>45520.0</v>
      </c>
      <c r="C48" s="547" t="s">
        <v>600</v>
      </c>
      <c r="D48" s="81" t="s">
        <v>188</v>
      </c>
      <c r="E48" s="548">
        <v>8.252589532E9</v>
      </c>
      <c r="F48" s="580" t="s">
        <v>1079</v>
      </c>
      <c r="G48" s="49" t="s">
        <v>31</v>
      </c>
      <c r="H48" s="43"/>
      <c r="I48" s="43" t="s">
        <v>601</v>
      </c>
      <c r="J48" s="43" t="s">
        <v>602</v>
      </c>
      <c r="K48" s="695">
        <v>7.667459208E9</v>
      </c>
      <c r="L48" s="549" t="s">
        <v>1406</v>
      </c>
      <c r="M48" s="43" t="s">
        <v>20</v>
      </c>
      <c r="N48" s="545"/>
      <c r="O48" s="545"/>
      <c r="P48" s="545"/>
      <c r="Q48" s="545"/>
      <c r="R48" s="545"/>
      <c r="S48" s="43"/>
      <c r="T48" s="43"/>
      <c r="U48" s="43"/>
      <c r="V48" s="43"/>
      <c r="W48" s="43"/>
      <c r="X48" s="43"/>
      <c r="Y48" s="43"/>
      <c r="Z48" s="43"/>
      <c r="AA48" s="545"/>
      <c r="AB48" s="545"/>
    </row>
    <row r="49" ht="15.75" customHeight="1">
      <c r="A49" s="536">
        <v>4.0</v>
      </c>
      <c r="B49" s="546">
        <v>45530.0</v>
      </c>
      <c r="C49" s="547" t="s">
        <v>604</v>
      </c>
      <c r="D49" s="81" t="s">
        <v>188</v>
      </c>
      <c r="E49" s="45">
        <v>9.257863649E9</v>
      </c>
      <c r="F49" s="580" t="s">
        <v>1079</v>
      </c>
      <c r="G49" s="49" t="s">
        <v>31</v>
      </c>
      <c r="H49" s="43"/>
      <c r="I49" s="43" t="s">
        <v>605</v>
      </c>
      <c r="J49" s="43" t="s">
        <v>606</v>
      </c>
      <c r="K49" s="45">
        <v>8.505083614E9</v>
      </c>
      <c r="L49" s="550" t="s">
        <v>1407</v>
      </c>
      <c r="M49" s="43" t="s">
        <v>608</v>
      </c>
      <c r="N49" s="545"/>
      <c r="O49" s="545"/>
      <c r="P49" s="545"/>
      <c r="Q49" s="545"/>
      <c r="R49" s="545"/>
      <c r="S49" s="43"/>
      <c r="T49" s="43"/>
      <c r="U49" s="43"/>
      <c r="V49" s="43"/>
      <c r="W49" s="43"/>
      <c r="X49" s="43"/>
      <c r="Y49" s="43"/>
      <c r="Z49" s="43"/>
      <c r="AA49" s="545"/>
      <c r="AB49" s="545"/>
    </row>
    <row r="50" ht="15.75" customHeight="1">
      <c r="A50" s="43">
        <v>5.0</v>
      </c>
      <c r="B50" s="546">
        <v>45537.0</v>
      </c>
      <c r="C50" s="43" t="s">
        <v>609</v>
      </c>
      <c r="D50" s="81" t="s">
        <v>188</v>
      </c>
      <c r="E50" s="45">
        <v>6.202210515E9</v>
      </c>
      <c r="F50" s="580" t="s">
        <v>1079</v>
      </c>
      <c r="G50" s="49" t="s">
        <v>31</v>
      </c>
      <c r="H50" s="43"/>
      <c r="I50" s="43" t="s">
        <v>610</v>
      </c>
      <c r="J50" s="43" t="s">
        <v>611</v>
      </c>
      <c r="K50" s="45">
        <v>9.162969238E9</v>
      </c>
      <c r="L50" s="550" t="s">
        <v>1408</v>
      </c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545"/>
    </row>
    <row r="51" ht="15.75" customHeight="1">
      <c r="A51" s="536">
        <v>6.0</v>
      </c>
      <c r="B51" s="558">
        <v>45491.0</v>
      </c>
      <c r="C51" s="559" t="s">
        <v>1086</v>
      </c>
      <c r="D51" s="696" t="s">
        <v>188</v>
      </c>
      <c r="E51" s="560">
        <f>+447404051137</f>
        <v>447404051137</v>
      </c>
      <c r="F51" s="561" t="s">
        <v>1079</v>
      </c>
      <c r="G51" s="562" t="s">
        <v>22</v>
      </c>
      <c r="H51" s="547"/>
      <c r="I51" s="547" t="s">
        <v>1087</v>
      </c>
      <c r="J51" s="563" t="s">
        <v>1088</v>
      </c>
      <c r="K51" s="697">
        <f>+9199240608</f>
        <v>9199240608</v>
      </c>
      <c r="L51" s="564" t="s">
        <v>1089</v>
      </c>
      <c r="M51" s="547" t="s">
        <v>20</v>
      </c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542"/>
      <c r="AB51" s="542"/>
    </row>
    <row r="52" ht="15.75" customHeight="1">
      <c r="A52" s="536">
        <v>7.0</v>
      </c>
      <c r="B52" s="537">
        <v>45491.0</v>
      </c>
      <c r="C52" s="538" t="s">
        <v>613</v>
      </c>
      <c r="D52" s="692" t="s">
        <v>188</v>
      </c>
      <c r="E52" s="538">
        <v>9.887014E9</v>
      </c>
      <c r="F52" s="693" t="s">
        <v>1079</v>
      </c>
      <c r="G52" s="540" t="s">
        <v>22</v>
      </c>
      <c r="H52" s="538"/>
      <c r="I52" s="538" t="s">
        <v>518</v>
      </c>
      <c r="J52" s="538" t="s">
        <v>614</v>
      </c>
      <c r="K52" s="538">
        <v>9.314004557E9</v>
      </c>
      <c r="L52" s="538" t="s">
        <v>615</v>
      </c>
      <c r="M52" s="538" t="s">
        <v>20</v>
      </c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542"/>
      <c r="AB52" s="542"/>
    </row>
    <row r="53" ht="15.75" customHeight="1">
      <c r="A53" s="43">
        <v>8.0</v>
      </c>
      <c r="B53" s="537">
        <v>45499.0</v>
      </c>
      <c r="C53" s="538" t="s">
        <v>616</v>
      </c>
      <c r="D53" s="692" t="s">
        <v>188</v>
      </c>
      <c r="E53" s="551">
        <v>7.737124258E9</v>
      </c>
      <c r="F53" s="693" t="s">
        <v>1079</v>
      </c>
      <c r="G53" s="540" t="s">
        <v>22</v>
      </c>
      <c r="H53" s="538"/>
      <c r="I53" s="538" t="s">
        <v>617</v>
      </c>
      <c r="J53" s="538" t="s">
        <v>618</v>
      </c>
      <c r="K53" s="539">
        <v>9.799578147E9</v>
      </c>
      <c r="L53" s="544" t="s">
        <v>619</v>
      </c>
      <c r="M53" s="538" t="s">
        <v>20</v>
      </c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542"/>
      <c r="AB53" s="542"/>
    </row>
    <row r="54" ht="15.75" customHeight="1">
      <c r="A54" s="43">
        <v>9.0</v>
      </c>
      <c r="B54" s="537">
        <v>45502.0</v>
      </c>
      <c r="C54" s="538" t="s">
        <v>620</v>
      </c>
      <c r="D54" s="692" t="s">
        <v>188</v>
      </c>
      <c r="E54" s="551">
        <v>6.399885709E9</v>
      </c>
      <c r="F54" s="693" t="s">
        <v>1079</v>
      </c>
      <c r="G54" s="540" t="s">
        <v>22</v>
      </c>
      <c r="H54" s="538"/>
      <c r="I54" s="538" t="s">
        <v>621</v>
      </c>
      <c r="J54" s="552" t="s">
        <v>622</v>
      </c>
      <c r="K54" s="539">
        <v>6.396154358E9</v>
      </c>
      <c r="L54" s="544" t="s">
        <v>623</v>
      </c>
      <c r="M54" s="538" t="s">
        <v>624</v>
      </c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542"/>
      <c r="AB54" s="542"/>
    </row>
    <row r="55" ht="15.75" customHeight="1">
      <c r="A55" s="45">
        <v>10.0</v>
      </c>
      <c r="B55" s="553">
        <v>45518.0</v>
      </c>
      <c r="C55" s="45" t="s">
        <v>625</v>
      </c>
      <c r="D55" s="81" t="s">
        <v>188</v>
      </c>
      <c r="E55" s="45">
        <v>7.775878549E9</v>
      </c>
      <c r="F55" s="580" t="s">
        <v>1079</v>
      </c>
      <c r="G55" s="49" t="s">
        <v>22</v>
      </c>
      <c r="H55" s="538"/>
      <c r="I55" s="554" t="s">
        <v>626</v>
      </c>
      <c r="J55" s="45" t="s">
        <v>627</v>
      </c>
      <c r="K55" s="51">
        <v>9.373639059E9</v>
      </c>
      <c r="L55" s="549" t="s">
        <v>1409</v>
      </c>
      <c r="M55" s="538" t="s">
        <v>20</v>
      </c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542"/>
      <c r="AB55" s="542"/>
    </row>
    <row r="56" ht="15.75" customHeight="1">
      <c r="A56" s="45">
        <v>11.0</v>
      </c>
      <c r="B56" s="553">
        <v>45530.0</v>
      </c>
      <c r="C56" s="45" t="s">
        <v>1410</v>
      </c>
      <c r="D56" s="81" t="s">
        <v>188</v>
      </c>
      <c r="E56" s="45">
        <v>8.70925841E9</v>
      </c>
      <c r="F56" s="580" t="s">
        <v>1079</v>
      </c>
      <c r="G56" s="49" t="s">
        <v>22</v>
      </c>
      <c r="H56" s="43"/>
      <c r="I56" s="45" t="s">
        <v>601</v>
      </c>
      <c r="J56" s="45" t="s">
        <v>630</v>
      </c>
      <c r="K56" s="45">
        <v>9.0060871E9</v>
      </c>
      <c r="L56" s="550" t="s">
        <v>1411</v>
      </c>
      <c r="M56" s="45" t="s">
        <v>52</v>
      </c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542"/>
      <c r="AB56" s="542"/>
    </row>
    <row r="57" ht="15.75" customHeight="1">
      <c r="A57" s="45">
        <v>12.0</v>
      </c>
      <c r="B57" s="553">
        <v>45533.0</v>
      </c>
      <c r="C57" s="45" t="s">
        <v>632</v>
      </c>
      <c r="D57" s="81" t="s">
        <v>188</v>
      </c>
      <c r="E57" s="45">
        <v>9.55475175E9</v>
      </c>
      <c r="F57" s="580" t="s">
        <v>1079</v>
      </c>
      <c r="G57" s="49" t="s">
        <v>62</v>
      </c>
      <c r="H57" s="43"/>
      <c r="I57" s="45" t="s">
        <v>318</v>
      </c>
      <c r="J57" s="45" t="s">
        <v>633</v>
      </c>
      <c r="K57" s="45">
        <v>9.670078361E9</v>
      </c>
      <c r="L57" s="45" t="s">
        <v>634</v>
      </c>
      <c r="M57" s="45" t="s">
        <v>635</v>
      </c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542"/>
      <c r="AB57" s="542"/>
    </row>
    <row r="58" ht="15.75" customHeight="1">
      <c r="A58" s="542">
        <v>13.0</v>
      </c>
      <c r="B58" s="542"/>
      <c r="C58" s="542"/>
      <c r="D58" s="698"/>
      <c r="E58" s="542"/>
      <c r="F58" s="542"/>
      <c r="G58" s="542"/>
      <c r="H58" s="542"/>
      <c r="I58" s="542"/>
      <c r="J58" s="542"/>
      <c r="K58" s="542"/>
      <c r="L58" s="542"/>
      <c r="M58" s="542"/>
      <c r="N58" s="542"/>
      <c r="O58" s="542"/>
      <c r="P58" s="542"/>
      <c r="Q58" s="542"/>
      <c r="R58" s="542"/>
      <c r="S58" s="542"/>
      <c r="T58" s="542"/>
      <c r="U58" s="542"/>
      <c r="V58" s="542"/>
      <c r="W58" s="542"/>
      <c r="X58" s="542"/>
      <c r="Y58" s="542"/>
      <c r="Z58" s="542"/>
      <c r="AA58" s="542"/>
      <c r="AB58" s="542"/>
    </row>
    <row r="59" ht="15.75" customHeight="1">
      <c r="A59" s="43">
        <v>14.0</v>
      </c>
      <c r="B59" s="546">
        <v>45623.0</v>
      </c>
      <c r="C59" s="43" t="s">
        <v>658</v>
      </c>
      <c r="D59" s="83" t="s">
        <v>659</v>
      </c>
      <c r="E59" s="580" t="s">
        <v>660</v>
      </c>
      <c r="F59" s="581" t="s">
        <v>62</v>
      </c>
      <c r="G59" s="43" t="s">
        <v>661</v>
      </c>
      <c r="H59" s="43" t="s">
        <v>662</v>
      </c>
      <c r="I59" s="542">
        <v>8.869851737E9</v>
      </c>
      <c r="J59" s="699" t="s">
        <v>1412</v>
      </c>
      <c r="K59" s="45" t="s">
        <v>216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542"/>
      <c r="AA59" s="542"/>
      <c r="AB59" s="542"/>
    </row>
    <row r="60" ht="15.75" customHeight="1">
      <c r="A60" s="45">
        <v>15.0</v>
      </c>
      <c r="B60" s="553">
        <v>45635.0</v>
      </c>
      <c r="C60" s="45" t="s">
        <v>1101</v>
      </c>
      <c r="D60" s="87">
        <v>8.804269093E9</v>
      </c>
      <c r="E60" s="580" t="s">
        <v>146</v>
      </c>
      <c r="F60" s="49" t="s">
        <v>62</v>
      </c>
      <c r="G60" s="45" t="s">
        <v>1102</v>
      </c>
      <c r="H60" s="45"/>
      <c r="I60" s="45"/>
      <c r="J60" s="45" t="s">
        <v>1103</v>
      </c>
      <c r="K60" s="548" t="s">
        <v>150</v>
      </c>
      <c r="L60" s="45" t="s">
        <v>1216</v>
      </c>
      <c r="M60" s="45"/>
      <c r="N60" s="45"/>
      <c r="O60" s="51"/>
      <c r="P60" s="43"/>
      <c r="Q60" s="43"/>
      <c r="R60" s="45"/>
      <c r="S60" s="45"/>
      <c r="T60" s="45"/>
      <c r="U60" s="45"/>
      <c r="V60" s="45"/>
      <c r="W60" s="45"/>
      <c r="X60" s="45"/>
      <c r="Y60" s="542"/>
      <c r="Z60" s="542"/>
      <c r="AA60" s="542"/>
      <c r="AB60" s="542"/>
    </row>
    <row r="61" ht="15.75" customHeight="1">
      <c r="A61" s="536">
        <v>16.0</v>
      </c>
      <c r="B61" s="546">
        <v>45635.0</v>
      </c>
      <c r="C61" s="43" t="s">
        <v>1098</v>
      </c>
      <c r="D61" s="81">
        <v>8.623075491E9</v>
      </c>
      <c r="E61" s="43" t="s">
        <v>157</v>
      </c>
      <c r="F61" s="49" t="s">
        <v>22</v>
      </c>
      <c r="G61" s="43" t="s">
        <v>17</v>
      </c>
      <c r="H61" s="43"/>
      <c r="I61" s="43"/>
      <c r="J61" s="43" t="s">
        <v>1099</v>
      </c>
      <c r="K61" s="687" t="s">
        <v>216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545"/>
      <c r="Z61" s="542"/>
      <c r="AA61" s="542"/>
      <c r="AB61" s="542"/>
    </row>
    <row r="62" ht="15.75" customHeight="1">
      <c r="A62" s="536">
        <v>17.0</v>
      </c>
      <c r="B62" s="553">
        <v>45632.0</v>
      </c>
      <c r="C62" s="43" t="s">
        <v>213</v>
      </c>
      <c r="D62" s="367">
        <v>9.389883747E9</v>
      </c>
      <c r="E62" s="43" t="s">
        <v>157</v>
      </c>
      <c r="F62" s="43" t="s">
        <v>115</v>
      </c>
      <c r="G62" s="43" t="s">
        <v>214</v>
      </c>
      <c r="H62" s="676"/>
      <c r="I62" s="687"/>
      <c r="J62" s="675" t="s">
        <v>215</v>
      </c>
      <c r="K62" s="687" t="s">
        <v>216</v>
      </c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542"/>
      <c r="Z62" s="542"/>
      <c r="AA62" s="542"/>
      <c r="AB62" s="542"/>
    </row>
    <row r="63" ht="15.75" customHeight="1">
      <c r="A63" s="29">
        <v>18.0</v>
      </c>
      <c r="B63" s="381">
        <v>45639.0</v>
      </c>
      <c r="C63" s="8" t="s">
        <v>217</v>
      </c>
      <c r="D63" s="81">
        <v>8.303118792E9</v>
      </c>
      <c r="E63" s="81" t="s">
        <v>157</v>
      </c>
      <c r="F63" s="340" t="s">
        <v>22</v>
      </c>
      <c r="G63" s="8" t="s">
        <v>218</v>
      </c>
      <c r="H63" s="8"/>
      <c r="I63" s="8"/>
      <c r="J63" s="8" t="s">
        <v>219</v>
      </c>
      <c r="K63" s="700" t="s">
        <v>216</v>
      </c>
      <c r="L63" s="10" t="s">
        <v>1216</v>
      </c>
      <c r="M63" s="8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71"/>
      <c r="Y63" s="165"/>
      <c r="Z63" s="542"/>
      <c r="AA63" s="542"/>
      <c r="AB63" s="542"/>
    </row>
    <row r="64" ht="15.75" customHeight="1">
      <c r="A64" s="29">
        <v>19.0</v>
      </c>
      <c r="B64" s="381">
        <v>45643.0</v>
      </c>
      <c r="C64" s="8" t="s">
        <v>655</v>
      </c>
      <c r="D64" s="81">
        <v>7.070136446E9</v>
      </c>
      <c r="E64" s="81" t="s">
        <v>157</v>
      </c>
      <c r="F64" s="340" t="s">
        <v>22</v>
      </c>
      <c r="G64" s="8" t="s">
        <v>23</v>
      </c>
      <c r="H64" s="8" t="s">
        <v>656</v>
      </c>
      <c r="I64" s="8" t="s">
        <v>117</v>
      </c>
      <c r="J64" s="701" t="s">
        <v>1413</v>
      </c>
      <c r="K64" s="700" t="s">
        <v>216</v>
      </c>
      <c r="L64" s="10" t="s">
        <v>1218</v>
      </c>
      <c r="M64" s="8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71"/>
      <c r="Y64" s="165"/>
      <c r="Z64" s="542"/>
      <c r="AA64" s="542"/>
      <c r="AB64" s="542"/>
    </row>
    <row r="65" ht="15.75" customHeight="1">
      <c r="A65" s="8">
        <v>20.0</v>
      </c>
      <c r="B65" s="381">
        <v>45646.0</v>
      </c>
      <c r="C65" s="8" t="s">
        <v>664</v>
      </c>
      <c r="D65" s="81">
        <v>7.307247981E9</v>
      </c>
      <c r="E65" s="81" t="s">
        <v>157</v>
      </c>
      <c r="F65" s="340" t="s">
        <v>22</v>
      </c>
      <c r="G65" s="8" t="s">
        <v>318</v>
      </c>
      <c r="H65" s="8" t="s">
        <v>665</v>
      </c>
      <c r="I65" s="388">
        <v>9.918228042E9</v>
      </c>
      <c r="J65" s="10" t="s">
        <v>666</v>
      </c>
      <c r="K65" s="700" t="s">
        <v>216</v>
      </c>
      <c r="L65" s="10" t="s">
        <v>542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45"/>
      <c r="AA65" s="45"/>
      <c r="AB65" s="45"/>
    </row>
    <row r="66" ht="15.75" customHeight="1">
      <c r="A66" s="8">
        <v>21.0</v>
      </c>
      <c r="B66" s="381">
        <v>45649.0</v>
      </c>
      <c r="C66" s="8" t="s">
        <v>667</v>
      </c>
      <c r="D66" s="81">
        <v>7.414042992E9</v>
      </c>
      <c r="E66" s="81" t="s">
        <v>157</v>
      </c>
      <c r="F66" s="340" t="s">
        <v>22</v>
      </c>
      <c r="G66" s="8" t="s">
        <v>668</v>
      </c>
      <c r="H66" s="8" t="s">
        <v>669</v>
      </c>
      <c r="I66" s="702">
        <v>8.058964575E9</v>
      </c>
      <c r="J66" s="10" t="s">
        <v>670</v>
      </c>
      <c r="K66" s="700" t="s">
        <v>216</v>
      </c>
      <c r="L66" s="10" t="s">
        <v>1219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45"/>
      <c r="AA66" s="45"/>
      <c r="AB66" s="45"/>
    </row>
    <row r="67" ht="15.75" customHeight="1">
      <c r="A67" s="8">
        <v>22.0</v>
      </c>
      <c r="B67" s="381">
        <v>45652.0</v>
      </c>
      <c r="C67" s="8" t="s">
        <v>220</v>
      </c>
      <c r="D67" s="81">
        <v>8.101780152E9</v>
      </c>
      <c r="E67" s="81" t="s">
        <v>157</v>
      </c>
      <c r="F67" s="340" t="s">
        <v>22</v>
      </c>
      <c r="G67" s="8" t="s">
        <v>92</v>
      </c>
      <c r="H67" s="8" t="s">
        <v>221</v>
      </c>
      <c r="I67" s="389">
        <v>9.064592207E9</v>
      </c>
      <c r="J67" s="10" t="s">
        <v>222</v>
      </c>
      <c r="K67" s="548" t="s">
        <v>150</v>
      </c>
      <c r="L67" s="10" t="s">
        <v>516</v>
      </c>
      <c r="M67" s="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703"/>
      <c r="Y67" s="703"/>
      <c r="Z67" s="45"/>
      <c r="AA67" s="45"/>
      <c r="AB67" s="45"/>
    </row>
    <row r="68" ht="15.75" customHeight="1">
      <c r="A68" s="542"/>
      <c r="B68" s="542"/>
      <c r="C68" s="542"/>
      <c r="D68" s="698"/>
      <c r="E68" s="542"/>
      <c r="F68" s="542"/>
      <c r="G68" s="542"/>
      <c r="H68" s="542"/>
      <c r="I68" s="542"/>
      <c r="J68" s="542"/>
      <c r="K68" s="542"/>
      <c r="L68" s="542"/>
      <c r="M68" s="542"/>
      <c r="N68" s="542"/>
      <c r="O68" s="542"/>
      <c r="P68" s="542"/>
      <c r="Q68" s="542"/>
      <c r="R68" s="542"/>
      <c r="S68" s="542"/>
      <c r="T68" s="542"/>
      <c r="U68" s="542"/>
      <c r="V68" s="542"/>
      <c r="W68" s="542"/>
      <c r="X68" s="542"/>
      <c r="Y68" s="542"/>
      <c r="Z68" s="542"/>
      <c r="AA68" s="542"/>
      <c r="AB68" s="542"/>
    </row>
    <row r="69" ht="15.75" customHeight="1">
      <c r="A69" s="45">
        <v>23.0</v>
      </c>
      <c r="B69" s="689">
        <v>45593.0</v>
      </c>
      <c r="C69" s="45" t="s">
        <v>240</v>
      </c>
      <c r="D69" s="87" t="s">
        <v>241</v>
      </c>
      <c r="E69" s="580" t="s">
        <v>146</v>
      </c>
      <c r="F69" s="49" t="s">
        <v>62</v>
      </c>
      <c r="G69" s="45" t="s">
        <v>242</v>
      </c>
      <c r="H69" s="45" t="s">
        <v>243</v>
      </c>
      <c r="I69" s="704">
        <v>8.094436375E9</v>
      </c>
      <c r="J69" s="550" t="s">
        <v>244</v>
      </c>
      <c r="K69" s="548" t="s">
        <v>150</v>
      </c>
      <c r="L69" s="45"/>
      <c r="M69" s="45"/>
      <c r="N69" s="45"/>
      <c r="O69" s="51"/>
      <c r="P69" s="43"/>
      <c r="Q69" s="43"/>
      <c r="R69" s="45"/>
      <c r="S69" s="45"/>
      <c r="T69" s="45"/>
      <c r="U69" s="45"/>
      <c r="V69" s="45"/>
      <c r="W69" s="45"/>
      <c r="X69" s="45"/>
      <c r="Y69" s="542"/>
      <c r="Z69" s="542"/>
      <c r="AA69" s="542"/>
      <c r="AB69" s="542"/>
    </row>
    <row r="70" ht="15.75" customHeight="1">
      <c r="A70" s="664">
        <v>24.0</v>
      </c>
      <c r="B70" s="705">
        <v>45593.0</v>
      </c>
      <c r="C70" s="369" t="s">
        <v>1096</v>
      </c>
      <c r="D70" s="706">
        <v>7.82721269E9</v>
      </c>
      <c r="E70" s="664" t="s">
        <v>157</v>
      </c>
      <c r="F70" s="664" t="s">
        <v>115</v>
      </c>
      <c r="G70" s="369" t="s">
        <v>314</v>
      </c>
      <c r="H70" s="369" t="s">
        <v>315</v>
      </c>
      <c r="I70" s="369">
        <v>8.800192461E9</v>
      </c>
      <c r="J70" s="707" t="s">
        <v>316</v>
      </c>
      <c r="K70" s="708" t="s">
        <v>160</v>
      </c>
      <c r="L70" s="369"/>
      <c r="M70" s="369"/>
      <c r="N70" s="369"/>
      <c r="O70" s="369"/>
      <c r="P70" s="369"/>
      <c r="Q70" s="369"/>
      <c r="R70" s="369"/>
      <c r="S70" s="369"/>
      <c r="T70" s="369"/>
      <c r="U70" s="369"/>
      <c r="V70" s="369"/>
      <c r="W70" s="369"/>
      <c r="X70" s="369"/>
      <c r="Y70" s="709"/>
      <c r="Z70" s="709"/>
      <c r="AA70" s="709"/>
      <c r="AB70" s="709"/>
    </row>
    <row r="71" ht="15.75" customHeight="1">
      <c r="A71" s="43">
        <v>25.0</v>
      </c>
      <c r="B71" s="710">
        <v>45598.0</v>
      </c>
      <c r="C71" s="664" t="s">
        <v>1092</v>
      </c>
      <c r="D71" s="698">
        <v>9.654371911E9</v>
      </c>
      <c r="E71" s="43" t="s">
        <v>157</v>
      </c>
      <c r="F71" s="49" t="s">
        <v>62</v>
      </c>
      <c r="G71" s="43" t="s">
        <v>1093</v>
      </c>
      <c r="H71" s="43" t="s">
        <v>1094</v>
      </c>
      <c r="I71" s="542">
        <v>6.394720823E9</v>
      </c>
      <c r="J71" s="699" t="s">
        <v>1095</v>
      </c>
      <c r="K71" s="690" t="s">
        <v>52</v>
      </c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542"/>
      <c r="Z71" s="542"/>
      <c r="AA71" s="542"/>
      <c r="AB71" s="542"/>
    </row>
    <row r="72" ht="15.75" customHeight="1">
      <c r="A72" s="8">
        <v>26.0</v>
      </c>
      <c r="B72" s="10" t="s">
        <v>124</v>
      </c>
      <c r="C72" s="8" t="s">
        <v>224</v>
      </c>
      <c r="D72" s="83">
        <v>7.666858429E9</v>
      </c>
      <c r="E72" s="81"/>
      <c r="F72" s="81"/>
      <c r="G72" s="8"/>
      <c r="H72" s="8"/>
      <c r="I72" s="10"/>
      <c r="J72" s="10"/>
      <c r="K72" s="70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702"/>
      <c r="AA72" s="702"/>
      <c r="AB72" s="702"/>
    </row>
    <row r="73" ht="15.75" customHeight="1">
      <c r="A73" s="8">
        <v>27.0</v>
      </c>
      <c r="B73" s="10" t="s">
        <v>117</v>
      </c>
      <c r="C73" s="8" t="s">
        <v>1090</v>
      </c>
      <c r="D73" s="83">
        <v>7.988030962E9</v>
      </c>
      <c r="E73" s="81"/>
      <c r="F73" s="81"/>
      <c r="G73" s="8" t="s">
        <v>1414</v>
      </c>
      <c r="H73" s="8"/>
      <c r="I73" s="10"/>
      <c r="J73" s="10"/>
      <c r="K73" s="70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702"/>
      <c r="AA73" s="702"/>
      <c r="AB73" s="702"/>
    </row>
    <row r="74" ht="15.75" customHeight="1">
      <c r="D74" s="686"/>
    </row>
    <row r="75" ht="15.75" customHeight="1">
      <c r="D75" s="686"/>
    </row>
    <row r="76" ht="15.75" customHeight="1">
      <c r="C76" s="660" t="s">
        <v>1415</v>
      </c>
      <c r="D76" s="5"/>
      <c r="E76" s="140"/>
      <c r="F76" s="660" t="s">
        <v>1416</v>
      </c>
      <c r="G76" s="5"/>
      <c r="H76" s="179" t="s">
        <v>1417</v>
      </c>
    </row>
    <row r="77" ht="15.75" customHeight="1">
      <c r="A77" s="146" t="s">
        <v>4</v>
      </c>
      <c r="B77" s="276" t="s">
        <v>5</v>
      </c>
      <c r="C77" s="278" t="s">
        <v>6</v>
      </c>
      <c r="D77" s="535" t="s">
        <v>7</v>
      </c>
      <c r="E77" s="280" t="s">
        <v>8</v>
      </c>
      <c r="F77" s="280" t="s">
        <v>9</v>
      </c>
      <c r="G77" s="280" t="s">
        <v>10</v>
      </c>
      <c r="H77" s="278" t="s">
        <v>11</v>
      </c>
      <c r="I77" s="278" t="s">
        <v>7</v>
      </c>
      <c r="J77" s="279" t="s">
        <v>12</v>
      </c>
      <c r="K77" s="278" t="s">
        <v>13</v>
      </c>
      <c r="L77" s="8"/>
      <c r="M77" s="41"/>
      <c r="N77" s="18"/>
      <c r="O77" s="37"/>
      <c r="P77" s="18"/>
      <c r="Q77" s="18"/>
      <c r="R77" s="8"/>
      <c r="S77" s="8"/>
      <c r="T77" s="8"/>
      <c r="U77" s="8"/>
      <c r="V77" s="8"/>
      <c r="W77" s="8"/>
      <c r="X77" s="8"/>
      <c r="Y77" s="40"/>
      <c r="Z77" s="12"/>
      <c r="AA77" s="12"/>
      <c r="AB77" s="12"/>
    </row>
    <row r="78" ht="15.75" customHeight="1">
      <c r="A78" s="43">
        <v>1.0</v>
      </c>
      <c r="B78" s="691">
        <v>45551.0</v>
      </c>
      <c r="C78" s="43" t="s">
        <v>145</v>
      </c>
      <c r="D78" s="89">
        <v>8.302239072E9</v>
      </c>
      <c r="E78" s="580" t="s">
        <v>146</v>
      </c>
      <c r="F78" s="49" t="s">
        <v>62</v>
      </c>
      <c r="G78" s="43" t="s">
        <v>147</v>
      </c>
      <c r="H78" s="43" t="s">
        <v>148</v>
      </c>
      <c r="I78" s="58">
        <v>9.829880252E9</v>
      </c>
      <c r="J78" s="675" t="s">
        <v>149</v>
      </c>
      <c r="K78" s="548" t="s">
        <v>150</v>
      </c>
      <c r="L78" s="45"/>
      <c r="M78" s="43"/>
      <c r="N78" s="43"/>
      <c r="O78" s="45"/>
      <c r="P78" s="43"/>
      <c r="Q78" s="43"/>
      <c r="R78" s="45"/>
      <c r="S78" s="45"/>
      <c r="T78" s="45"/>
      <c r="U78" s="536"/>
      <c r="V78" s="45"/>
      <c r="W78" s="45"/>
      <c r="X78" s="45"/>
      <c r="Y78" s="542"/>
      <c r="Z78" s="711"/>
      <c r="AA78" s="711"/>
      <c r="AB78" s="711"/>
    </row>
    <row r="79" ht="15.75" customHeight="1">
      <c r="A79" s="43">
        <v>3.0</v>
      </c>
      <c r="B79" s="546">
        <v>45588.0</v>
      </c>
      <c r="C79" s="43" t="s">
        <v>151</v>
      </c>
      <c r="D79" s="698">
        <v>9.589609862E9</v>
      </c>
      <c r="E79" s="580" t="s">
        <v>146</v>
      </c>
      <c r="F79" s="49" t="s">
        <v>62</v>
      </c>
      <c r="G79" s="43" t="s">
        <v>152</v>
      </c>
      <c r="H79" s="554" t="s">
        <v>153</v>
      </c>
      <c r="I79" s="45">
        <v>7.047479617E9</v>
      </c>
      <c r="J79" s="550" t="s">
        <v>154</v>
      </c>
      <c r="K79" s="548" t="s">
        <v>155</v>
      </c>
      <c r="L79" s="45"/>
      <c r="M79" s="43"/>
      <c r="N79" s="43"/>
      <c r="O79" s="51"/>
      <c r="P79" s="43"/>
      <c r="Q79" s="43"/>
      <c r="R79" s="45"/>
      <c r="S79" s="45"/>
      <c r="T79" s="45"/>
      <c r="U79" s="536"/>
      <c r="V79" s="45"/>
      <c r="W79" s="45"/>
      <c r="X79" s="45"/>
      <c r="Y79" s="542"/>
      <c r="Z79" s="711"/>
      <c r="AA79" s="711"/>
      <c r="AB79" s="711"/>
    </row>
    <row r="80" ht="15.75" customHeight="1">
      <c r="A80" s="43">
        <v>4.0</v>
      </c>
      <c r="B80" s="710">
        <v>45598.0</v>
      </c>
      <c r="C80" s="43" t="s">
        <v>156</v>
      </c>
      <c r="D80" s="81">
        <v>7.739608422E9</v>
      </c>
      <c r="E80" s="43" t="s">
        <v>157</v>
      </c>
      <c r="F80" s="49" t="s">
        <v>62</v>
      </c>
      <c r="G80" s="43" t="s">
        <v>116</v>
      </c>
      <c r="H80" s="43" t="s">
        <v>158</v>
      </c>
      <c r="I80" s="43">
        <v>9.031576936E9</v>
      </c>
      <c r="J80" s="547" t="s">
        <v>159</v>
      </c>
      <c r="K80" s="548" t="s">
        <v>160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712"/>
      <c r="Z80" s="711"/>
      <c r="AA80" s="711"/>
      <c r="AB80" s="711"/>
    </row>
    <row r="81" ht="15.75" customHeight="1">
      <c r="A81" s="43">
        <v>5.0</v>
      </c>
      <c r="B81" s="691">
        <v>45553.0</v>
      </c>
      <c r="C81" s="45" t="s">
        <v>161</v>
      </c>
      <c r="D81" s="83">
        <v>8.005726823E9</v>
      </c>
      <c r="E81" s="580" t="s">
        <v>157</v>
      </c>
      <c r="F81" s="49" t="s">
        <v>115</v>
      </c>
      <c r="G81" s="45" t="s">
        <v>162</v>
      </c>
      <c r="H81" s="45" t="s">
        <v>163</v>
      </c>
      <c r="I81" s="45">
        <v>7.597536084E9</v>
      </c>
      <c r="J81" s="550" t="s">
        <v>1418</v>
      </c>
      <c r="K81" s="548" t="s">
        <v>160</v>
      </c>
      <c r="L81" s="45"/>
      <c r="M81" s="45"/>
      <c r="N81" s="45"/>
      <c r="O81" s="58"/>
      <c r="P81" s="43"/>
      <c r="Q81" s="45"/>
      <c r="R81" s="45"/>
      <c r="S81" s="45"/>
      <c r="T81" s="45"/>
      <c r="U81" s="45"/>
      <c r="V81" s="45"/>
      <c r="W81" s="45"/>
      <c r="X81" s="45"/>
      <c r="Y81" s="45"/>
      <c r="Z81" s="711"/>
      <c r="AA81" s="711"/>
      <c r="AB81" s="711"/>
    </row>
    <row r="82" ht="15.75" customHeight="1">
      <c r="A82" s="43">
        <v>6.0</v>
      </c>
      <c r="B82" s="691">
        <v>45560.0</v>
      </c>
      <c r="C82" s="43" t="s">
        <v>165</v>
      </c>
      <c r="D82" s="364">
        <v>8.695354702E9</v>
      </c>
      <c r="E82" s="580" t="s">
        <v>157</v>
      </c>
      <c r="F82" s="49" t="s">
        <v>115</v>
      </c>
      <c r="G82" s="43" t="s">
        <v>92</v>
      </c>
      <c r="H82" s="43" t="s">
        <v>166</v>
      </c>
      <c r="I82" s="548">
        <v>8.967258574E9</v>
      </c>
      <c r="J82" s="713" t="s">
        <v>167</v>
      </c>
      <c r="K82" s="548" t="s">
        <v>160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545"/>
      <c r="Z82" s="711"/>
      <c r="AA82" s="711"/>
      <c r="AB82" s="711"/>
    </row>
    <row r="83" ht="15.75" customHeight="1">
      <c r="A83" s="45">
        <v>7.0</v>
      </c>
      <c r="B83" s="691">
        <v>45579.0</v>
      </c>
      <c r="C83" s="369" t="s">
        <v>1177</v>
      </c>
      <c r="D83" s="83">
        <v>9.653212885E9</v>
      </c>
      <c r="E83" s="43" t="s">
        <v>157</v>
      </c>
      <c r="F83" s="43" t="s">
        <v>115</v>
      </c>
      <c r="G83" s="45" t="s">
        <v>261</v>
      </c>
      <c r="H83" s="45" t="s">
        <v>1178</v>
      </c>
      <c r="I83" s="714">
        <v>9.869312378E9</v>
      </c>
      <c r="J83" s="690" t="s">
        <v>1179</v>
      </c>
      <c r="K83" s="45" t="s">
        <v>216</v>
      </c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711"/>
      <c r="AA83" s="711"/>
      <c r="AB83" s="711"/>
    </row>
    <row r="84" ht="15.75" customHeight="1">
      <c r="A84" s="43">
        <v>8.0</v>
      </c>
      <c r="B84" s="691">
        <v>45586.0</v>
      </c>
      <c r="C84" s="45" t="s">
        <v>168</v>
      </c>
      <c r="D84" s="715">
        <v>7.015479137E9</v>
      </c>
      <c r="E84" s="43" t="s">
        <v>157</v>
      </c>
      <c r="F84" s="43" t="s">
        <v>115</v>
      </c>
      <c r="G84" s="45" t="s">
        <v>169</v>
      </c>
      <c r="H84" s="716" t="s">
        <v>170</v>
      </c>
      <c r="I84" s="687">
        <v>8.708103204E9</v>
      </c>
      <c r="J84" s="717" t="s">
        <v>1419</v>
      </c>
      <c r="K84" s="548" t="s">
        <v>160</v>
      </c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711"/>
      <c r="AA84" s="711"/>
      <c r="AB84" s="711"/>
    </row>
    <row r="85" ht="15.75" customHeight="1">
      <c r="A85" s="10"/>
      <c r="B85" s="718"/>
      <c r="C85" s="10"/>
      <c r="D85" s="719"/>
      <c r="E85" s="43"/>
      <c r="F85" s="49"/>
      <c r="G85" s="10"/>
      <c r="H85" s="10"/>
      <c r="I85" s="10"/>
      <c r="J85" s="10"/>
      <c r="K85" s="548"/>
    </row>
    <row r="86" ht="15.75" customHeight="1">
      <c r="A86" s="10">
        <v>9.0</v>
      </c>
      <c r="B86" s="718">
        <v>45509.0</v>
      </c>
      <c r="C86" s="378" t="s">
        <v>172</v>
      </c>
      <c r="D86" s="719">
        <v>9.950144686E9</v>
      </c>
      <c r="E86" s="43" t="s">
        <v>157</v>
      </c>
      <c r="F86" s="49" t="s">
        <v>62</v>
      </c>
      <c r="G86" s="10" t="s">
        <v>173</v>
      </c>
      <c r="H86" s="10" t="s">
        <v>117</v>
      </c>
      <c r="I86" s="10" t="s">
        <v>117</v>
      </c>
      <c r="J86" s="10" t="s">
        <v>174</v>
      </c>
      <c r="K86" s="548" t="s">
        <v>160</v>
      </c>
    </row>
    <row r="87" ht="15.75" customHeight="1">
      <c r="A87" s="10"/>
      <c r="B87" s="720">
        <v>45464.0</v>
      </c>
      <c r="C87" s="721" t="s">
        <v>1180</v>
      </c>
      <c r="D87" s="722">
        <v>9.30170692E9</v>
      </c>
      <c r="E87" s="43" t="s">
        <v>157</v>
      </c>
      <c r="F87" s="49" t="s">
        <v>62</v>
      </c>
      <c r="G87" s="337" t="s">
        <v>1181</v>
      </c>
      <c r="H87" s="723" t="s">
        <v>1182</v>
      </c>
      <c r="I87" s="723">
        <v>9.174205668E9</v>
      </c>
      <c r="J87" s="724" t="s">
        <v>1183</v>
      </c>
      <c r="K87" s="548" t="s">
        <v>160</v>
      </c>
    </row>
    <row r="88" ht="15.75" customHeight="1">
      <c r="A88" s="10">
        <v>10.0</v>
      </c>
      <c r="B88" s="720">
        <v>45236.0</v>
      </c>
      <c r="C88" s="371" t="s">
        <v>175</v>
      </c>
      <c r="D88" s="81">
        <v>8.963892028E9</v>
      </c>
      <c r="E88" s="43" t="s">
        <v>157</v>
      </c>
      <c r="F88" s="43" t="s">
        <v>115</v>
      </c>
      <c r="G88" s="725" t="s">
        <v>176</v>
      </c>
      <c r="H88" s="8" t="s">
        <v>177</v>
      </c>
      <c r="I88" s="8">
        <v>9.92871434E9</v>
      </c>
      <c r="J88" s="726" t="s">
        <v>178</v>
      </c>
      <c r="K88" s="548" t="s">
        <v>160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5.75" customHeight="1">
      <c r="A89" s="104">
        <v>11.0</v>
      </c>
      <c r="B89" s="104" t="s">
        <v>179</v>
      </c>
      <c r="C89" s="104" t="s">
        <v>180</v>
      </c>
      <c r="D89" s="135">
        <v>6.378969313E9</v>
      </c>
      <c r="E89" s="43" t="s">
        <v>157</v>
      </c>
      <c r="F89" s="49" t="s">
        <v>62</v>
      </c>
      <c r="G89" s="104" t="s">
        <v>181</v>
      </c>
      <c r="H89" s="104" t="s">
        <v>182</v>
      </c>
      <c r="I89" s="104">
        <v>9.413245509E9</v>
      </c>
      <c r="J89" s="104" t="s">
        <v>183</v>
      </c>
      <c r="K89" s="104" t="s">
        <v>52</v>
      </c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</row>
    <row r="90" ht="15.75" customHeight="1">
      <c r="D90" s="686"/>
    </row>
    <row r="91" ht="15.75" customHeight="1">
      <c r="A91" s="104">
        <v>12.0</v>
      </c>
      <c r="B91" s="104" t="s">
        <v>179</v>
      </c>
      <c r="C91" s="104" t="s">
        <v>201</v>
      </c>
      <c r="D91" s="135" t="s">
        <v>202</v>
      </c>
      <c r="E91" s="43" t="s">
        <v>157</v>
      </c>
      <c r="F91" s="49" t="s">
        <v>62</v>
      </c>
      <c r="G91" s="104" t="s">
        <v>203</v>
      </c>
      <c r="H91" s="104" t="s">
        <v>204</v>
      </c>
      <c r="I91" s="104">
        <v>8.871134418E9</v>
      </c>
      <c r="J91" s="104" t="s">
        <v>205</v>
      </c>
      <c r="K91" s="548" t="s">
        <v>160</v>
      </c>
    </row>
    <row r="92" ht="15.75" customHeight="1">
      <c r="A92" s="104">
        <v>13.0</v>
      </c>
      <c r="B92" s="104" t="s">
        <v>179</v>
      </c>
      <c r="C92" s="378" t="s">
        <v>184</v>
      </c>
      <c r="D92" s="135">
        <v>9.468779378E9</v>
      </c>
      <c r="E92" s="43" t="s">
        <v>157</v>
      </c>
      <c r="F92" s="49" t="s">
        <v>62</v>
      </c>
      <c r="G92" s="104" t="s">
        <v>181</v>
      </c>
      <c r="H92" s="104" t="s">
        <v>185</v>
      </c>
      <c r="I92" s="104">
        <v>9.61004182E9</v>
      </c>
      <c r="J92" s="104" t="s">
        <v>186</v>
      </c>
      <c r="K92" s="104" t="s">
        <v>52</v>
      </c>
    </row>
    <row r="93" ht="15.75" customHeight="1">
      <c r="A93" s="104">
        <v>14.0</v>
      </c>
      <c r="B93" s="377">
        <v>45300.0</v>
      </c>
      <c r="C93" s="721" t="s">
        <v>1420</v>
      </c>
      <c r="D93" s="135">
        <v>9.881812753E9</v>
      </c>
      <c r="E93" s="43" t="s">
        <v>157</v>
      </c>
      <c r="F93" s="49" t="s">
        <v>62</v>
      </c>
      <c r="G93" s="104" t="s">
        <v>88</v>
      </c>
      <c r="H93" s="104" t="s">
        <v>117</v>
      </c>
      <c r="I93" s="104" t="s">
        <v>117</v>
      </c>
      <c r="J93" s="104" t="s">
        <v>374</v>
      </c>
      <c r="K93" s="548" t="s">
        <v>160</v>
      </c>
    </row>
    <row r="94" ht="15.75" customHeight="1">
      <c r="A94" s="104">
        <v>15.0</v>
      </c>
      <c r="B94" s="104"/>
      <c r="C94" s="104" t="s">
        <v>1184</v>
      </c>
      <c r="D94" s="135">
        <v>8.104779953E9</v>
      </c>
      <c r="E94" s="104"/>
      <c r="F94" s="104" t="s">
        <v>228</v>
      </c>
      <c r="G94" s="104"/>
      <c r="H94" s="104"/>
      <c r="I94" s="104"/>
      <c r="J94" s="104" t="s">
        <v>1185</v>
      </c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</row>
    <row r="95" ht="15.75" customHeight="1">
      <c r="A95" s="536">
        <v>16.0</v>
      </c>
      <c r="B95" s="537">
        <v>45500.0</v>
      </c>
      <c r="C95" s="538" t="s">
        <v>187</v>
      </c>
      <c r="D95" s="727">
        <v>8.14428381E9</v>
      </c>
      <c r="E95" s="538" t="s">
        <v>188</v>
      </c>
      <c r="F95" s="693" t="s">
        <v>189</v>
      </c>
      <c r="G95" s="538" t="s">
        <v>190</v>
      </c>
      <c r="H95" s="552" t="s">
        <v>191</v>
      </c>
      <c r="I95" s="539">
        <v>8.144012122E9</v>
      </c>
      <c r="J95" s="544" t="s">
        <v>192</v>
      </c>
      <c r="K95" s="538" t="s">
        <v>20</v>
      </c>
      <c r="N95" s="545"/>
      <c r="O95" s="545">
        <v>4.0</v>
      </c>
      <c r="P95" s="545" t="s">
        <v>193</v>
      </c>
      <c r="Q95" s="45">
        <v>6.20173945E9</v>
      </c>
      <c r="R95" s="538" t="s">
        <v>22</v>
      </c>
      <c r="S95" s="45"/>
      <c r="T95" s="45"/>
      <c r="U95" s="45"/>
      <c r="V95" s="45"/>
      <c r="W95" s="45"/>
      <c r="X95" s="45"/>
      <c r="Y95" s="45"/>
      <c r="Z95" s="45"/>
      <c r="AA95" s="542"/>
      <c r="AB95" s="542"/>
    </row>
    <row r="96" ht="15.75" customHeight="1">
      <c r="A96" s="8">
        <v>17.0</v>
      </c>
      <c r="B96" s="728">
        <v>45630.0</v>
      </c>
      <c r="C96" s="8" t="s">
        <v>194</v>
      </c>
      <c r="D96" s="89">
        <v>9.067472665E9</v>
      </c>
      <c r="E96" s="570" t="s">
        <v>146</v>
      </c>
      <c r="F96" s="729" t="s">
        <v>62</v>
      </c>
      <c r="G96" s="8" t="s">
        <v>195</v>
      </c>
      <c r="H96" s="106"/>
      <c r="I96" s="106"/>
      <c r="J96" s="8" t="s">
        <v>196</v>
      </c>
      <c r="K96" s="412" t="s">
        <v>150</v>
      </c>
      <c r="L96" s="8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208"/>
      <c r="Z96" s="208"/>
      <c r="AA96" s="208"/>
      <c r="AB96" s="208"/>
    </row>
    <row r="97" ht="15.75" customHeight="1">
      <c r="D97" s="686"/>
    </row>
    <row r="98" ht="15.75" customHeight="1">
      <c r="D98" s="686"/>
    </row>
    <row r="99" ht="15.75" customHeight="1">
      <c r="D99" s="686"/>
    </row>
    <row r="100" ht="15.75" customHeight="1">
      <c r="D100" s="686"/>
    </row>
    <row r="101" ht="15.75" customHeight="1">
      <c r="D101" s="686"/>
    </row>
    <row r="102" ht="15.75" customHeight="1">
      <c r="D102" s="686"/>
    </row>
    <row r="103" ht="15.75" customHeight="1">
      <c r="D103" s="686"/>
    </row>
    <row r="104" ht="15.75" customHeight="1">
      <c r="D104" s="686"/>
    </row>
    <row r="105" ht="15.75" customHeight="1">
      <c r="D105" s="686"/>
    </row>
    <row r="106" ht="15.75" customHeight="1">
      <c r="D106" s="686"/>
    </row>
    <row r="107" ht="15.75" customHeight="1">
      <c r="A107" s="140"/>
      <c r="B107" s="140"/>
      <c r="C107" s="660" t="s">
        <v>346</v>
      </c>
      <c r="D107" s="5"/>
      <c r="E107" s="140"/>
      <c r="F107" s="660" t="s">
        <v>1421</v>
      </c>
      <c r="G107" s="5"/>
      <c r="H107" s="140"/>
      <c r="I107" s="140"/>
      <c r="J107" s="140"/>
    </row>
    <row r="108" ht="15.75" customHeight="1">
      <c r="A108" s="140"/>
      <c r="B108" s="140"/>
      <c r="C108" s="140"/>
      <c r="D108" s="661"/>
      <c r="E108" s="140"/>
      <c r="F108" s="140"/>
      <c r="G108" s="140"/>
      <c r="H108" s="140" t="s">
        <v>1422</v>
      </c>
      <c r="I108" s="140"/>
      <c r="J108" s="140"/>
    </row>
    <row r="109" ht="15.75" customHeight="1">
      <c r="A109" s="146" t="s">
        <v>4</v>
      </c>
      <c r="B109" s="276" t="s">
        <v>5</v>
      </c>
      <c r="C109" s="278" t="s">
        <v>6</v>
      </c>
      <c r="D109" s="535" t="s">
        <v>7</v>
      </c>
      <c r="E109" s="280" t="s">
        <v>8</v>
      </c>
      <c r="F109" s="280" t="s">
        <v>9</v>
      </c>
      <c r="G109" s="280" t="s">
        <v>10</v>
      </c>
      <c r="H109" s="278" t="s">
        <v>11</v>
      </c>
      <c r="I109" s="278" t="s">
        <v>7</v>
      </c>
      <c r="J109" s="279" t="s">
        <v>12</v>
      </c>
      <c r="K109" s="278" t="s">
        <v>13</v>
      </c>
      <c r="L109" s="8"/>
      <c r="M109" s="41"/>
      <c r="N109" s="18"/>
      <c r="O109" s="37"/>
      <c r="P109" s="18"/>
      <c r="Q109" s="18"/>
      <c r="R109" s="8"/>
      <c r="S109" s="8"/>
      <c r="T109" s="8"/>
      <c r="U109" s="8"/>
      <c r="V109" s="8"/>
      <c r="W109" s="8"/>
      <c r="X109" s="8"/>
      <c r="Y109" s="40"/>
      <c r="Z109" s="12"/>
      <c r="AA109" s="12"/>
      <c r="AB109" s="12"/>
    </row>
    <row r="110" ht="15.75" customHeight="1">
      <c r="A110" s="104">
        <v>1.0</v>
      </c>
      <c r="B110" s="104" t="s">
        <v>124</v>
      </c>
      <c r="C110" s="104" t="s">
        <v>347</v>
      </c>
      <c r="D110" s="135">
        <v>7.020213397E9</v>
      </c>
      <c r="E110" s="104" t="s">
        <v>117</v>
      </c>
      <c r="F110" s="104" t="s">
        <v>348</v>
      </c>
      <c r="G110" s="104" t="s">
        <v>349</v>
      </c>
      <c r="H110" s="730" t="s">
        <v>350</v>
      </c>
      <c r="I110" s="104">
        <v>9.765631321E9</v>
      </c>
      <c r="J110" s="104" t="s">
        <v>351</v>
      </c>
      <c r="K110" s="104" t="s">
        <v>52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</row>
    <row r="111" ht="15.75" customHeight="1">
      <c r="A111" s="104">
        <v>2.0</v>
      </c>
      <c r="B111" s="377">
        <v>45293.0</v>
      </c>
      <c r="C111" s="104" t="s">
        <v>352</v>
      </c>
      <c r="D111" s="135">
        <v>9.634666294E9</v>
      </c>
      <c r="E111" s="104" t="s">
        <v>117</v>
      </c>
      <c r="F111" s="104" t="s">
        <v>348</v>
      </c>
      <c r="G111" s="104" t="s">
        <v>353</v>
      </c>
      <c r="H111" s="730" t="s">
        <v>354</v>
      </c>
      <c r="I111" s="104">
        <v>7.906263993E9</v>
      </c>
      <c r="J111" s="104" t="s">
        <v>355</v>
      </c>
      <c r="K111" s="104" t="s">
        <v>20</v>
      </c>
    </row>
    <row r="112" ht="15.75" customHeight="1">
      <c r="A112" s="104">
        <v>4.0</v>
      </c>
      <c r="B112" s="377">
        <v>45307.0</v>
      </c>
      <c r="C112" s="149" t="s">
        <v>677</v>
      </c>
      <c r="D112" s="387">
        <v>1.7327999409E10</v>
      </c>
      <c r="E112" s="104" t="s">
        <v>117</v>
      </c>
      <c r="F112" s="149" t="s">
        <v>678</v>
      </c>
      <c r="G112" s="149" t="s">
        <v>679</v>
      </c>
      <c r="H112" s="731" t="s">
        <v>680</v>
      </c>
      <c r="I112" s="149" t="s">
        <v>117</v>
      </c>
      <c r="J112" s="732" t="s">
        <v>1423</v>
      </c>
      <c r="K112" s="104" t="s">
        <v>20</v>
      </c>
    </row>
    <row r="113" ht="15.75" customHeight="1">
      <c r="A113" s="104">
        <v>5.0</v>
      </c>
      <c r="B113" s="377">
        <v>45309.0</v>
      </c>
      <c r="C113" s="149" t="s">
        <v>356</v>
      </c>
      <c r="D113" s="387">
        <v>7.276235044E9</v>
      </c>
      <c r="E113" s="104" t="s">
        <v>117</v>
      </c>
      <c r="F113" s="104" t="s">
        <v>348</v>
      </c>
      <c r="G113" s="149" t="s">
        <v>357</v>
      </c>
      <c r="H113" s="733" t="s">
        <v>117</v>
      </c>
      <c r="I113" s="149" t="s">
        <v>117</v>
      </c>
      <c r="J113" s="734" t="s">
        <v>358</v>
      </c>
      <c r="K113" s="104" t="s">
        <v>216</v>
      </c>
    </row>
    <row r="114" ht="15.75" customHeight="1">
      <c r="A114" s="67">
        <v>6.0</v>
      </c>
      <c r="B114" s="377">
        <v>45316.0</v>
      </c>
      <c r="C114" s="104" t="s">
        <v>682</v>
      </c>
      <c r="D114" s="135">
        <v>7.282851615E9</v>
      </c>
      <c r="E114" s="104" t="s">
        <v>117</v>
      </c>
      <c r="F114" s="104" t="s">
        <v>678</v>
      </c>
      <c r="G114" s="104" t="s">
        <v>683</v>
      </c>
      <c r="H114" s="104" t="s">
        <v>117</v>
      </c>
      <c r="I114" s="104" t="s">
        <v>117</v>
      </c>
      <c r="J114" s="104" t="s">
        <v>684</v>
      </c>
      <c r="K114" s="104" t="s">
        <v>20</v>
      </c>
    </row>
    <row r="115" ht="15.75" customHeight="1">
      <c r="A115" s="67">
        <v>7.0</v>
      </c>
      <c r="B115" s="377">
        <v>45316.0</v>
      </c>
      <c r="C115" s="104" t="s">
        <v>359</v>
      </c>
      <c r="D115" s="135" t="s">
        <v>360</v>
      </c>
      <c r="E115" s="104" t="s">
        <v>117</v>
      </c>
      <c r="F115" s="104" t="s">
        <v>348</v>
      </c>
      <c r="G115" s="104" t="s">
        <v>361</v>
      </c>
      <c r="H115" s="104" t="s">
        <v>117</v>
      </c>
      <c r="I115" s="104" t="s">
        <v>117</v>
      </c>
      <c r="J115" s="104" t="s">
        <v>362</v>
      </c>
      <c r="K115" s="104" t="s">
        <v>20</v>
      </c>
    </row>
    <row r="116" ht="15.75" customHeight="1">
      <c r="A116" s="67">
        <v>8.0</v>
      </c>
      <c r="B116" s="377">
        <v>45318.0</v>
      </c>
      <c r="C116" s="104" t="s">
        <v>685</v>
      </c>
      <c r="D116" s="135">
        <v>6.203147717E9</v>
      </c>
      <c r="E116" s="104" t="s">
        <v>117</v>
      </c>
      <c r="F116" s="104" t="s">
        <v>678</v>
      </c>
      <c r="G116" s="104" t="s">
        <v>686</v>
      </c>
      <c r="H116" s="104" t="s">
        <v>687</v>
      </c>
      <c r="I116" s="104">
        <v>7.061144043E9</v>
      </c>
      <c r="J116" s="104" t="s">
        <v>688</v>
      </c>
      <c r="K116" s="104" t="s">
        <v>52</v>
      </c>
    </row>
    <row r="117" ht="15.75" customHeight="1">
      <c r="A117" s="104">
        <v>11.0</v>
      </c>
      <c r="B117" s="370">
        <v>45699.0</v>
      </c>
      <c r="C117" s="137" t="s">
        <v>363</v>
      </c>
      <c r="D117" s="387">
        <v>7.989513911E9</v>
      </c>
      <c r="E117" s="149"/>
      <c r="F117" s="149" t="s">
        <v>364</v>
      </c>
      <c r="G117" s="149" t="s">
        <v>365</v>
      </c>
      <c r="H117" s="149" t="s">
        <v>366</v>
      </c>
      <c r="I117" s="149">
        <v>8.121287252E9</v>
      </c>
      <c r="J117" s="149" t="s">
        <v>367</v>
      </c>
      <c r="K117" s="149" t="s">
        <v>280</v>
      </c>
      <c r="L117" s="149" t="s">
        <v>368</v>
      </c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</row>
    <row r="118" ht="15.75" customHeight="1">
      <c r="A118" s="104">
        <v>12.0</v>
      </c>
      <c r="B118" s="370">
        <v>45700.0</v>
      </c>
      <c r="C118" s="137" t="s">
        <v>690</v>
      </c>
      <c r="D118" s="387">
        <v>6.35067828E9</v>
      </c>
      <c r="E118" s="149"/>
      <c r="F118" s="104" t="s">
        <v>1111</v>
      </c>
      <c r="G118" s="149" t="s">
        <v>501</v>
      </c>
      <c r="H118" s="149"/>
      <c r="I118" s="149"/>
      <c r="J118" s="149" t="s">
        <v>692</v>
      </c>
      <c r="K118" s="149" t="s">
        <v>693</v>
      </c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</row>
    <row r="119" ht="15.75" customHeight="1">
      <c r="A119" s="67">
        <v>13.0</v>
      </c>
      <c r="B119" s="151"/>
      <c r="C119" s="45" t="s">
        <v>689</v>
      </c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</row>
    <row r="120" ht="15.75" customHeight="1">
      <c r="A120" s="67">
        <v>14.0</v>
      </c>
      <c r="B120" s="375">
        <v>45702.0</v>
      </c>
      <c r="C120" s="704" t="s">
        <v>369</v>
      </c>
      <c r="D120" s="151">
        <v>6.1480458812E10</v>
      </c>
      <c r="E120" s="151"/>
      <c r="F120" s="151" t="s">
        <v>121</v>
      </c>
      <c r="G120" s="151" t="s">
        <v>370</v>
      </c>
      <c r="H120" s="151" t="s">
        <v>117</v>
      </c>
      <c r="I120" s="151" t="s">
        <v>117</v>
      </c>
      <c r="J120" s="151" t="s">
        <v>371</v>
      </c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</row>
    <row r="121" ht="15.75" customHeight="1">
      <c r="A121" s="67">
        <v>16.0</v>
      </c>
      <c r="B121" s="368">
        <v>45713.0</v>
      </c>
      <c r="C121" s="104" t="s">
        <v>694</v>
      </c>
      <c r="D121" s="735">
        <v>7.257894104E9</v>
      </c>
      <c r="E121" s="735"/>
      <c r="F121" s="735" t="s">
        <v>695</v>
      </c>
      <c r="G121" s="735" t="s">
        <v>247</v>
      </c>
      <c r="H121" s="735" t="s">
        <v>117</v>
      </c>
      <c r="I121" s="735" t="s">
        <v>117</v>
      </c>
      <c r="J121" s="104" t="s">
        <v>696</v>
      </c>
      <c r="K121" s="104" t="s">
        <v>150</v>
      </c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</row>
    <row r="122" ht="15.75" customHeight="1">
      <c r="A122" s="104">
        <v>10.0</v>
      </c>
      <c r="B122" s="377">
        <v>45300.0</v>
      </c>
      <c r="C122" s="10" t="s">
        <v>372</v>
      </c>
      <c r="D122" s="736">
        <v>9.881812753E9</v>
      </c>
      <c r="E122" s="735" t="s">
        <v>157</v>
      </c>
      <c r="F122" s="737" t="s">
        <v>373</v>
      </c>
      <c r="G122" s="738" t="s">
        <v>88</v>
      </c>
      <c r="H122" s="738" t="s">
        <v>117</v>
      </c>
      <c r="I122" s="738" t="s">
        <v>117</v>
      </c>
      <c r="J122" s="104" t="s">
        <v>374</v>
      </c>
      <c r="K122" s="548" t="s">
        <v>160</v>
      </c>
    </row>
    <row r="123" ht="15.75" customHeight="1">
      <c r="D123" s="686"/>
    </row>
    <row r="124" ht="15.75" customHeight="1">
      <c r="A124" s="67">
        <v>15.0</v>
      </c>
      <c r="B124" s="368">
        <v>45700.0</v>
      </c>
      <c r="C124" s="369" t="s">
        <v>1104</v>
      </c>
      <c r="D124" s="43">
        <v>8.292561484E9</v>
      </c>
      <c r="E124" s="43" t="s">
        <v>62</v>
      </c>
      <c r="F124" s="43" t="s">
        <v>1105</v>
      </c>
      <c r="G124" s="43"/>
      <c r="H124" s="43"/>
      <c r="I124" s="43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  <c r="AA124" s="151"/>
      <c r="AB124" s="151"/>
    </row>
    <row r="125" ht="15.75" customHeight="1">
      <c r="A125" s="67">
        <v>1.0</v>
      </c>
      <c r="B125" s="370">
        <v>45693.0</v>
      </c>
      <c r="C125" s="371" t="s">
        <v>1106</v>
      </c>
      <c r="D125" s="372">
        <v>8.897172643E9</v>
      </c>
      <c r="E125" s="373" t="s">
        <v>1107</v>
      </c>
      <c r="F125" s="71"/>
      <c r="G125" s="71"/>
      <c r="H125" s="71"/>
      <c r="I125" s="71"/>
      <c r="J125" s="67" t="s">
        <v>1108</v>
      </c>
      <c r="K125" s="67" t="s">
        <v>52</v>
      </c>
      <c r="L125" s="67" t="s">
        <v>511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</row>
    <row r="126" ht="15.75" customHeight="1">
      <c r="A126" s="67">
        <v>2.0</v>
      </c>
      <c r="B126" s="370">
        <v>45694.0</v>
      </c>
      <c r="C126" s="371" t="s">
        <v>1109</v>
      </c>
      <c r="D126" s="372">
        <v>7.81703905E9</v>
      </c>
      <c r="E126" s="373" t="s">
        <v>1110</v>
      </c>
      <c r="F126" s="67" t="s">
        <v>1111</v>
      </c>
      <c r="G126" s="67" t="s">
        <v>1112</v>
      </c>
      <c r="H126" s="71"/>
      <c r="I126" s="71"/>
      <c r="J126" s="67" t="s">
        <v>1113</v>
      </c>
      <c r="K126" s="67" t="s">
        <v>52</v>
      </c>
      <c r="L126" s="67">
        <v>700.0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</row>
    <row r="127" ht="15.75" customHeight="1">
      <c r="A127" s="374">
        <v>3.0</v>
      </c>
      <c r="B127" s="375">
        <v>45701.0</v>
      </c>
      <c r="C127" s="369" t="s">
        <v>1114</v>
      </c>
      <c r="D127" s="151" t="s">
        <v>1115</v>
      </c>
      <c r="E127" s="376" t="s">
        <v>1116</v>
      </c>
      <c r="F127" s="151" t="s">
        <v>1117</v>
      </c>
      <c r="G127" s="151" t="s">
        <v>1118</v>
      </c>
      <c r="H127" s="151" t="s">
        <v>117</v>
      </c>
      <c r="I127" s="151" t="s">
        <v>117</v>
      </c>
      <c r="J127" s="151" t="s">
        <v>1119</v>
      </c>
      <c r="K127" s="151" t="s">
        <v>280</v>
      </c>
      <c r="L127" s="151" t="s">
        <v>511</v>
      </c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  <c r="AA127" s="151"/>
      <c r="AB127" s="151"/>
    </row>
    <row r="128" ht="15.75" customHeight="1"/>
    <row r="129" ht="15.75" customHeight="1">
      <c r="D129" s="686"/>
    </row>
    <row r="130" ht="15.75" customHeight="1">
      <c r="A130" s="104">
        <v>3.0</v>
      </c>
      <c r="B130" s="377">
        <v>45304.0</v>
      </c>
      <c r="C130" s="378" t="s">
        <v>1120</v>
      </c>
      <c r="D130" s="135">
        <v>9.008339811E9</v>
      </c>
      <c r="E130" s="104" t="s">
        <v>117</v>
      </c>
      <c r="F130" s="104" t="s">
        <v>348</v>
      </c>
      <c r="G130" s="104" t="s">
        <v>1121</v>
      </c>
      <c r="H130" s="379" t="s">
        <v>1122</v>
      </c>
      <c r="I130" s="104">
        <v>9.538772069E9</v>
      </c>
      <c r="J130" s="380" t="s">
        <v>1424</v>
      </c>
      <c r="K130" s="104" t="s">
        <v>216</v>
      </c>
    </row>
    <row r="131" ht="15.75" customHeight="1">
      <c r="A131" s="104">
        <v>9.0</v>
      </c>
      <c r="B131" s="381">
        <v>45640.0</v>
      </c>
      <c r="C131" s="371" t="s">
        <v>337</v>
      </c>
      <c r="D131" s="81">
        <v>9.660771245E9</v>
      </c>
      <c r="E131" s="382">
        <v>45691.0</v>
      </c>
      <c r="F131" s="340" t="s">
        <v>22</v>
      </c>
      <c r="G131" s="8" t="s">
        <v>338</v>
      </c>
      <c r="H131" s="8"/>
      <c r="I131" s="8"/>
      <c r="J131" s="8" t="s">
        <v>339</v>
      </c>
      <c r="K131" s="104" t="s">
        <v>52</v>
      </c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</row>
    <row r="132" ht="15.75" customHeight="1">
      <c r="A132" s="574"/>
      <c r="B132" s="739"/>
      <c r="C132" s="574"/>
      <c r="D132" s="574"/>
      <c r="E132" s="740"/>
      <c r="F132" s="574"/>
      <c r="G132" s="574"/>
      <c r="H132" s="574"/>
      <c r="I132" s="574"/>
      <c r="J132" s="574"/>
      <c r="K132" s="574"/>
      <c r="L132" s="574"/>
      <c r="M132" s="574"/>
      <c r="N132" s="574"/>
      <c r="O132" s="574"/>
      <c r="P132" s="574"/>
      <c r="Q132" s="574"/>
      <c r="R132" s="574"/>
      <c r="S132" s="574"/>
      <c r="T132" s="574"/>
      <c r="U132" s="574"/>
      <c r="V132" s="574"/>
      <c r="W132" s="574"/>
      <c r="X132" s="574"/>
      <c r="Y132" s="574"/>
      <c r="Z132" s="574"/>
      <c r="AA132" s="574"/>
      <c r="AB132" s="574"/>
    </row>
    <row r="133" ht="15.75" customHeight="1">
      <c r="D133" s="387" t="s">
        <v>1425</v>
      </c>
    </row>
    <row r="134" ht="15.75" customHeight="1">
      <c r="A134" s="146" t="s">
        <v>4</v>
      </c>
      <c r="B134" s="276" t="s">
        <v>5</v>
      </c>
      <c r="C134" s="278" t="s">
        <v>6</v>
      </c>
      <c r="D134" s="535" t="s">
        <v>7</v>
      </c>
      <c r="E134" s="280" t="s">
        <v>8</v>
      </c>
      <c r="F134" s="280" t="s">
        <v>9</v>
      </c>
      <c r="G134" s="280" t="s">
        <v>10</v>
      </c>
      <c r="H134" s="278" t="s">
        <v>11</v>
      </c>
      <c r="I134" s="278" t="s">
        <v>7</v>
      </c>
      <c r="J134" s="279" t="s">
        <v>12</v>
      </c>
      <c r="K134" s="278" t="s">
        <v>13</v>
      </c>
      <c r="L134" s="40"/>
      <c r="M134" s="530"/>
      <c r="N134" s="531"/>
      <c r="O134" s="532"/>
      <c r="P134" s="531"/>
      <c r="Q134" s="531"/>
      <c r="R134" s="40"/>
      <c r="S134" s="40"/>
      <c r="T134" s="40"/>
      <c r="U134" s="40"/>
      <c r="V134" s="40"/>
      <c r="W134" s="40"/>
      <c r="X134" s="40"/>
      <c r="Y134" s="40"/>
      <c r="Z134" s="11"/>
      <c r="AA134" s="11"/>
      <c r="AB134" s="11"/>
    </row>
    <row r="135" ht="15.75" customHeight="1">
      <c r="A135" s="149">
        <v>1.0</v>
      </c>
      <c r="B135" s="524">
        <v>45707.0</v>
      </c>
      <c r="C135" s="149" t="s">
        <v>381</v>
      </c>
      <c r="D135" s="387">
        <v>9.478649916E9</v>
      </c>
      <c r="E135" s="149" t="s">
        <v>117</v>
      </c>
      <c r="F135" s="149" t="s">
        <v>383</v>
      </c>
      <c r="G135" s="149" t="s">
        <v>341</v>
      </c>
      <c r="H135" s="149" t="s">
        <v>117</v>
      </c>
      <c r="I135" s="149" t="s">
        <v>117</v>
      </c>
      <c r="J135" s="149" t="s">
        <v>384</v>
      </c>
      <c r="K135" s="149" t="s">
        <v>216</v>
      </c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</row>
    <row r="136" ht="15.75" customHeight="1">
      <c r="A136" s="149">
        <v>2.0</v>
      </c>
      <c r="B136" s="524">
        <v>45719.0</v>
      </c>
      <c r="C136" s="149" t="s">
        <v>385</v>
      </c>
      <c r="D136" s="387">
        <v>7.263920406E9</v>
      </c>
      <c r="E136" s="149" t="s">
        <v>117</v>
      </c>
      <c r="F136" s="149" t="s">
        <v>383</v>
      </c>
      <c r="G136" s="149" t="s">
        <v>122</v>
      </c>
      <c r="H136" s="149" t="s">
        <v>387</v>
      </c>
      <c r="I136" s="387">
        <v>7.263920406E9</v>
      </c>
      <c r="J136" s="149" t="s">
        <v>388</v>
      </c>
      <c r="K136" s="149" t="s">
        <v>20</v>
      </c>
    </row>
    <row r="137" ht="15.75" customHeight="1">
      <c r="A137" s="149">
        <v>3.0</v>
      </c>
      <c r="B137" s="524">
        <v>45719.0</v>
      </c>
      <c r="C137" s="149" t="s">
        <v>389</v>
      </c>
      <c r="D137" s="149">
        <v>8.839368837E9</v>
      </c>
      <c r="E137" s="149" t="s">
        <v>117</v>
      </c>
      <c r="F137" s="149" t="s">
        <v>383</v>
      </c>
      <c r="G137" s="149" t="s">
        <v>122</v>
      </c>
      <c r="H137" s="149" t="s">
        <v>390</v>
      </c>
      <c r="I137" s="149">
        <v>8.839368837E9</v>
      </c>
      <c r="J137" s="741" t="s">
        <v>1426</v>
      </c>
      <c r="K137" s="149" t="s">
        <v>20</v>
      </c>
    </row>
    <row r="138" ht="15.75" customHeight="1">
      <c r="A138" s="67">
        <v>4.0</v>
      </c>
      <c r="B138" s="524">
        <v>45737.0</v>
      </c>
      <c r="C138" s="348" t="s">
        <v>392</v>
      </c>
      <c r="D138" s="742">
        <v>7.898561235E9</v>
      </c>
      <c r="E138" s="743"/>
      <c r="F138" s="149" t="s">
        <v>383</v>
      </c>
      <c r="G138" s="744" t="s">
        <v>393</v>
      </c>
      <c r="H138" s="743" t="s">
        <v>394</v>
      </c>
      <c r="I138" s="742">
        <v>7.089342202E9</v>
      </c>
      <c r="J138" s="342" t="s">
        <v>395</v>
      </c>
      <c r="K138" s="67" t="s">
        <v>52</v>
      </c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</row>
    <row r="139" ht="15.75" customHeight="1">
      <c r="A139" s="149">
        <v>5.0</v>
      </c>
      <c r="B139" s="524">
        <v>45740.0</v>
      </c>
      <c r="C139" s="149" t="s">
        <v>396</v>
      </c>
      <c r="D139" s="387">
        <v>9.45772777E9</v>
      </c>
      <c r="E139" s="149" t="s">
        <v>117</v>
      </c>
      <c r="F139" s="149" t="s">
        <v>398</v>
      </c>
      <c r="H139" s="374" t="s">
        <v>399</v>
      </c>
      <c r="I139" s="742">
        <v>8.941949502E9</v>
      </c>
      <c r="J139" s="745" t="s">
        <v>400</v>
      </c>
      <c r="K139" s="149" t="s">
        <v>20</v>
      </c>
    </row>
    <row r="140" ht="15.75" customHeight="1">
      <c r="D140" s="686"/>
    </row>
    <row r="141" ht="15.75" customHeight="1">
      <c r="D141" s="686"/>
    </row>
    <row r="142" ht="15.75" customHeight="1">
      <c r="D142" s="686"/>
    </row>
    <row r="143" ht="15.75" customHeight="1">
      <c r="D143" s="686"/>
    </row>
    <row r="144" ht="15.75" customHeight="1">
      <c r="D144" s="686"/>
    </row>
    <row r="145" ht="15.75" customHeight="1">
      <c r="D145" s="686"/>
    </row>
    <row r="146" ht="15.75" customHeight="1">
      <c r="B146" s="746"/>
      <c r="C146" s="747" t="s">
        <v>1427</v>
      </c>
      <c r="D146" s="5"/>
      <c r="E146" s="747" t="s">
        <v>1428</v>
      </c>
      <c r="F146" s="5"/>
    </row>
    <row r="147" ht="15.75" customHeight="1">
      <c r="A147" s="146" t="s">
        <v>4</v>
      </c>
      <c r="B147" s="276" t="s">
        <v>5</v>
      </c>
      <c r="C147" s="278" t="s">
        <v>6</v>
      </c>
      <c r="D147" s="535" t="s">
        <v>7</v>
      </c>
      <c r="E147" s="280" t="s">
        <v>8</v>
      </c>
      <c r="F147" s="280" t="s">
        <v>9</v>
      </c>
      <c r="G147" s="280" t="s">
        <v>10</v>
      </c>
      <c r="H147" s="278" t="s">
        <v>11</v>
      </c>
      <c r="I147" s="278" t="s">
        <v>7</v>
      </c>
      <c r="J147" s="279" t="s">
        <v>12</v>
      </c>
      <c r="K147" s="278" t="s">
        <v>13</v>
      </c>
      <c r="L147" s="8"/>
      <c r="M147" s="41"/>
      <c r="N147" s="18"/>
      <c r="O147" s="37"/>
      <c r="P147" s="18"/>
      <c r="Q147" s="18"/>
      <c r="R147" s="8"/>
      <c r="S147" s="8"/>
      <c r="T147" s="8"/>
      <c r="U147" s="8"/>
      <c r="V147" s="8"/>
      <c r="W147" s="8"/>
      <c r="X147" s="8"/>
      <c r="Y147" s="40"/>
      <c r="Z147" s="11"/>
      <c r="AA147" s="11"/>
      <c r="AB147" s="11"/>
    </row>
    <row r="148" ht="15.75" customHeight="1">
      <c r="A148" s="43">
        <v>1.0</v>
      </c>
      <c r="B148" s="555">
        <v>45405.0</v>
      </c>
      <c r="C148" s="43" t="s">
        <v>61</v>
      </c>
      <c r="D148" s="89">
        <v>8.924042544E9</v>
      </c>
      <c r="E148" s="580" t="s">
        <v>1079</v>
      </c>
      <c r="F148" s="43" t="s">
        <v>62</v>
      </c>
      <c r="G148" s="43" t="s">
        <v>63</v>
      </c>
      <c r="H148" s="43" t="s">
        <v>64</v>
      </c>
      <c r="I148" s="58">
        <v>7.31015384E9</v>
      </c>
      <c r="J148" s="675" t="s">
        <v>65</v>
      </c>
      <c r="K148" s="44" t="s">
        <v>52</v>
      </c>
      <c r="L148" s="675"/>
      <c r="M148" s="44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6"/>
      <c r="AA148" s="46"/>
      <c r="AB148" s="46"/>
    </row>
    <row r="149" ht="15.75" customHeight="1">
      <c r="A149" s="43">
        <v>2.0</v>
      </c>
      <c r="B149" s="555">
        <v>45409.0</v>
      </c>
      <c r="C149" s="43" t="s">
        <v>66</v>
      </c>
      <c r="D149" s="89">
        <v>8.507410008E9</v>
      </c>
      <c r="E149" s="580" t="s">
        <v>1079</v>
      </c>
      <c r="F149" s="49" t="s">
        <v>31</v>
      </c>
      <c r="G149" s="43" t="s">
        <v>67</v>
      </c>
      <c r="H149" s="43" t="s">
        <v>68</v>
      </c>
      <c r="I149" s="687">
        <v>9.501484304E9</v>
      </c>
      <c r="J149" s="675" t="s">
        <v>69</v>
      </c>
      <c r="K149" s="44" t="s">
        <v>52</v>
      </c>
      <c r="L149" s="675"/>
      <c r="M149" s="44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6"/>
      <c r="AA149" s="46"/>
      <c r="AB149" s="46"/>
    </row>
    <row r="150" ht="15.75" customHeight="1">
      <c r="A150" s="43">
        <v>3.0</v>
      </c>
      <c r="B150" s="555">
        <v>45415.0</v>
      </c>
      <c r="C150" s="43" t="s">
        <v>70</v>
      </c>
      <c r="D150" s="81">
        <v>8.383975764E9</v>
      </c>
      <c r="E150" s="580" t="s">
        <v>1079</v>
      </c>
      <c r="F150" s="43" t="s">
        <v>62</v>
      </c>
      <c r="G150" s="43" t="s">
        <v>71</v>
      </c>
      <c r="H150" s="43" t="s">
        <v>72</v>
      </c>
      <c r="I150" s="43">
        <v>9.212881252E9</v>
      </c>
      <c r="J150" s="43" t="s">
        <v>73</v>
      </c>
      <c r="K150" s="44" t="s">
        <v>74</v>
      </c>
      <c r="L150" s="43"/>
      <c r="M150" s="44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6"/>
      <c r="AA150" s="46"/>
      <c r="AB150" s="46"/>
    </row>
    <row r="151" ht="15.75" customHeight="1">
      <c r="A151" s="43">
        <v>4.0</v>
      </c>
      <c r="B151" s="555">
        <v>45433.0</v>
      </c>
      <c r="C151" s="43" t="s">
        <v>75</v>
      </c>
      <c r="D151" s="89">
        <v>7.877870622E9</v>
      </c>
      <c r="E151" s="580" t="s">
        <v>1079</v>
      </c>
      <c r="F151" s="49" t="s">
        <v>31</v>
      </c>
      <c r="G151" s="43" t="s">
        <v>76</v>
      </c>
      <c r="H151" s="676" t="s">
        <v>77</v>
      </c>
      <c r="I151" s="58">
        <v>9.309456785E9</v>
      </c>
      <c r="J151" s="675" t="s">
        <v>78</v>
      </c>
      <c r="K151" s="44" t="s">
        <v>20</v>
      </c>
      <c r="L151" s="675"/>
      <c r="M151" s="44"/>
      <c r="N151" s="43"/>
      <c r="O151" s="49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6"/>
      <c r="AA151" s="46"/>
      <c r="AB151" s="46"/>
    </row>
    <row r="152" ht="15.75" customHeight="1">
      <c r="A152" s="43">
        <v>5.0</v>
      </c>
      <c r="B152" s="555">
        <v>45433.0</v>
      </c>
      <c r="C152" s="43" t="s">
        <v>79</v>
      </c>
      <c r="D152" s="89">
        <v>8.570044354E9</v>
      </c>
      <c r="E152" s="580" t="s">
        <v>1079</v>
      </c>
      <c r="F152" s="49" t="s">
        <v>31</v>
      </c>
      <c r="G152" s="43" t="s">
        <v>80</v>
      </c>
      <c r="H152" s="43" t="s">
        <v>81</v>
      </c>
      <c r="I152" s="58">
        <v>8.570044354E9</v>
      </c>
      <c r="J152" s="688" t="s">
        <v>82</v>
      </c>
      <c r="K152" s="44" t="s">
        <v>20</v>
      </c>
      <c r="L152" s="688"/>
      <c r="M152" s="44"/>
      <c r="N152" s="43"/>
      <c r="O152" s="43"/>
      <c r="P152" s="43"/>
      <c r="Q152" s="45"/>
      <c r="R152" s="45"/>
      <c r="S152" s="45"/>
      <c r="T152" s="45"/>
      <c r="U152" s="45"/>
      <c r="V152" s="45"/>
      <c r="W152" s="45"/>
      <c r="X152" s="45"/>
      <c r="Y152" s="45"/>
      <c r="Z152" s="46"/>
      <c r="AA152" s="46"/>
      <c r="AB152" s="46"/>
    </row>
    <row r="153" ht="15.75" customHeight="1">
      <c r="A153" s="43">
        <v>6.0</v>
      </c>
      <c r="B153" s="555">
        <v>45436.0</v>
      </c>
      <c r="C153" s="43" t="s">
        <v>755</v>
      </c>
      <c r="D153" s="89">
        <v>9.729783039E9</v>
      </c>
      <c r="E153" s="580" t="s">
        <v>1079</v>
      </c>
      <c r="F153" s="49" t="s">
        <v>31</v>
      </c>
      <c r="G153" s="43" t="s">
        <v>756</v>
      </c>
      <c r="H153" s="43" t="s">
        <v>757</v>
      </c>
      <c r="I153" s="58">
        <v>9.729783039E9</v>
      </c>
      <c r="J153" s="675" t="s">
        <v>758</v>
      </c>
      <c r="K153" s="44" t="s">
        <v>20</v>
      </c>
      <c r="L153" s="675"/>
      <c r="M153" s="44"/>
      <c r="N153" s="43"/>
      <c r="O153" s="58"/>
      <c r="P153" s="43"/>
      <c r="Q153" s="45"/>
      <c r="R153" s="45"/>
      <c r="S153" s="45"/>
      <c r="T153" s="45"/>
      <c r="U153" s="45"/>
      <c r="V153" s="45"/>
      <c r="W153" s="45"/>
      <c r="X153" s="45"/>
      <c r="Y153" s="45"/>
      <c r="Z153" s="46"/>
      <c r="AA153" s="46"/>
      <c r="AB153" s="46"/>
    </row>
    <row r="154" ht="15.75" customHeight="1">
      <c r="A154" s="43">
        <v>7.0</v>
      </c>
      <c r="B154" s="555">
        <v>45485.0</v>
      </c>
      <c r="C154" s="43" t="s">
        <v>759</v>
      </c>
      <c r="D154" s="89">
        <v>9.824299761E9</v>
      </c>
      <c r="E154" s="580" t="s">
        <v>1079</v>
      </c>
      <c r="F154" s="49" t="s">
        <v>31</v>
      </c>
      <c r="G154" s="49" t="s">
        <v>760</v>
      </c>
      <c r="H154" s="43" t="s">
        <v>761</v>
      </c>
      <c r="I154" s="58">
        <v>7.434843419E9</v>
      </c>
      <c r="J154" s="675" t="s">
        <v>762</v>
      </c>
      <c r="K154" s="43" t="s">
        <v>595</v>
      </c>
      <c r="L154" s="675"/>
      <c r="M154" s="43"/>
      <c r="N154" s="43"/>
      <c r="O154" s="58"/>
      <c r="P154" s="43"/>
      <c r="Q154" s="45"/>
      <c r="R154" s="45"/>
      <c r="S154" s="45"/>
      <c r="T154" s="45"/>
      <c r="U154" s="45"/>
      <c r="V154" s="45"/>
      <c r="W154" s="45"/>
      <c r="X154" s="45"/>
      <c r="Y154" s="45"/>
      <c r="Z154" s="46"/>
      <c r="AA154" s="46"/>
      <c r="AB154" s="46"/>
    </row>
    <row r="155" ht="15.75" customHeight="1">
      <c r="A155" s="43">
        <v>8.0</v>
      </c>
      <c r="B155" s="555">
        <v>45443.0</v>
      </c>
      <c r="C155" s="43" t="s">
        <v>83</v>
      </c>
      <c r="D155" s="81" t="s">
        <v>188</v>
      </c>
      <c r="E155" s="58">
        <v>6.397733837E9</v>
      </c>
      <c r="F155" s="49" t="s">
        <v>62</v>
      </c>
      <c r="G155" s="43" t="s">
        <v>84</v>
      </c>
      <c r="H155" s="43" t="s">
        <v>85</v>
      </c>
      <c r="I155" s="58">
        <v>7.063336384E9</v>
      </c>
      <c r="J155" s="675" t="s">
        <v>86</v>
      </c>
      <c r="K155" s="58"/>
      <c r="L155" s="675"/>
      <c r="M155" s="45"/>
      <c r="N155" s="45"/>
      <c r="O155" s="43">
        <v>1.0</v>
      </c>
      <c r="P155" s="43" t="s">
        <v>1326</v>
      </c>
      <c r="Q155" s="45">
        <v>8.840534662E9</v>
      </c>
      <c r="R155" s="43" t="s">
        <v>1327</v>
      </c>
      <c r="S155" s="43" t="s">
        <v>1328</v>
      </c>
      <c r="T155" s="45" t="s">
        <v>1402</v>
      </c>
      <c r="U155" s="45"/>
      <c r="V155" s="45" t="s">
        <v>1330</v>
      </c>
      <c r="W155" s="43" t="s">
        <v>1331</v>
      </c>
      <c r="X155" s="45" t="s">
        <v>1330</v>
      </c>
      <c r="Y155" s="45" t="s">
        <v>1332</v>
      </c>
      <c r="Z155" s="45"/>
      <c r="AA155" s="45"/>
      <c r="AB155" s="45"/>
    </row>
    <row r="156" ht="15.75" customHeight="1">
      <c r="A156" s="43">
        <v>9.0</v>
      </c>
      <c r="B156" s="555">
        <v>45444.0</v>
      </c>
      <c r="C156" s="43" t="s">
        <v>87</v>
      </c>
      <c r="D156" s="81" t="s">
        <v>188</v>
      </c>
      <c r="E156" s="687">
        <v>8.625072927E9</v>
      </c>
      <c r="F156" s="49" t="s">
        <v>62</v>
      </c>
      <c r="G156" s="43" t="s">
        <v>88</v>
      </c>
      <c r="H156" s="43" t="s">
        <v>89</v>
      </c>
      <c r="I156" s="58">
        <v>7.887655473E9</v>
      </c>
      <c r="J156" s="675" t="s">
        <v>90</v>
      </c>
      <c r="K156" s="58"/>
      <c r="L156" s="675"/>
      <c r="M156" s="45"/>
      <c r="N156" s="45"/>
      <c r="O156" s="43">
        <v>3.0</v>
      </c>
      <c r="P156" s="43" t="s">
        <v>1340</v>
      </c>
      <c r="Q156" s="51">
        <f>+61422747233</f>
        <v>61422747233</v>
      </c>
      <c r="R156" s="43" t="s">
        <v>1327</v>
      </c>
      <c r="S156" s="43" t="s">
        <v>1328</v>
      </c>
      <c r="T156" s="45" t="s">
        <v>1341</v>
      </c>
      <c r="U156" s="45"/>
      <c r="V156" s="45" t="s">
        <v>1332</v>
      </c>
      <c r="W156" s="43" t="s">
        <v>1342</v>
      </c>
      <c r="X156" s="45" t="s">
        <v>1343</v>
      </c>
      <c r="Y156" s="45"/>
      <c r="Z156" s="45"/>
      <c r="AA156" s="45"/>
      <c r="AB156" s="45"/>
    </row>
    <row r="157" ht="15.75" customHeight="1">
      <c r="A157" s="45">
        <v>10.0</v>
      </c>
      <c r="B157" s="689">
        <v>45432.0</v>
      </c>
      <c r="C157" s="45" t="s">
        <v>91</v>
      </c>
      <c r="D157" s="81" t="s">
        <v>188</v>
      </c>
      <c r="E157" s="51">
        <v>8.207008504E9</v>
      </c>
      <c r="F157" s="49" t="s">
        <v>62</v>
      </c>
      <c r="G157" s="43" t="s">
        <v>92</v>
      </c>
      <c r="H157" s="43" t="s">
        <v>93</v>
      </c>
      <c r="I157" s="58">
        <v>8.250236001E9</v>
      </c>
      <c r="J157" s="675" t="s">
        <v>94</v>
      </c>
      <c r="K157" s="51"/>
      <c r="L157" s="51"/>
      <c r="M157" s="45"/>
      <c r="N157" s="45"/>
      <c r="O157" s="45">
        <v>4.0</v>
      </c>
      <c r="P157" s="45" t="s">
        <v>1344</v>
      </c>
      <c r="Q157" s="51">
        <v>9.767641103E9</v>
      </c>
      <c r="R157" s="43" t="s">
        <v>1327</v>
      </c>
      <c r="S157" s="43" t="s">
        <v>1328</v>
      </c>
      <c r="T157" s="45" t="s">
        <v>1345</v>
      </c>
      <c r="U157" s="45"/>
      <c r="V157" s="45" t="s">
        <v>1346</v>
      </c>
      <c r="W157" s="45"/>
      <c r="X157" s="45" t="s">
        <v>1347</v>
      </c>
      <c r="Y157" s="45"/>
      <c r="Z157" s="45"/>
      <c r="AA157" s="45"/>
      <c r="AB157" s="45"/>
    </row>
    <row r="158" ht="15.75" customHeight="1">
      <c r="A158" s="43">
        <v>11.0</v>
      </c>
      <c r="B158" s="555">
        <v>45475.0</v>
      </c>
      <c r="C158" s="43" t="s">
        <v>95</v>
      </c>
      <c r="D158" s="81" t="s">
        <v>188</v>
      </c>
      <c r="E158" s="690">
        <v>8.177913296E9</v>
      </c>
      <c r="F158" s="49" t="s">
        <v>62</v>
      </c>
      <c r="G158" s="43" t="s">
        <v>88</v>
      </c>
      <c r="H158" s="676" t="s">
        <v>96</v>
      </c>
      <c r="I158" s="58">
        <v>7.507327485E9</v>
      </c>
      <c r="J158" s="675" t="s">
        <v>97</v>
      </c>
      <c r="K158" s="51"/>
      <c r="L158" s="51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ht="15.75" customHeight="1">
      <c r="A159" s="45">
        <v>12.0</v>
      </c>
      <c r="B159" s="691">
        <v>45448.0</v>
      </c>
      <c r="C159" s="45" t="s">
        <v>98</v>
      </c>
      <c r="D159" s="81" t="s">
        <v>188</v>
      </c>
      <c r="E159" s="51">
        <v>9.021890509E9</v>
      </c>
      <c r="F159" s="49" t="s">
        <v>31</v>
      </c>
      <c r="G159" s="44"/>
      <c r="H159" s="43" t="s">
        <v>99</v>
      </c>
      <c r="I159" s="58">
        <v>9.145571787E9</v>
      </c>
      <c r="J159" s="675" t="s">
        <v>100</v>
      </c>
      <c r="K159" s="51"/>
      <c r="L159" s="51"/>
      <c r="M159" s="45"/>
      <c r="N159" s="45"/>
      <c r="O159" s="45">
        <v>2.0</v>
      </c>
      <c r="P159" s="45" t="s">
        <v>1361</v>
      </c>
      <c r="Q159" s="58">
        <v>9.873663381E9</v>
      </c>
      <c r="R159" s="43" t="s">
        <v>1327</v>
      </c>
      <c r="S159" s="45" t="s">
        <v>1362</v>
      </c>
      <c r="T159" s="45" t="s">
        <v>1363</v>
      </c>
      <c r="U159" s="45"/>
      <c r="V159" s="45"/>
      <c r="W159" s="45"/>
      <c r="X159" s="45"/>
      <c r="Y159" s="45"/>
      <c r="Z159" s="45"/>
      <c r="AA159" s="45"/>
      <c r="AB159" s="45"/>
    </row>
    <row r="160" ht="15.75" customHeight="1">
      <c r="A160" s="43">
        <v>13.0</v>
      </c>
      <c r="B160" s="546">
        <v>45454.0</v>
      </c>
      <c r="C160" s="43" t="s">
        <v>101</v>
      </c>
      <c r="D160" s="81" t="s">
        <v>188</v>
      </c>
      <c r="E160" s="58">
        <v>7.870517111E9</v>
      </c>
      <c r="F160" s="49" t="s">
        <v>31</v>
      </c>
      <c r="G160" s="43" t="s">
        <v>102</v>
      </c>
      <c r="H160" s="43" t="s">
        <v>103</v>
      </c>
      <c r="I160" s="58">
        <v>9.204737729E9</v>
      </c>
      <c r="J160" s="675" t="s">
        <v>104</v>
      </c>
      <c r="K160" s="58"/>
      <c r="L160" s="675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 ht="15.75" customHeight="1">
      <c r="A161" s="45">
        <v>14.0</v>
      </c>
      <c r="B161" s="553">
        <v>45458.0</v>
      </c>
      <c r="C161" s="45" t="s">
        <v>105</v>
      </c>
      <c r="D161" s="81" t="s">
        <v>188</v>
      </c>
      <c r="E161" s="51">
        <v>9.552871001E9</v>
      </c>
      <c r="F161" s="49" t="s">
        <v>31</v>
      </c>
      <c r="G161" s="43" t="s">
        <v>106</v>
      </c>
      <c r="H161" s="43" t="s">
        <v>107</v>
      </c>
      <c r="I161" s="58">
        <v>7.020650781E9</v>
      </c>
      <c r="J161" s="675" t="s">
        <v>108</v>
      </c>
      <c r="K161" s="51"/>
      <c r="L161" s="51"/>
      <c r="M161" s="45" t="s">
        <v>1364</v>
      </c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ht="15.75" customHeight="1">
      <c r="A162" s="67">
        <v>15.0</v>
      </c>
      <c r="B162" s="321">
        <v>45709.0</v>
      </c>
      <c r="C162" s="67" t="s">
        <v>1429</v>
      </c>
      <c r="D162" s="372">
        <v>8.709712896E9</v>
      </c>
      <c r="E162" s="67" t="s">
        <v>117</v>
      </c>
      <c r="F162" s="67" t="s">
        <v>115</v>
      </c>
      <c r="G162" s="67" t="s">
        <v>116</v>
      </c>
      <c r="H162" s="67" t="s">
        <v>117</v>
      </c>
      <c r="I162" s="67" t="s">
        <v>117</v>
      </c>
      <c r="J162" s="67" t="s">
        <v>117</v>
      </c>
      <c r="K162" s="67" t="s">
        <v>117</v>
      </c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</row>
    <row r="163" ht="15.75" customHeight="1">
      <c r="A163" s="43">
        <v>16.0</v>
      </c>
      <c r="B163" s="669">
        <v>45290.0</v>
      </c>
      <c r="C163" s="43" t="s">
        <v>1398</v>
      </c>
      <c r="D163" s="89">
        <v>9.005704371E9</v>
      </c>
      <c r="E163" s="43" t="s">
        <v>15</v>
      </c>
      <c r="F163" s="43" t="s">
        <v>22</v>
      </c>
      <c r="G163" s="670" t="s">
        <v>764</v>
      </c>
      <c r="H163" s="670" t="s">
        <v>765</v>
      </c>
      <c r="I163" s="671">
        <f>+919958271941</f>
        <v>919958271941</v>
      </c>
      <c r="J163" s="672" t="s">
        <v>766</v>
      </c>
      <c r="K163" s="43" t="s">
        <v>20</v>
      </c>
      <c r="L163" s="672"/>
      <c r="M163" s="43"/>
      <c r="N163" s="43"/>
      <c r="O163" s="51"/>
      <c r="P163" s="43"/>
      <c r="Q163" s="43"/>
      <c r="R163" s="45"/>
      <c r="S163" s="45"/>
      <c r="T163" s="45"/>
      <c r="U163" s="536"/>
      <c r="V163" s="45"/>
      <c r="W163" s="45"/>
      <c r="X163" s="45"/>
      <c r="Y163" s="542"/>
      <c r="Z163" s="542"/>
      <c r="AA163" s="542"/>
      <c r="AB163" s="542"/>
    </row>
    <row r="164" ht="23.25" customHeight="1">
      <c r="A164" s="43">
        <v>17.0</v>
      </c>
      <c r="B164" s="673">
        <v>45328.0</v>
      </c>
      <c r="C164" s="43" t="s">
        <v>21</v>
      </c>
      <c r="D164" s="89">
        <v>9.241097661E9</v>
      </c>
      <c r="E164" s="43" t="s">
        <v>15</v>
      </c>
      <c r="F164" s="43" t="s">
        <v>22</v>
      </c>
      <c r="G164" s="674" t="s">
        <v>23</v>
      </c>
      <c r="H164" s="670" t="s">
        <v>24</v>
      </c>
      <c r="I164" s="58">
        <v>9.123192639E9</v>
      </c>
      <c r="J164" s="675" t="s">
        <v>25</v>
      </c>
      <c r="K164" s="43" t="s">
        <v>20</v>
      </c>
      <c r="L164" s="675"/>
      <c r="M164" s="43"/>
      <c r="N164" s="45"/>
      <c r="O164" s="51"/>
      <c r="P164" s="43"/>
      <c r="Q164" s="43"/>
      <c r="R164" s="45"/>
      <c r="S164" s="45"/>
      <c r="T164" s="45"/>
      <c r="U164" s="45"/>
      <c r="V164" s="45"/>
      <c r="W164" s="45"/>
      <c r="X164" s="45"/>
      <c r="Y164" s="542"/>
      <c r="Z164" s="542"/>
      <c r="AA164" s="542"/>
      <c r="AB164" s="542"/>
    </row>
    <row r="165" ht="15.75" customHeight="1">
      <c r="A165" s="43">
        <v>18.0</v>
      </c>
      <c r="B165" s="673">
        <v>45344.0</v>
      </c>
      <c r="C165" s="43" t="s">
        <v>26</v>
      </c>
      <c r="D165" s="89">
        <v>8.447268093E9</v>
      </c>
      <c r="E165" s="43" t="s">
        <v>15</v>
      </c>
      <c r="F165" s="43" t="s">
        <v>22</v>
      </c>
      <c r="G165" s="43" t="s">
        <v>27</v>
      </c>
      <c r="H165" s="43" t="s">
        <v>28</v>
      </c>
      <c r="I165" s="58">
        <v>9.013929321E9</v>
      </c>
      <c r="J165" s="675" t="s">
        <v>29</v>
      </c>
      <c r="K165" s="43" t="s">
        <v>20</v>
      </c>
      <c r="L165" s="675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545"/>
      <c r="Z165" s="542"/>
      <c r="AA165" s="542"/>
      <c r="AB165" s="542"/>
    </row>
    <row r="166" ht="15.75" customHeight="1">
      <c r="A166" s="43">
        <v>19.0</v>
      </c>
      <c r="B166" s="555">
        <v>45371.0</v>
      </c>
      <c r="C166" s="43" t="s">
        <v>30</v>
      </c>
      <c r="D166" s="89">
        <v>9.209728086E9</v>
      </c>
      <c r="E166" s="43" t="s">
        <v>15</v>
      </c>
      <c r="F166" s="49" t="s">
        <v>31</v>
      </c>
      <c r="G166" s="43" t="s">
        <v>32</v>
      </c>
      <c r="H166" s="43" t="s">
        <v>33</v>
      </c>
      <c r="I166" s="58">
        <v>9.689455417E9</v>
      </c>
      <c r="J166" s="675" t="s">
        <v>34</v>
      </c>
      <c r="K166" s="43" t="s">
        <v>20</v>
      </c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542"/>
      <c r="Z166" s="542"/>
      <c r="AA166" s="542"/>
      <c r="AB166" s="542"/>
    </row>
    <row r="167" ht="15.75" customHeight="1">
      <c r="A167" s="43">
        <v>20.0</v>
      </c>
      <c r="B167" s="555">
        <v>45371.0</v>
      </c>
      <c r="C167" s="43" t="s">
        <v>35</v>
      </c>
      <c r="D167" s="364">
        <v>7.588602752E9</v>
      </c>
      <c r="E167" s="43" t="s">
        <v>15</v>
      </c>
      <c r="F167" s="49" t="s">
        <v>31</v>
      </c>
      <c r="G167" s="43" t="s">
        <v>36</v>
      </c>
      <c r="H167" s="43" t="s">
        <v>37</v>
      </c>
      <c r="I167" s="58">
        <v>7.988144483E9</v>
      </c>
      <c r="J167" s="675" t="s">
        <v>38</v>
      </c>
      <c r="K167" s="43" t="s">
        <v>20</v>
      </c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542"/>
      <c r="Z167" s="542"/>
      <c r="AA167" s="542"/>
      <c r="AB167" s="542"/>
    </row>
    <row r="168" ht="15.75" customHeight="1">
      <c r="A168" s="43">
        <v>21.0</v>
      </c>
      <c r="B168" s="555">
        <v>45373.0</v>
      </c>
      <c r="C168" s="43" t="s">
        <v>39</v>
      </c>
      <c r="D168" s="89">
        <v>8.144273087E9</v>
      </c>
      <c r="E168" s="43" t="s">
        <v>15</v>
      </c>
      <c r="F168" s="49" t="s">
        <v>31</v>
      </c>
      <c r="G168" s="43" t="s">
        <v>40</v>
      </c>
      <c r="H168" s="43" t="s">
        <v>41</v>
      </c>
      <c r="I168" s="671">
        <v>9.778719777E9</v>
      </c>
      <c r="J168" s="675" t="s">
        <v>42</v>
      </c>
      <c r="K168" s="43" t="s">
        <v>43</v>
      </c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545"/>
      <c r="Z168" s="542"/>
      <c r="AA168" s="542"/>
      <c r="AB168" s="542"/>
    </row>
    <row r="169" ht="15.75" customHeight="1">
      <c r="A169" s="43">
        <v>22.0</v>
      </c>
      <c r="B169" s="555">
        <v>45374.0</v>
      </c>
      <c r="C169" s="43" t="s">
        <v>44</v>
      </c>
      <c r="D169" s="89">
        <v>7.068462827E9</v>
      </c>
      <c r="E169" s="43" t="s">
        <v>15</v>
      </c>
      <c r="F169" s="43" t="s">
        <v>22</v>
      </c>
      <c r="G169" s="43" t="s">
        <v>45</v>
      </c>
      <c r="H169" s="43" t="s">
        <v>46</v>
      </c>
      <c r="I169" s="58">
        <v>9.918711006E9</v>
      </c>
      <c r="J169" s="675" t="s">
        <v>47</v>
      </c>
      <c r="K169" s="43" t="s">
        <v>43</v>
      </c>
      <c r="L169" s="43"/>
      <c r="M169" s="678"/>
      <c r="N169" s="43"/>
      <c r="O169" s="49"/>
      <c r="P169" s="43"/>
      <c r="Q169" s="43"/>
      <c r="R169" s="43"/>
      <c r="S169" s="43"/>
      <c r="T169" s="43"/>
      <c r="U169" s="43"/>
      <c r="V169" s="43"/>
      <c r="W169" s="43"/>
      <c r="X169" s="43"/>
      <c r="Y169" s="545"/>
      <c r="Z169" s="542"/>
      <c r="AA169" s="542"/>
      <c r="AB169" s="542"/>
    </row>
    <row r="170" ht="15.75" customHeight="1">
      <c r="A170" s="43">
        <v>23.0</v>
      </c>
      <c r="B170" s="555">
        <v>45374.0</v>
      </c>
      <c r="C170" s="43" t="s">
        <v>48</v>
      </c>
      <c r="D170" s="89">
        <v>8.085800694E9</v>
      </c>
      <c r="E170" s="43" t="s">
        <v>15</v>
      </c>
      <c r="F170" s="43" t="s">
        <v>22</v>
      </c>
      <c r="G170" s="43" t="s">
        <v>49</v>
      </c>
      <c r="H170" s="43" t="s">
        <v>50</v>
      </c>
      <c r="I170" s="58">
        <v>9.42415094E9</v>
      </c>
      <c r="J170" s="675" t="s">
        <v>51</v>
      </c>
      <c r="K170" s="43" t="s">
        <v>52</v>
      </c>
      <c r="L170" s="45"/>
      <c r="M170" s="45"/>
      <c r="N170" s="45"/>
      <c r="O170" s="58"/>
      <c r="P170" s="43"/>
      <c r="Q170" s="43"/>
      <c r="R170" s="45"/>
      <c r="S170" s="45"/>
      <c r="T170" s="45"/>
      <c r="U170" s="45"/>
      <c r="V170" s="45"/>
      <c r="W170" s="45"/>
      <c r="X170" s="45"/>
      <c r="Y170" s="45"/>
      <c r="Z170" s="542"/>
      <c r="AA170" s="542"/>
      <c r="AB170" s="542"/>
    </row>
    <row r="171" ht="15.75" customHeight="1">
      <c r="A171" s="43">
        <v>24.0</v>
      </c>
      <c r="B171" s="555">
        <v>45383.0</v>
      </c>
      <c r="C171" s="43" t="s">
        <v>748</v>
      </c>
      <c r="D171" s="89">
        <v>9.572600598E9</v>
      </c>
      <c r="E171" s="43" t="s">
        <v>15</v>
      </c>
      <c r="F171" s="49" t="s">
        <v>31</v>
      </c>
      <c r="G171" s="43" t="s">
        <v>642</v>
      </c>
      <c r="H171" s="43" t="s">
        <v>749</v>
      </c>
      <c r="I171" s="58">
        <v>9.572600598E9</v>
      </c>
      <c r="J171" s="675" t="s">
        <v>750</v>
      </c>
      <c r="K171" s="43" t="s">
        <v>20</v>
      </c>
      <c r="L171" s="45"/>
      <c r="M171" s="45"/>
      <c r="N171" s="45"/>
      <c r="O171" s="58"/>
      <c r="P171" s="43"/>
      <c r="Q171" s="45"/>
      <c r="R171" s="45"/>
      <c r="S171" s="45"/>
      <c r="T171" s="45"/>
      <c r="U171" s="45"/>
      <c r="V171" s="45"/>
      <c r="W171" s="45"/>
      <c r="X171" s="45"/>
      <c r="Y171" s="45"/>
      <c r="Z171" s="542"/>
      <c r="AA171" s="542"/>
      <c r="AB171" s="542"/>
    </row>
    <row r="172" ht="15.75" customHeight="1">
      <c r="A172" s="43">
        <v>25.0</v>
      </c>
      <c r="B172" s="555">
        <v>45383.0</v>
      </c>
      <c r="C172" s="43" t="s">
        <v>53</v>
      </c>
      <c r="D172" s="364">
        <v>9.777602334E9</v>
      </c>
      <c r="E172" s="43" t="s">
        <v>15</v>
      </c>
      <c r="F172" s="49" t="s">
        <v>31</v>
      </c>
      <c r="G172" s="43" t="s">
        <v>54</v>
      </c>
      <c r="H172" s="43" t="s">
        <v>55</v>
      </c>
      <c r="I172" s="58">
        <v>9.09027143E9</v>
      </c>
      <c r="J172" s="675" t="s">
        <v>56</v>
      </c>
      <c r="K172" s="43" t="s">
        <v>52</v>
      </c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545"/>
      <c r="Z172" s="542"/>
      <c r="AA172" s="542"/>
      <c r="AB172" s="542"/>
    </row>
    <row r="173" ht="15.75" customHeight="1">
      <c r="A173" s="43">
        <v>26.0</v>
      </c>
      <c r="B173" s="555">
        <v>45387.0</v>
      </c>
      <c r="C173" s="43" t="s">
        <v>57</v>
      </c>
      <c r="D173" s="89">
        <v>9.608748287E9</v>
      </c>
      <c r="E173" s="43" t="s">
        <v>15</v>
      </c>
      <c r="F173" s="43" t="s">
        <v>31</v>
      </c>
      <c r="G173" s="43" t="s">
        <v>58</v>
      </c>
      <c r="H173" s="43" t="s">
        <v>59</v>
      </c>
      <c r="I173" s="58">
        <v>9.153528321E9</v>
      </c>
      <c r="J173" s="675" t="s">
        <v>60</v>
      </c>
      <c r="K173" s="43" t="s">
        <v>52</v>
      </c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542"/>
      <c r="Z173" s="542"/>
      <c r="AA173" s="542"/>
      <c r="AB173" s="542"/>
    </row>
    <row r="174" ht="15.75" customHeight="1">
      <c r="A174" s="43"/>
      <c r="B174" s="555"/>
      <c r="C174" s="43" t="s">
        <v>763</v>
      </c>
      <c r="D174" s="89"/>
      <c r="E174" s="43"/>
      <c r="F174" s="43"/>
      <c r="G174" s="43"/>
      <c r="H174" s="43"/>
      <c r="I174" s="58"/>
      <c r="J174" s="675"/>
      <c r="K174" s="43"/>
      <c r="L174" s="542"/>
      <c r="M174" s="542"/>
      <c r="N174" s="542"/>
      <c r="O174" s="542"/>
      <c r="P174" s="542"/>
      <c r="Q174" s="542"/>
      <c r="R174" s="542"/>
      <c r="S174" s="542"/>
      <c r="T174" s="542"/>
      <c r="U174" s="542"/>
      <c r="V174" s="542"/>
      <c r="W174" s="542"/>
      <c r="X174" s="542"/>
      <c r="Y174" s="542"/>
      <c r="Z174" s="542"/>
      <c r="AA174" s="542"/>
      <c r="AB174" s="542"/>
    </row>
    <row r="175" ht="15.75" customHeight="1">
      <c r="A175" s="43"/>
      <c r="B175" s="555"/>
      <c r="C175" s="149" t="s">
        <v>1430</v>
      </c>
      <c r="D175" s="387"/>
      <c r="E175" s="43"/>
      <c r="F175" s="43"/>
      <c r="G175" s="149"/>
      <c r="H175" s="149"/>
      <c r="I175" s="149"/>
      <c r="J175" s="149"/>
      <c r="K175" s="43"/>
    </row>
    <row r="176" ht="15.75" customHeight="1">
      <c r="A176" s="43"/>
      <c r="B176" s="555"/>
      <c r="C176" s="149"/>
      <c r="D176" s="387"/>
      <c r="E176" s="43"/>
      <c r="F176" s="43"/>
      <c r="G176" s="149"/>
      <c r="H176" s="149"/>
      <c r="I176" s="149"/>
      <c r="J176" s="149"/>
      <c r="K176" s="43"/>
    </row>
    <row r="177" ht="15.75" customHeight="1">
      <c r="A177" s="43">
        <v>1.0</v>
      </c>
      <c r="B177" s="555">
        <v>45392.0</v>
      </c>
      <c r="C177" s="149" t="s">
        <v>1126</v>
      </c>
      <c r="D177" s="387">
        <v>7.908721231E9</v>
      </c>
      <c r="E177" s="43" t="s">
        <v>117</v>
      </c>
      <c r="F177" s="43" t="s">
        <v>641</v>
      </c>
      <c r="G177" s="149" t="s">
        <v>1128</v>
      </c>
      <c r="H177" s="149" t="s">
        <v>1129</v>
      </c>
      <c r="I177" s="149">
        <v>8.637838571E9</v>
      </c>
      <c r="J177" s="149" t="s">
        <v>1130</v>
      </c>
      <c r="K177" s="43" t="s">
        <v>20</v>
      </c>
    </row>
    <row r="178" ht="15.75" customHeight="1">
      <c r="A178" s="67">
        <v>2.0</v>
      </c>
      <c r="B178" s="370">
        <v>45708.0</v>
      </c>
      <c r="C178" s="67" t="s">
        <v>120</v>
      </c>
      <c r="D178" s="748">
        <v>9.028420977E9</v>
      </c>
      <c r="E178" s="749" t="s">
        <v>117</v>
      </c>
      <c r="F178" s="750" t="s">
        <v>121</v>
      </c>
      <c r="G178" s="750" t="s">
        <v>122</v>
      </c>
      <c r="H178" s="750" t="s">
        <v>117</v>
      </c>
      <c r="I178" s="750" t="s">
        <v>117</v>
      </c>
      <c r="J178" s="67" t="s">
        <v>123</v>
      </c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</row>
    <row r="179" ht="15.75" customHeight="1">
      <c r="A179" s="67">
        <v>3.0</v>
      </c>
      <c r="B179" s="67" t="s">
        <v>124</v>
      </c>
      <c r="C179" s="67" t="s">
        <v>125</v>
      </c>
      <c r="D179" s="81">
        <v>6.350006753E9</v>
      </c>
      <c r="E179" s="373" t="s">
        <v>117</v>
      </c>
      <c r="F179" s="67" t="s">
        <v>127</v>
      </c>
      <c r="G179" s="67" t="s">
        <v>128</v>
      </c>
      <c r="H179" s="751" t="s">
        <v>129</v>
      </c>
      <c r="I179" s="67">
        <v>7.296921272E9</v>
      </c>
      <c r="J179" s="67" t="s">
        <v>130</v>
      </c>
      <c r="K179" s="67" t="s">
        <v>131</v>
      </c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</row>
    <row r="180" ht="15.75" customHeight="1">
      <c r="C180" s="179" t="s">
        <v>1431</v>
      </c>
      <c r="D180" s="686"/>
    </row>
    <row r="181" ht="15.75" customHeight="1">
      <c r="C181" s="179" t="s">
        <v>1432</v>
      </c>
      <c r="D181" s="686"/>
    </row>
    <row r="182" ht="15.75" customHeight="1">
      <c r="A182" s="67"/>
      <c r="B182" s="321">
        <v>45735.0</v>
      </c>
      <c r="C182" s="67" t="s">
        <v>133</v>
      </c>
      <c r="D182" s="81"/>
      <c r="E182" s="373"/>
      <c r="F182" s="67"/>
      <c r="G182" s="67"/>
      <c r="H182" s="751"/>
      <c r="I182" s="67"/>
      <c r="J182" s="67"/>
      <c r="K182" s="67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</row>
    <row r="183" ht="15.75" customHeight="1">
      <c r="B183" s="752">
        <v>45736.0</v>
      </c>
      <c r="C183" s="179" t="s">
        <v>1433</v>
      </c>
      <c r="D183" s="686"/>
    </row>
    <row r="184" ht="15.75" customHeight="1">
      <c r="D184" s="686"/>
    </row>
    <row r="185" ht="15.75" customHeight="1">
      <c r="D185" s="686"/>
    </row>
    <row r="186" ht="15.75" customHeight="1">
      <c r="D186" s="686"/>
    </row>
    <row r="187" ht="15.75" customHeight="1">
      <c r="D187" s="686"/>
    </row>
    <row r="188" ht="15.75" customHeight="1">
      <c r="D188" s="686"/>
    </row>
    <row r="189" ht="15.75" customHeight="1">
      <c r="D189" s="686"/>
    </row>
    <row r="190" ht="15.75" customHeight="1">
      <c r="D190" s="686"/>
    </row>
    <row r="191" ht="15.75" customHeight="1">
      <c r="D191" s="686"/>
    </row>
    <row r="192" ht="15.75" customHeight="1">
      <c r="D192" s="686"/>
    </row>
    <row r="193" ht="15.75" customHeight="1">
      <c r="D193" s="686"/>
    </row>
    <row r="194" ht="15.75" customHeight="1">
      <c r="D194" s="686"/>
    </row>
    <row r="195" ht="15.75" customHeight="1">
      <c r="D195" s="686"/>
    </row>
    <row r="196" ht="15.75" customHeight="1">
      <c r="D196" s="686"/>
    </row>
    <row r="197" ht="15.75" customHeight="1">
      <c r="D197" s="686"/>
    </row>
    <row r="198" ht="15.75" customHeight="1">
      <c r="D198" s="686"/>
    </row>
    <row r="199" ht="15.75" customHeight="1">
      <c r="D199" s="686"/>
    </row>
    <row r="200" ht="15.75" customHeight="1">
      <c r="D200" s="686"/>
    </row>
    <row r="201" ht="15.75" customHeight="1">
      <c r="D201" s="686"/>
    </row>
    <row r="202" ht="15.75" customHeight="1">
      <c r="D202" s="686"/>
    </row>
    <row r="203" ht="15.75" customHeight="1">
      <c r="D203" s="686"/>
    </row>
    <row r="204" ht="15.75" customHeight="1">
      <c r="D204" s="686"/>
    </row>
    <row r="205" ht="15.75" customHeight="1">
      <c r="D205" s="686"/>
    </row>
    <row r="206" ht="15.75" customHeight="1">
      <c r="D206" s="686"/>
    </row>
    <row r="207" ht="15.75" customHeight="1">
      <c r="D207" s="686"/>
    </row>
    <row r="208" ht="15.75" customHeight="1">
      <c r="D208" s="686"/>
    </row>
    <row r="209" ht="15.75" customHeight="1">
      <c r="D209" s="686"/>
    </row>
    <row r="210" ht="15.75" customHeight="1">
      <c r="D210" s="686"/>
    </row>
    <row r="211" ht="15.75" customHeight="1">
      <c r="D211" s="686"/>
    </row>
    <row r="212" ht="15.75" customHeight="1">
      <c r="D212" s="686"/>
    </row>
    <row r="213" ht="15.75" customHeight="1">
      <c r="D213" s="686"/>
    </row>
    <row r="214" ht="15.75" customHeight="1">
      <c r="D214" s="686"/>
    </row>
    <row r="215" ht="15.75" customHeight="1">
      <c r="D215" s="686"/>
    </row>
    <row r="216" ht="15.75" customHeight="1">
      <c r="D216" s="686"/>
    </row>
    <row r="217" ht="15.75" customHeight="1">
      <c r="D217" s="686"/>
    </row>
    <row r="218" ht="15.75" customHeight="1">
      <c r="D218" s="686"/>
    </row>
    <row r="219" ht="15.75" customHeight="1">
      <c r="D219" s="686"/>
    </row>
    <row r="220" ht="15.75" customHeight="1">
      <c r="D220" s="686"/>
    </row>
    <row r="221" ht="15.75" customHeight="1">
      <c r="D221" s="686"/>
    </row>
    <row r="222" ht="15.75" customHeight="1">
      <c r="D222" s="686"/>
    </row>
    <row r="223" ht="15.75" customHeight="1">
      <c r="D223" s="686"/>
    </row>
    <row r="224" ht="15.75" customHeight="1">
      <c r="D224" s="686"/>
    </row>
    <row r="225" ht="15.75" customHeight="1">
      <c r="D225" s="686"/>
    </row>
    <row r="226" ht="15.75" customHeight="1">
      <c r="D226" s="686"/>
    </row>
    <row r="227" ht="15.75" customHeight="1">
      <c r="D227" s="686"/>
    </row>
    <row r="228" ht="15.75" customHeight="1">
      <c r="D228" s="686"/>
    </row>
    <row r="229" ht="15.75" customHeight="1">
      <c r="D229" s="686"/>
    </row>
    <row r="230" ht="15.75" customHeight="1">
      <c r="D230" s="686"/>
    </row>
    <row r="231" ht="15.75" customHeight="1">
      <c r="D231" s="686"/>
    </row>
    <row r="232" ht="15.75" customHeight="1">
      <c r="D232" s="686"/>
    </row>
    <row r="233" ht="15.75" customHeight="1">
      <c r="D233" s="686"/>
    </row>
    <row r="234" ht="15.75" customHeight="1">
      <c r="D234" s="686"/>
    </row>
    <row r="235" ht="15.75" customHeight="1">
      <c r="D235" s="686"/>
    </row>
    <row r="236" ht="15.75" customHeight="1">
      <c r="D236" s="686"/>
    </row>
    <row r="237" ht="15.75" customHeight="1">
      <c r="D237" s="686"/>
    </row>
    <row r="238" ht="15.75" customHeight="1">
      <c r="D238" s="686"/>
    </row>
    <row r="239" ht="15.75" customHeight="1">
      <c r="D239" s="686"/>
    </row>
    <row r="240" ht="15.75" customHeight="1">
      <c r="D240" s="686"/>
    </row>
    <row r="241" ht="15.75" customHeight="1">
      <c r="D241" s="686"/>
    </row>
    <row r="242" ht="15.75" customHeight="1">
      <c r="D242" s="686"/>
    </row>
    <row r="243" ht="15.75" customHeight="1">
      <c r="D243" s="686"/>
    </row>
    <row r="244" ht="15.75" customHeight="1">
      <c r="D244" s="686"/>
    </row>
    <row r="245" ht="15.75" customHeight="1">
      <c r="D245" s="686"/>
    </row>
    <row r="246" ht="15.75" customHeight="1">
      <c r="D246" s="686"/>
    </row>
    <row r="247" ht="15.75" customHeight="1">
      <c r="D247" s="686"/>
    </row>
    <row r="248" ht="15.75" customHeight="1">
      <c r="D248" s="686"/>
    </row>
    <row r="249" ht="15.75" customHeight="1">
      <c r="D249" s="686"/>
    </row>
    <row r="250" ht="15.75" customHeight="1">
      <c r="D250" s="686"/>
    </row>
    <row r="251" ht="15.75" customHeight="1">
      <c r="D251" s="686"/>
    </row>
    <row r="252" ht="15.75" customHeight="1">
      <c r="D252" s="686"/>
    </row>
    <row r="253" ht="15.75" customHeight="1">
      <c r="D253" s="686"/>
    </row>
    <row r="254" ht="15.75" customHeight="1">
      <c r="D254" s="686"/>
    </row>
    <row r="255" ht="15.75" customHeight="1">
      <c r="D255" s="686"/>
    </row>
    <row r="256" ht="15.75" customHeight="1">
      <c r="D256" s="686"/>
    </row>
    <row r="257" ht="15.75" customHeight="1">
      <c r="D257" s="686"/>
    </row>
    <row r="258" ht="15.75" customHeight="1">
      <c r="D258" s="686"/>
    </row>
    <row r="259" ht="15.75" customHeight="1">
      <c r="D259" s="686"/>
    </row>
    <row r="260" ht="15.75" customHeight="1">
      <c r="D260" s="686"/>
    </row>
    <row r="261" ht="15.75" customHeight="1">
      <c r="D261" s="686"/>
    </row>
    <row r="262" ht="15.75" customHeight="1">
      <c r="D262" s="686"/>
    </row>
    <row r="263" ht="15.75" customHeight="1">
      <c r="D263" s="686"/>
    </row>
    <row r="264" ht="15.75" customHeight="1">
      <c r="D264" s="686"/>
    </row>
    <row r="265" ht="15.75" customHeight="1">
      <c r="D265" s="686"/>
    </row>
    <row r="266" ht="15.75" customHeight="1">
      <c r="D266" s="686"/>
    </row>
    <row r="267" ht="15.75" customHeight="1">
      <c r="D267" s="686"/>
    </row>
    <row r="268" ht="15.75" customHeight="1">
      <c r="D268" s="686"/>
    </row>
    <row r="269" ht="15.75" customHeight="1">
      <c r="D269" s="686"/>
    </row>
    <row r="270" ht="15.75" customHeight="1">
      <c r="D270" s="686"/>
    </row>
    <row r="271" ht="15.75" customHeight="1">
      <c r="D271" s="686"/>
    </row>
    <row r="272" ht="15.75" customHeight="1">
      <c r="D272" s="686"/>
    </row>
    <row r="273" ht="15.75" customHeight="1">
      <c r="D273" s="686"/>
    </row>
    <row r="274" ht="15.75" customHeight="1">
      <c r="D274" s="686"/>
    </row>
    <row r="275" ht="15.75" customHeight="1">
      <c r="D275" s="686"/>
    </row>
    <row r="276" ht="15.75" customHeight="1">
      <c r="D276" s="686"/>
    </row>
    <row r="277" ht="15.75" customHeight="1">
      <c r="D277" s="686"/>
    </row>
    <row r="278" ht="15.75" customHeight="1">
      <c r="D278" s="686"/>
    </row>
    <row r="279" ht="15.75" customHeight="1">
      <c r="D279" s="686"/>
    </row>
    <row r="280" ht="15.75" customHeight="1">
      <c r="D280" s="686"/>
    </row>
    <row r="281" ht="15.75" customHeight="1">
      <c r="D281" s="686"/>
    </row>
    <row r="282" ht="15.75" customHeight="1">
      <c r="D282" s="686"/>
    </row>
    <row r="283" ht="15.75" customHeight="1">
      <c r="D283" s="686"/>
    </row>
    <row r="284" ht="15.75" customHeight="1">
      <c r="D284" s="686"/>
    </row>
    <row r="285" ht="15.75" customHeight="1">
      <c r="D285" s="686"/>
    </row>
    <row r="286" ht="15.75" customHeight="1">
      <c r="D286" s="686"/>
    </row>
    <row r="287" ht="15.75" customHeight="1">
      <c r="D287" s="686"/>
    </row>
    <row r="288" ht="15.75" customHeight="1">
      <c r="A288" s="8">
        <v>2.0</v>
      </c>
      <c r="B288" s="381">
        <v>45551.0</v>
      </c>
      <c r="C288" s="371" t="s">
        <v>1195</v>
      </c>
      <c r="D288" s="89">
        <v>8.840534662E9</v>
      </c>
      <c r="E288" s="570" t="s">
        <v>146</v>
      </c>
      <c r="F288" s="753" t="s">
        <v>62</v>
      </c>
      <c r="G288" s="8" t="s">
        <v>1196</v>
      </c>
      <c r="H288" s="8" t="s">
        <v>1197</v>
      </c>
      <c r="I288" s="42">
        <v>8.840534662E9</v>
      </c>
      <c r="J288" s="342" t="s">
        <v>1434</v>
      </c>
      <c r="K288" s="412" t="s">
        <v>150</v>
      </c>
      <c r="L288" s="106"/>
      <c r="M288" s="106"/>
      <c r="N288" s="106"/>
      <c r="O288" s="106"/>
      <c r="P288" s="106"/>
      <c r="Q288" s="106"/>
      <c r="R288" s="106"/>
      <c r="S288" s="106"/>
      <c r="T288" s="106"/>
      <c r="U288" s="261"/>
      <c r="V288" s="106"/>
      <c r="W288" s="106"/>
      <c r="X288" s="106"/>
      <c r="Y288" s="208"/>
      <c r="Z288" s="208"/>
      <c r="AA288" s="208"/>
      <c r="AB288" s="208"/>
    </row>
    <row r="289" ht="15.75" customHeight="1">
      <c r="A289" s="29">
        <v>4.0</v>
      </c>
      <c r="B289" s="316">
        <v>45512.0</v>
      </c>
      <c r="C289" s="371" t="s">
        <v>275</v>
      </c>
      <c r="D289" s="81" t="s">
        <v>188</v>
      </c>
      <c r="E289" s="42">
        <v>6.207780228E9</v>
      </c>
      <c r="F289" s="570" t="s">
        <v>1079</v>
      </c>
      <c r="G289" s="753" t="s">
        <v>31</v>
      </c>
      <c r="H289" s="106"/>
      <c r="I289" s="8" t="s">
        <v>23</v>
      </c>
      <c r="J289" s="341" t="s">
        <v>1376</v>
      </c>
      <c r="K289" s="754">
        <v>9.3344524E8</v>
      </c>
      <c r="L289" s="342" t="s">
        <v>1435</v>
      </c>
      <c r="M289" s="8" t="s">
        <v>52</v>
      </c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208"/>
      <c r="AB289" s="208"/>
    </row>
    <row r="290" ht="15.75" customHeight="1">
      <c r="A290" s="8">
        <v>28.0</v>
      </c>
      <c r="B290" s="316">
        <v>45593.0</v>
      </c>
      <c r="C290" s="371" t="s">
        <v>1096</v>
      </c>
      <c r="D290" s="81">
        <v>7.82721269E9</v>
      </c>
      <c r="E290" s="8" t="s">
        <v>157</v>
      </c>
      <c r="F290" s="8" t="s">
        <v>115</v>
      </c>
      <c r="G290" s="8" t="s">
        <v>314</v>
      </c>
      <c r="H290" s="8" t="s">
        <v>315</v>
      </c>
      <c r="I290" s="8">
        <v>8.800192461E9</v>
      </c>
      <c r="J290" s="347" t="s">
        <v>316</v>
      </c>
      <c r="K290" s="412" t="s">
        <v>160</v>
      </c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208"/>
      <c r="Z290" s="208"/>
      <c r="AA290" s="208"/>
      <c r="AB290" s="208"/>
    </row>
    <row r="291" ht="15.75" customHeight="1">
      <c r="A291" s="8">
        <v>13.0</v>
      </c>
      <c r="B291" s="381">
        <v>45517.0</v>
      </c>
      <c r="C291" s="8" t="s">
        <v>1385</v>
      </c>
      <c r="D291" s="692" t="s">
        <v>188</v>
      </c>
      <c r="E291" s="8">
        <v>9.198277089E9</v>
      </c>
      <c r="F291" s="755" t="s">
        <v>1079</v>
      </c>
      <c r="G291" s="756" t="s">
        <v>22</v>
      </c>
      <c r="H291" s="214"/>
      <c r="I291" s="757" t="s">
        <v>1386</v>
      </c>
      <c r="J291" s="8" t="s">
        <v>1387</v>
      </c>
      <c r="K291" s="758">
        <v>9.517390803E9</v>
      </c>
      <c r="L291" s="759" t="s">
        <v>1436</v>
      </c>
      <c r="M291" s="8" t="s">
        <v>52</v>
      </c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208"/>
      <c r="AB291" s="208"/>
    </row>
    <row r="292" ht="15.75" customHeight="1">
      <c r="A292" s="8">
        <v>30.0</v>
      </c>
      <c r="B292" s="381">
        <v>45647.0</v>
      </c>
      <c r="C292" s="8" t="s">
        <v>1221</v>
      </c>
      <c r="D292" s="81">
        <v>9.29756385E9</v>
      </c>
      <c r="E292" s="81" t="s">
        <v>157</v>
      </c>
      <c r="F292" s="81" t="s">
        <v>115</v>
      </c>
      <c r="G292" s="8" t="s">
        <v>1222</v>
      </c>
      <c r="H292" s="8" t="s">
        <v>1223</v>
      </c>
      <c r="I292" s="8">
        <v>9.708072652E9</v>
      </c>
      <c r="J292" s="8" t="s">
        <v>1224</v>
      </c>
      <c r="K292" s="700" t="s">
        <v>1225</v>
      </c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</row>
    <row r="293" ht="15.75" customHeight="1">
      <c r="A293" s="29">
        <v>10.0</v>
      </c>
      <c r="B293" s="760">
        <v>45498.0</v>
      </c>
      <c r="C293" s="761" t="s">
        <v>1011</v>
      </c>
      <c r="D293" s="692" t="s">
        <v>188</v>
      </c>
      <c r="E293" s="762">
        <v>7.737730197E9</v>
      </c>
      <c r="F293" s="755" t="s">
        <v>1079</v>
      </c>
      <c r="G293" s="756" t="s">
        <v>22</v>
      </c>
      <c r="H293" s="214"/>
      <c r="I293" s="329" t="s">
        <v>1382</v>
      </c>
      <c r="J293" s="762" t="s">
        <v>1383</v>
      </c>
      <c r="K293" s="481">
        <v>9.460368185E9</v>
      </c>
      <c r="L293" s="763" t="s">
        <v>1384</v>
      </c>
      <c r="M293" s="329" t="s">
        <v>624</v>
      </c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208"/>
      <c r="AB293" s="208"/>
    </row>
    <row r="294" ht="15.75" customHeight="1">
      <c r="A294" s="8">
        <v>4.0</v>
      </c>
      <c r="B294" s="316">
        <v>45421.0</v>
      </c>
      <c r="C294" s="371" t="s">
        <v>1209</v>
      </c>
      <c r="D294" s="89">
        <v>7.906053084E9</v>
      </c>
      <c r="E294" s="570" t="s">
        <v>1079</v>
      </c>
      <c r="F294" s="753" t="s">
        <v>31</v>
      </c>
      <c r="G294" s="8" t="s">
        <v>1210</v>
      </c>
      <c r="H294" s="8" t="s">
        <v>1211</v>
      </c>
      <c r="I294" s="42">
        <v>8.881657141E9</v>
      </c>
      <c r="J294" s="342" t="s">
        <v>1212</v>
      </c>
      <c r="K294" s="28" t="s">
        <v>20</v>
      </c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</row>
    <row r="295" ht="15.75" customHeight="1">
      <c r="A295" s="8">
        <v>12.0</v>
      </c>
      <c r="B295" s="316">
        <v>45473.0</v>
      </c>
      <c r="C295" s="371" t="s">
        <v>1030</v>
      </c>
      <c r="D295" s="81" t="s">
        <v>188</v>
      </c>
      <c r="E295" s="42">
        <v>8.209671789E9</v>
      </c>
      <c r="F295" s="753" t="s">
        <v>62</v>
      </c>
      <c r="G295" s="8" t="s">
        <v>418</v>
      </c>
      <c r="H295" s="8" t="s">
        <v>1352</v>
      </c>
      <c r="I295" s="42">
        <v>9.413841075E9</v>
      </c>
      <c r="J295" s="342" t="s">
        <v>1353</v>
      </c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</row>
    <row r="296" ht="15.75" customHeight="1">
      <c r="A296" s="8">
        <v>14.0</v>
      </c>
      <c r="B296" s="381">
        <v>45483.0</v>
      </c>
      <c r="C296" s="8" t="s">
        <v>1032</v>
      </c>
      <c r="D296" s="81" t="s">
        <v>188</v>
      </c>
      <c r="E296" s="42">
        <v>9.702655463E9</v>
      </c>
      <c r="F296" s="753" t="s">
        <v>62</v>
      </c>
      <c r="G296" s="8" t="s">
        <v>88</v>
      </c>
      <c r="H296" s="8" t="s">
        <v>1354</v>
      </c>
      <c r="I296" s="42">
        <v>9.821556647E9</v>
      </c>
      <c r="J296" s="342" t="s">
        <v>1355</v>
      </c>
      <c r="K296" s="106"/>
      <c r="L296" s="106"/>
      <c r="M296" s="8" t="s">
        <v>1356</v>
      </c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</row>
    <row r="297" ht="15.75" customHeight="1">
      <c r="A297" s="8">
        <v>19.0</v>
      </c>
      <c r="B297" s="346">
        <v>45545.0</v>
      </c>
      <c r="C297" s="371" t="s">
        <v>1074</v>
      </c>
      <c r="D297" s="81">
        <v>6.26106248E9</v>
      </c>
      <c r="E297" s="8" t="s">
        <v>15</v>
      </c>
      <c r="F297" s="8" t="s">
        <v>1075</v>
      </c>
      <c r="G297" s="8" t="s">
        <v>1076</v>
      </c>
      <c r="H297" s="8" t="s">
        <v>117</v>
      </c>
      <c r="I297" s="8" t="s">
        <v>117</v>
      </c>
      <c r="J297" s="347" t="s">
        <v>1077</v>
      </c>
      <c r="K297" s="8" t="s">
        <v>52</v>
      </c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208"/>
      <c r="Z297" s="208"/>
      <c r="AA297" s="208"/>
      <c r="AB297" s="208"/>
    </row>
    <row r="298" ht="15.75" customHeight="1">
      <c r="A298" s="71"/>
      <c r="B298" s="764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</row>
    <row r="299" ht="15.75" customHeight="1">
      <c r="D299" s="686"/>
    </row>
    <row r="300" ht="15.75" customHeight="1">
      <c r="D300" s="686"/>
    </row>
    <row r="301" ht="15.75" customHeight="1">
      <c r="D301" s="686"/>
    </row>
    <row r="302" ht="15.75" customHeight="1">
      <c r="D302" s="686"/>
    </row>
    <row r="303" ht="15.75" customHeight="1">
      <c r="D303" s="686"/>
    </row>
    <row r="304" ht="15.75" customHeight="1">
      <c r="D304" s="686"/>
    </row>
    <row r="305" ht="15.75" customHeight="1">
      <c r="D305" s="686"/>
    </row>
    <row r="306" ht="15.75" customHeight="1">
      <c r="D306" s="686"/>
    </row>
    <row r="307" ht="15.75" customHeight="1">
      <c r="D307" s="686"/>
    </row>
    <row r="308" ht="15.75" customHeight="1">
      <c r="D308" s="686"/>
    </row>
    <row r="309" ht="15.75" customHeight="1">
      <c r="D309" s="686"/>
    </row>
    <row r="310" ht="15.75" customHeight="1">
      <c r="D310" s="686"/>
    </row>
    <row r="311" ht="15.75" customHeight="1">
      <c r="D311" s="686"/>
    </row>
    <row r="312" ht="15.75" customHeight="1">
      <c r="D312" s="686"/>
    </row>
    <row r="313" ht="15.75" customHeight="1">
      <c r="D313" s="686"/>
    </row>
    <row r="314" ht="15.75" customHeight="1">
      <c r="D314" s="686"/>
    </row>
    <row r="315" ht="15.75" customHeight="1">
      <c r="D315" s="686"/>
    </row>
    <row r="316" ht="15.75" customHeight="1">
      <c r="D316" s="686"/>
    </row>
    <row r="317" ht="15.75" customHeight="1">
      <c r="D317" s="686"/>
    </row>
    <row r="318" ht="15.75" customHeight="1">
      <c r="D318" s="686"/>
    </row>
    <row r="319" ht="15.75" customHeight="1">
      <c r="D319" s="686"/>
    </row>
    <row r="320" ht="15.75" customHeight="1">
      <c r="D320" s="686"/>
    </row>
    <row r="321" ht="15.75" customHeight="1">
      <c r="D321" s="686"/>
    </row>
    <row r="322" ht="15.75" customHeight="1">
      <c r="D322" s="686"/>
    </row>
    <row r="323" ht="15.75" customHeight="1">
      <c r="D323" s="686"/>
    </row>
    <row r="324" ht="15.75" customHeight="1">
      <c r="D324" s="686"/>
    </row>
    <row r="325" ht="15.75" customHeight="1">
      <c r="D325" s="686"/>
    </row>
    <row r="326" ht="15.75" customHeight="1">
      <c r="D326" s="686"/>
    </row>
    <row r="327" ht="15.75" customHeight="1">
      <c r="D327" s="686"/>
    </row>
    <row r="328" ht="15.75" customHeight="1">
      <c r="D328" s="686"/>
    </row>
    <row r="329" ht="15.75" customHeight="1">
      <c r="D329" s="686"/>
    </row>
    <row r="330" ht="15.75" customHeight="1">
      <c r="D330" s="686"/>
    </row>
    <row r="331" ht="15.75" customHeight="1">
      <c r="D331" s="686"/>
    </row>
    <row r="332" ht="15.75" customHeight="1">
      <c r="D332" s="686"/>
    </row>
    <row r="333" ht="15.75" customHeight="1">
      <c r="D333" s="686"/>
    </row>
    <row r="334" ht="15.75" customHeight="1">
      <c r="D334" s="686"/>
    </row>
    <row r="335" ht="15.75" customHeight="1">
      <c r="D335" s="686"/>
    </row>
    <row r="336" ht="15.75" customHeight="1">
      <c r="D336" s="686"/>
    </row>
    <row r="337" ht="15.75" customHeight="1">
      <c r="D337" s="686"/>
    </row>
    <row r="338" ht="15.75" customHeight="1">
      <c r="D338" s="686"/>
    </row>
    <row r="339" ht="15.75" customHeight="1">
      <c r="D339" s="686"/>
    </row>
    <row r="340" ht="15.75" customHeight="1">
      <c r="D340" s="686"/>
    </row>
    <row r="341" ht="15.75" customHeight="1">
      <c r="D341" s="686"/>
    </row>
    <row r="342" ht="15.75" customHeight="1">
      <c r="D342" s="686"/>
    </row>
    <row r="343" ht="15.75" customHeight="1">
      <c r="D343" s="686"/>
    </row>
    <row r="344" ht="15.75" customHeight="1">
      <c r="D344" s="686"/>
    </row>
    <row r="345" ht="15.75" customHeight="1">
      <c r="D345" s="686"/>
    </row>
    <row r="346" ht="15.75" customHeight="1">
      <c r="D346" s="686"/>
    </row>
    <row r="347" ht="15.75" customHeight="1">
      <c r="D347" s="686"/>
    </row>
    <row r="348" ht="15.75" customHeight="1">
      <c r="D348" s="686"/>
    </row>
    <row r="349" ht="15.75" customHeight="1">
      <c r="D349" s="686"/>
    </row>
    <row r="350" ht="15.75" customHeight="1">
      <c r="D350" s="686"/>
    </row>
    <row r="351" ht="15.75" customHeight="1">
      <c r="D351" s="686"/>
    </row>
    <row r="352" ht="15.75" customHeight="1">
      <c r="D352" s="686"/>
    </row>
    <row r="353" ht="15.75" customHeight="1">
      <c r="D353" s="686"/>
    </row>
    <row r="354" ht="15.75" customHeight="1">
      <c r="D354" s="686"/>
    </row>
    <row r="355" ht="15.75" customHeight="1">
      <c r="D355" s="686"/>
    </row>
    <row r="356" ht="15.75" customHeight="1">
      <c r="D356" s="686"/>
    </row>
    <row r="357" ht="15.75" customHeight="1">
      <c r="D357" s="686"/>
    </row>
    <row r="358" ht="15.75" customHeight="1">
      <c r="D358" s="686"/>
    </row>
    <row r="359" ht="15.75" customHeight="1">
      <c r="D359" s="686"/>
    </row>
    <row r="360" ht="15.75" customHeight="1">
      <c r="D360" s="686"/>
    </row>
    <row r="361" ht="15.75" customHeight="1">
      <c r="D361" s="686"/>
    </row>
    <row r="362" ht="15.75" customHeight="1">
      <c r="D362" s="686"/>
    </row>
    <row r="363" ht="15.75" customHeight="1">
      <c r="D363" s="686"/>
    </row>
    <row r="364" ht="15.75" customHeight="1">
      <c r="D364" s="686"/>
    </row>
    <row r="365" ht="15.75" customHeight="1">
      <c r="D365" s="686"/>
    </row>
    <row r="366" ht="15.75" customHeight="1">
      <c r="D366" s="686"/>
    </row>
    <row r="367" ht="15.75" customHeight="1">
      <c r="D367" s="686"/>
    </row>
    <row r="368" ht="15.75" customHeight="1">
      <c r="D368" s="686"/>
    </row>
    <row r="369" ht="15.75" customHeight="1">
      <c r="D369" s="686"/>
    </row>
    <row r="370" ht="15.75" customHeight="1">
      <c r="D370" s="686"/>
    </row>
    <row r="371" ht="15.75" customHeight="1">
      <c r="D371" s="686"/>
    </row>
    <row r="372" ht="15.75" customHeight="1">
      <c r="D372" s="686"/>
    </row>
    <row r="373" ht="15.75" customHeight="1">
      <c r="D373" s="686"/>
    </row>
    <row r="374" ht="15.75" customHeight="1">
      <c r="D374" s="686"/>
    </row>
    <row r="375" ht="15.75" customHeight="1">
      <c r="D375" s="686"/>
    </row>
    <row r="376" ht="15.75" customHeight="1">
      <c r="D376" s="686"/>
    </row>
    <row r="377" ht="15.75" customHeight="1">
      <c r="D377" s="686"/>
    </row>
    <row r="378" ht="15.75" customHeight="1">
      <c r="D378" s="686"/>
    </row>
    <row r="379" ht="15.75" customHeight="1">
      <c r="D379" s="686"/>
    </row>
    <row r="380" ht="15.75" customHeight="1">
      <c r="D380" s="686"/>
    </row>
    <row r="381" ht="15.75" customHeight="1">
      <c r="D381" s="686"/>
    </row>
    <row r="382" ht="15.75" customHeight="1">
      <c r="D382" s="686"/>
    </row>
    <row r="383" ht="15.75" customHeight="1">
      <c r="D383" s="686"/>
    </row>
    <row r="384" ht="15.75" customHeight="1">
      <c r="D384" s="686"/>
    </row>
    <row r="385" ht="15.75" customHeight="1">
      <c r="D385" s="686"/>
    </row>
    <row r="386" ht="15.75" customHeight="1">
      <c r="D386" s="686"/>
    </row>
    <row r="387" ht="15.75" customHeight="1">
      <c r="D387" s="686"/>
    </row>
    <row r="388" ht="15.75" customHeight="1">
      <c r="D388" s="686"/>
    </row>
    <row r="389" ht="15.75" customHeight="1">
      <c r="D389" s="686"/>
    </row>
    <row r="390" ht="15.75" customHeight="1">
      <c r="D390" s="686"/>
    </row>
    <row r="391" ht="15.75" customHeight="1">
      <c r="D391" s="686"/>
    </row>
    <row r="392" ht="15.75" customHeight="1">
      <c r="D392" s="686"/>
    </row>
    <row r="393" ht="15.75" customHeight="1">
      <c r="D393" s="686"/>
    </row>
    <row r="394" ht="15.75" customHeight="1">
      <c r="D394" s="686"/>
    </row>
    <row r="395" ht="15.75" customHeight="1">
      <c r="D395" s="686"/>
    </row>
    <row r="396" ht="15.75" customHeight="1">
      <c r="D396" s="686"/>
    </row>
    <row r="397" ht="15.75" customHeight="1">
      <c r="D397" s="686"/>
    </row>
    <row r="398" ht="15.75" customHeight="1">
      <c r="D398" s="686"/>
    </row>
    <row r="399" ht="15.75" customHeight="1">
      <c r="D399" s="686"/>
    </row>
    <row r="400" ht="15.75" customHeight="1">
      <c r="D400" s="686"/>
    </row>
    <row r="401" ht="15.75" customHeight="1">
      <c r="D401" s="686"/>
    </row>
    <row r="402" ht="15.75" customHeight="1">
      <c r="D402" s="686"/>
    </row>
    <row r="403" ht="15.75" customHeight="1">
      <c r="D403" s="686"/>
    </row>
    <row r="404" ht="15.75" customHeight="1">
      <c r="D404" s="686"/>
    </row>
    <row r="405" ht="15.75" customHeight="1">
      <c r="D405" s="686"/>
    </row>
    <row r="406" ht="15.75" customHeight="1">
      <c r="D406" s="686"/>
    </row>
    <row r="407" ht="15.75" customHeight="1">
      <c r="D407" s="686"/>
    </row>
    <row r="408" ht="15.75" customHeight="1">
      <c r="D408" s="686"/>
    </row>
    <row r="409" ht="15.75" customHeight="1">
      <c r="D409" s="686"/>
    </row>
    <row r="410" ht="15.75" customHeight="1">
      <c r="D410" s="686"/>
    </row>
    <row r="411" ht="15.75" customHeight="1">
      <c r="D411" s="686"/>
    </row>
    <row r="412" ht="15.75" customHeight="1">
      <c r="D412" s="686"/>
    </row>
    <row r="413" ht="15.75" customHeight="1">
      <c r="D413" s="686"/>
    </row>
    <row r="414" ht="15.75" customHeight="1">
      <c r="D414" s="686"/>
    </row>
    <row r="415" ht="15.75" customHeight="1">
      <c r="D415" s="686"/>
    </row>
    <row r="416" ht="15.75" customHeight="1">
      <c r="D416" s="686"/>
    </row>
    <row r="417" ht="15.75" customHeight="1">
      <c r="D417" s="686"/>
    </row>
    <row r="418" ht="15.75" customHeight="1">
      <c r="D418" s="686"/>
    </row>
    <row r="419" ht="15.75" customHeight="1">
      <c r="D419" s="686"/>
    </row>
    <row r="420" ht="15.75" customHeight="1">
      <c r="D420" s="686"/>
    </row>
    <row r="421" ht="15.75" customHeight="1">
      <c r="D421" s="686"/>
    </row>
    <row r="422" ht="15.75" customHeight="1">
      <c r="D422" s="686"/>
    </row>
    <row r="423" ht="15.75" customHeight="1">
      <c r="D423" s="686"/>
    </row>
    <row r="424" ht="15.75" customHeight="1">
      <c r="D424" s="686"/>
    </row>
    <row r="425" ht="15.75" customHeight="1">
      <c r="D425" s="686"/>
    </row>
    <row r="426" ht="15.75" customHeight="1">
      <c r="D426" s="686"/>
    </row>
    <row r="427" ht="15.75" customHeight="1">
      <c r="D427" s="686"/>
    </row>
    <row r="428" ht="15.75" customHeight="1">
      <c r="D428" s="686"/>
    </row>
    <row r="429" ht="15.75" customHeight="1">
      <c r="D429" s="686"/>
    </row>
    <row r="430" ht="15.75" customHeight="1">
      <c r="D430" s="686"/>
    </row>
    <row r="431" ht="15.75" customHeight="1">
      <c r="D431" s="686"/>
    </row>
    <row r="432" ht="15.75" customHeight="1">
      <c r="D432" s="686"/>
    </row>
    <row r="433" ht="15.75" customHeight="1">
      <c r="D433" s="686"/>
    </row>
    <row r="434" ht="15.75" customHeight="1">
      <c r="D434" s="686"/>
    </row>
    <row r="435" ht="15.75" customHeight="1">
      <c r="D435" s="686"/>
    </row>
    <row r="436" ht="15.75" customHeight="1">
      <c r="D436" s="686"/>
    </row>
    <row r="437" ht="15.75" customHeight="1">
      <c r="D437" s="686"/>
    </row>
    <row r="438" ht="15.75" customHeight="1">
      <c r="D438" s="686"/>
    </row>
    <row r="439" ht="15.75" customHeight="1">
      <c r="D439" s="686"/>
    </row>
    <row r="440" ht="15.75" customHeight="1">
      <c r="D440" s="686"/>
    </row>
    <row r="441" ht="15.75" customHeight="1">
      <c r="D441" s="686"/>
    </row>
    <row r="442" ht="15.75" customHeight="1">
      <c r="D442" s="686"/>
    </row>
    <row r="443" ht="15.75" customHeight="1">
      <c r="D443" s="686"/>
    </row>
    <row r="444" ht="15.75" customHeight="1">
      <c r="D444" s="686"/>
    </row>
    <row r="445" ht="15.75" customHeight="1">
      <c r="D445" s="686"/>
    </row>
    <row r="446" ht="15.75" customHeight="1">
      <c r="D446" s="686"/>
    </row>
    <row r="447" ht="15.75" customHeight="1">
      <c r="D447" s="686"/>
    </row>
    <row r="448" ht="15.75" customHeight="1">
      <c r="D448" s="686"/>
    </row>
    <row r="449" ht="15.75" customHeight="1">
      <c r="D449" s="686"/>
    </row>
    <row r="450" ht="15.75" customHeight="1">
      <c r="D450" s="686"/>
    </row>
    <row r="451" ht="15.75" customHeight="1">
      <c r="D451" s="686"/>
    </row>
    <row r="452" ht="15.75" customHeight="1">
      <c r="D452" s="686"/>
    </row>
    <row r="453" ht="15.75" customHeight="1">
      <c r="D453" s="686"/>
    </row>
    <row r="454" ht="15.75" customHeight="1">
      <c r="D454" s="686"/>
    </row>
    <row r="455" ht="15.75" customHeight="1">
      <c r="D455" s="686"/>
    </row>
    <row r="456" ht="15.75" customHeight="1">
      <c r="D456" s="686"/>
    </row>
    <row r="457" ht="15.75" customHeight="1">
      <c r="D457" s="686"/>
    </row>
    <row r="458" ht="15.75" customHeight="1">
      <c r="D458" s="686"/>
    </row>
    <row r="459" ht="15.75" customHeight="1">
      <c r="D459" s="686"/>
    </row>
    <row r="460" ht="15.75" customHeight="1">
      <c r="D460" s="686"/>
    </row>
    <row r="461" ht="15.75" customHeight="1">
      <c r="D461" s="686"/>
    </row>
    <row r="462" ht="15.75" customHeight="1">
      <c r="D462" s="686"/>
    </row>
    <row r="463" ht="15.75" customHeight="1">
      <c r="D463" s="686"/>
    </row>
    <row r="464" ht="15.75" customHeight="1">
      <c r="D464" s="686"/>
    </row>
    <row r="465" ht="15.75" customHeight="1">
      <c r="D465" s="686"/>
    </row>
    <row r="466" ht="15.75" customHeight="1">
      <c r="D466" s="686"/>
    </row>
    <row r="467" ht="15.75" customHeight="1">
      <c r="D467" s="686"/>
    </row>
    <row r="468" ht="15.75" customHeight="1">
      <c r="D468" s="686"/>
    </row>
    <row r="469" ht="15.75" customHeight="1">
      <c r="D469" s="686"/>
    </row>
    <row r="470" ht="15.75" customHeight="1">
      <c r="D470" s="686"/>
    </row>
    <row r="471" ht="15.75" customHeight="1">
      <c r="D471" s="686"/>
    </row>
    <row r="472" ht="15.75" customHeight="1">
      <c r="D472" s="686"/>
    </row>
    <row r="473" ht="15.75" customHeight="1">
      <c r="D473" s="686"/>
    </row>
    <row r="474" ht="15.75" customHeight="1">
      <c r="D474" s="686"/>
    </row>
    <row r="475" ht="15.75" customHeight="1">
      <c r="D475" s="686"/>
    </row>
    <row r="476" ht="15.75" customHeight="1">
      <c r="D476" s="686"/>
    </row>
    <row r="477" ht="15.75" customHeight="1">
      <c r="D477" s="686"/>
    </row>
    <row r="478" ht="15.75" customHeight="1">
      <c r="D478" s="686"/>
    </row>
    <row r="479" ht="15.75" customHeight="1">
      <c r="D479" s="686"/>
    </row>
    <row r="480" ht="15.75" customHeight="1">
      <c r="D480" s="686"/>
    </row>
    <row r="481" ht="15.75" customHeight="1">
      <c r="D481" s="686"/>
    </row>
    <row r="482" ht="15.75" customHeight="1">
      <c r="D482" s="686"/>
    </row>
    <row r="483" ht="15.75" customHeight="1">
      <c r="D483" s="686"/>
    </row>
    <row r="484" ht="15.75" customHeight="1">
      <c r="D484" s="686"/>
    </row>
    <row r="485" ht="15.75" customHeight="1">
      <c r="D485" s="686"/>
    </row>
    <row r="486" ht="15.75" customHeight="1">
      <c r="D486" s="686"/>
    </row>
    <row r="487" ht="15.75" customHeight="1">
      <c r="D487" s="686"/>
    </row>
    <row r="488" ht="15.75" customHeight="1">
      <c r="D488" s="686"/>
    </row>
    <row r="489" ht="15.75" customHeight="1">
      <c r="D489" s="686"/>
    </row>
    <row r="490" ht="15.75" customHeight="1">
      <c r="D490" s="686"/>
    </row>
    <row r="491" ht="15.75" customHeight="1">
      <c r="D491" s="686"/>
    </row>
    <row r="492" ht="15.75" customHeight="1">
      <c r="D492" s="686"/>
    </row>
    <row r="493" ht="15.75" customHeight="1">
      <c r="D493" s="686"/>
    </row>
    <row r="494" ht="15.75" customHeight="1">
      <c r="D494" s="686"/>
    </row>
    <row r="495" ht="15.75" customHeight="1">
      <c r="D495" s="686"/>
    </row>
    <row r="496" ht="15.75" customHeight="1">
      <c r="D496" s="686"/>
    </row>
    <row r="497" ht="15.75" customHeight="1">
      <c r="D497" s="686"/>
    </row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76:D76"/>
    <mergeCell ref="C107:D107"/>
    <mergeCell ref="F107:G107"/>
    <mergeCell ref="C146:D146"/>
    <mergeCell ref="E146:F146"/>
    <mergeCell ref="C1:D1"/>
    <mergeCell ref="F1:G1"/>
    <mergeCell ref="C25:D25"/>
    <mergeCell ref="F25:G25"/>
    <mergeCell ref="C44:D44"/>
    <mergeCell ref="F44:G44"/>
    <mergeCell ref="F76:G76"/>
  </mergeCells>
  <hyperlinks>
    <hyperlink r:id="rId1" ref="A3"/>
    <hyperlink r:id="rId2" ref="J4"/>
    <hyperlink r:id="rId3" ref="J5"/>
    <hyperlink r:id="rId4" ref="J6"/>
    <hyperlink r:id="rId5" ref="J7"/>
    <hyperlink r:id="rId6" ref="J8"/>
    <hyperlink r:id="rId7" ref="J9"/>
    <hyperlink r:id="rId8" ref="J10"/>
    <hyperlink r:id="rId9" ref="J11"/>
    <hyperlink r:id="rId10" ref="J12"/>
    <hyperlink r:id="rId11" ref="J13"/>
    <hyperlink r:id="rId12" ref="J14"/>
    <hyperlink r:id="rId13" ref="J15"/>
    <hyperlink r:id="rId14" ref="J16"/>
    <hyperlink r:id="rId15" ref="J17"/>
    <hyperlink r:id="rId16" ref="J18"/>
    <hyperlink r:id="rId17" ref="J19"/>
    <hyperlink r:id="rId18" ref="J20"/>
    <hyperlink r:id="rId19" ref="A26"/>
    <hyperlink r:id="rId20" ref="J27"/>
    <hyperlink r:id="rId21" ref="J28"/>
    <hyperlink r:id="rId22" ref="J30"/>
    <hyperlink r:id="rId23" ref="J31"/>
    <hyperlink r:id="rId24" ref="J32"/>
    <hyperlink r:id="rId25" ref="J33"/>
    <hyperlink r:id="rId26" ref="J34"/>
    <hyperlink r:id="rId27" ref="J35"/>
    <hyperlink r:id="rId28" ref="J36"/>
    <hyperlink r:id="rId29" ref="J37"/>
    <hyperlink r:id="rId30" ref="J38"/>
    <hyperlink r:id="rId31" ref="J39"/>
    <hyperlink r:id="rId32" ref="J40"/>
    <hyperlink r:id="rId33" ref="A45"/>
    <hyperlink r:id="rId34" ref="L47"/>
    <hyperlink r:id="rId35" ref="L48"/>
    <hyperlink r:id="rId36" ref="L49"/>
    <hyperlink r:id="rId37" ref="L50"/>
    <hyperlink r:id="rId38" ref="L51"/>
    <hyperlink r:id="rId39" ref="L53"/>
    <hyperlink r:id="rId40" ref="L54"/>
    <hyperlink r:id="rId41" ref="L55"/>
    <hyperlink r:id="rId42" ref="L56"/>
    <hyperlink r:id="rId43" ref="J59"/>
    <hyperlink r:id="rId44" ref="J64"/>
    <hyperlink r:id="rId45" ref="J69"/>
    <hyperlink r:id="rId46" ref="J71"/>
    <hyperlink r:id="rId47" ref="A77"/>
    <hyperlink r:id="rId48" ref="J79"/>
    <hyperlink r:id="rId49" ref="J81"/>
    <hyperlink r:id="rId50" ref="J84"/>
    <hyperlink r:id="rId51" ref="J87"/>
    <hyperlink r:id="rId52" ref="J88"/>
    <hyperlink r:id="rId53" ref="J95"/>
    <hyperlink r:id="rId54" ref="A109"/>
    <hyperlink r:id="rId55" ref="J112"/>
    <hyperlink r:id="rId56" ref="J130"/>
    <hyperlink r:id="rId57" ref="A134"/>
    <hyperlink r:id="rId58" ref="J137"/>
    <hyperlink r:id="rId59" ref="J138"/>
    <hyperlink r:id="rId60" ref="J139"/>
    <hyperlink r:id="rId61" ref="A147"/>
    <hyperlink r:id="rId62" ref="J148"/>
    <hyperlink r:id="rId63" ref="J149"/>
    <hyperlink r:id="rId64" ref="J151"/>
    <hyperlink r:id="rId65" ref="J152"/>
    <hyperlink r:id="rId66" ref="J153"/>
    <hyperlink r:id="rId67" ref="J154"/>
    <hyperlink r:id="rId68" ref="J155"/>
    <hyperlink r:id="rId69" ref="J156"/>
    <hyperlink r:id="rId70" ref="J157"/>
    <hyperlink r:id="rId71" ref="J158"/>
    <hyperlink r:id="rId72" ref="J159"/>
    <hyperlink r:id="rId73" ref="J160"/>
    <hyperlink r:id="rId74" ref="J161"/>
    <hyperlink r:id="rId75" ref="J163"/>
    <hyperlink r:id="rId76" ref="J164"/>
    <hyperlink r:id="rId77" ref="J165"/>
    <hyperlink r:id="rId78" ref="J166"/>
    <hyperlink r:id="rId79" ref="J167"/>
    <hyperlink r:id="rId80" ref="J168"/>
    <hyperlink r:id="rId81" ref="J169"/>
    <hyperlink r:id="rId82" ref="J170"/>
    <hyperlink r:id="rId83" ref="J171"/>
    <hyperlink r:id="rId84" ref="J172"/>
    <hyperlink r:id="rId85" ref="J173"/>
    <hyperlink r:id="rId86" ref="J288"/>
    <hyperlink r:id="rId87" ref="L289"/>
    <hyperlink r:id="rId88" ref="L291"/>
    <hyperlink r:id="rId89" ref="L293"/>
    <hyperlink r:id="rId90" ref="J294"/>
    <hyperlink r:id="rId91" ref="J295"/>
    <hyperlink r:id="rId92" ref="J296"/>
  </hyperlinks>
  <drawing r:id="rId93"/>
  <tableParts count="2">
    <tablePart r:id="rId96"/>
    <tablePart r:id="rId9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54.75"/>
    <col customWidth="1" min="3" max="6" width="12.63"/>
    <col customWidth="1" min="8" max="8" width="17.0"/>
  </cols>
  <sheetData>
    <row r="1" ht="15.75" customHeight="1">
      <c r="A1" s="108"/>
      <c r="B1" s="108" t="s">
        <v>1437</v>
      </c>
      <c r="H1" s="108" t="s">
        <v>1438</v>
      </c>
    </row>
    <row r="2" ht="15.75" customHeight="1">
      <c r="A2" s="108"/>
      <c r="B2" s="108"/>
      <c r="C2" s="575"/>
      <c r="D2" s="765"/>
      <c r="E2" s="108"/>
    </row>
    <row r="3" ht="15.75" customHeight="1">
      <c r="A3" s="108"/>
      <c r="B3" s="766" t="s">
        <v>227</v>
      </c>
      <c r="C3" s="767">
        <v>9.695811194E9</v>
      </c>
      <c r="D3" s="768" t="s">
        <v>146</v>
      </c>
      <c r="E3" s="766" t="s">
        <v>228</v>
      </c>
      <c r="H3" s="769" t="s">
        <v>592</v>
      </c>
      <c r="I3" s="770">
        <v>8.999425581E9</v>
      </c>
      <c r="J3" s="771" t="s">
        <v>1079</v>
      </c>
      <c r="K3" s="772" t="s">
        <v>31</v>
      </c>
    </row>
    <row r="4" ht="15.75" customHeight="1">
      <c r="A4" s="108"/>
      <c r="B4" s="766" t="s">
        <v>672</v>
      </c>
      <c r="C4" s="767">
        <v>9.368238934E9</v>
      </c>
      <c r="D4" s="768" t="s">
        <v>146</v>
      </c>
      <c r="E4" s="766" t="s">
        <v>22</v>
      </c>
      <c r="H4" s="769" t="s">
        <v>596</v>
      </c>
      <c r="I4" s="770">
        <v>6.387070629E9</v>
      </c>
      <c r="J4" s="771" t="s">
        <v>1079</v>
      </c>
      <c r="K4" s="772" t="s">
        <v>31</v>
      </c>
    </row>
    <row r="5" ht="15.75" customHeight="1">
      <c r="A5" s="108"/>
      <c r="B5" s="766" t="s">
        <v>231</v>
      </c>
      <c r="C5" s="767">
        <v>8.017803547E9</v>
      </c>
      <c r="D5" s="768" t="s">
        <v>146</v>
      </c>
      <c r="E5" s="766" t="s">
        <v>228</v>
      </c>
      <c r="H5" s="769" t="s">
        <v>600</v>
      </c>
      <c r="I5" s="773">
        <v>8.252589532E9</v>
      </c>
      <c r="J5" s="771" t="s">
        <v>1079</v>
      </c>
      <c r="K5" s="772" t="s">
        <v>31</v>
      </c>
    </row>
    <row r="6" ht="15.75" customHeight="1">
      <c r="A6" s="574"/>
      <c r="B6" s="774" t="s">
        <v>235</v>
      </c>
      <c r="C6" s="774">
        <v>9.46869596E9</v>
      </c>
      <c r="D6" s="775" t="s">
        <v>146</v>
      </c>
      <c r="E6" s="774" t="s">
        <v>22</v>
      </c>
      <c r="H6" s="769" t="s">
        <v>604</v>
      </c>
      <c r="I6" s="776">
        <v>9.257863649E9</v>
      </c>
      <c r="J6" s="771" t="s">
        <v>1079</v>
      </c>
      <c r="K6" s="772" t="s">
        <v>31</v>
      </c>
    </row>
    <row r="7" ht="15.75" customHeight="1">
      <c r="A7" s="575"/>
      <c r="B7" s="767" t="s">
        <v>1186</v>
      </c>
      <c r="C7" s="767">
        <v>8.955683435E9</v>
      </c>
      <c r="D7" s="775" t="s">
        <v>146</v>
      </c>
      <c r="E7" s="774" t="s">
        <v>22</v>
      </c>
      <c r="H7" s="769" t="s">
        <v>609</v>
      </c>
      <c r="I7" s="776">
        <v>6.202210515E9</v>
      </c>
      <c r="J7" s="771" t="s">
        <v>1079</v>
      </c>
      <c r="K7" s="772" t="s">
        <v>31</v>
      </c>
    </row>
    <row r="8" ht="15.75" customHeight="1">
      <c r="A8" s="108"/>
      <c r="B8" s="766" t="s">
        <v>246</v>
      </c>
      <c r="C8" s="766">
        <v>6.205190328E9</v>
      </c>
      <c r="D8" s="777" t="s">
        <v>146</v>
      </c>
      <c r="E8" s="778" t="s">
        <v>62</v>
      </c>
      <c r="H8" s="769" t="s">
        <v>613</v>
      </c>
      <c r="I8" s="769">
        <v>9.887014E9</v>
      </c>
      <c r="J8" s="771" t="s">
        <v>1079</v>
      </c>
      <c r="K8" s="772" t="s">
        <v>22</v>
      </c>
    </row>
    <row r="9" ht="15.75" customHeight="1">
      <c r="A9" s="108"/>
      <c r="B9" s="766" t="s">
        <v>249</v>
      </c>
      <c r="C9" s="766">
        <v>9.016008424E9</v>
      </c>
      <c r="D9" s="777" t="s">
        <v>146</v>
      </c>
      <c r="E9" s="779" t="s">
        <v>115</v>
      </c>
      <c r="H9" s="769" t="s">
        <v>616</v>
      </c>
      <c r="I9" s="773">
        <v>7.737124258E9</v>
      </c>
      <c r="J9" s="771" t="s">
        <v>1079</v>
      </c>
      <c r="K9" s="772" t="s">
        <v>22</v>
      </c>
    </row>
    <row r="10" ht="15.75" customHeight="1">
      <c r="A10" s="399"/>
      <c r="B10" s="780" t="s">
        <v>252</v>
      </c>
      <c r="C10" s="780">
        <v>7.755992342E9</v>
      </c>
      <c r="D10" s="779" t="s">
        <v>157</v>
      </c>
      <c r="E10" s="778" t="s">
        <v>22</v>
      </c>
      <c r="H10" s="769" t="s">
        <v>620</v>
      </c>
      <c r="I10" s="773">
        <v>6.399885709E9</v>
      </c>
      <c r="J10" s="771" t="s">
        <v>1079</v>
      </c>
      <c r="K10" s="772" t="s">
        <v>22</v>
      </c>
    </row>
    <row r="11" ht="15.75" customHeight="1">
      <c r="A11" s="399"/>
      <c r="B11" s="780" t="s">
        <v>517</v>
      </c>
      <c r="C11" s="780">
        <v>9.376415213E9</v>
      </c>
      <c r="D11" s="779" t="s">
        <v>157</v>
      </c>
      <c r="E11" s="778" t="s">
        <v>22</v>
      </c>
      <c r="H11" s="776" t="s">
        <v>625</v>
      </c>
      <c r="I11" s="776">
        <v>7.775878549E9</v>
      </c>
      <c r="J11" s="771" t="s">
        <v>1079</v>
      </c>
      <c r="K11" s="772" t="s">
        <v>22</v>
      </c>
    </row>
    <row r="12" ht="15.75" customHeight="1">
      <c r="A12" s="399"/>
      <c r="B12" s="780" t="s">
        <v>255</v>
      </c>
      <c r="C12" s="780">
        <v>9.32861507E9</v>
      </c>
      <c r="D12" s="779" t="s">
        <v>157</v>
      </c>
      <c r="E12" s="778" t="s">
        <v>22</v>
      </c>
      <c r="H12" s="776" t="s">
        <v>629</v>
      </c>
      <c r="I12" s="776">
        <v>8.70925841E9</v>
      </c>
      <c r="J12" s="771" t="s">
        <v>1079</v>
      </c>
      <c r="K12" s="772" t="s">
        <v>22</v>
      </c>
    </row>
    <row r="13" ht="15.75" customHeight="1">
      <c r="B13" s="780" t="s">
        <v>260</v>
      </c>
      <c r="C13" s="780">
        <v>9.028586517E9</v>
      </c>
      <c r="D13" s="779" t="s">
        <v>157</v>
      </c>
      <c r="E13" s="778" t="s">
        <v>22</v>
      </c>
      <c r="H13" s="776" t="s">
        <v>632</v>
      </c>
      <c r="I13" s="776">
        <v>9.55475175E9</v>
      </c>
      <c r="J13" s="771" t="s">
        <v>1079</v>
      </c>
      <c r="K13" s="772" t="s">
        <v>62</v>
      </c>
    </row>
    <row r="14" ht="15.75" customHeight="1"/>
    <row r="15" ht="15.75" customHeight="1">
      <c r="A15" s="781"/>
      <c r="B15" s="781"/>
      <c r="C15" s="781"/>
      <c r="D15" s="781"/>
      <c r="E15" s="782"/>
    </row>
    <row r="16" ht="15.75" customHeight="1">
      <c r="A16" s="781"/>
      <c r="B16" s="781" t="s">
        <v>1439</v>
      </c>
      <c r="H16" s="575" t="s">
        <v>1440</v>
      </c>
      <c r="L16" s="179" t="s">
        <v>1441</v>
      </c>
    </row>
    <row r="17" ht="15.75" customHeight="1">
      <c r="A17" s="781"/>
      <c r="B17" s="779" t="s">
        <v>655</v>
      </c>
      <c r="C17" s="779">
        <v>7.070136446E9</v>
      </c>
      <c r="D17" s="779" t="s">
        <v>157</v>
      </c>
      <c r="E17" s="778" t="s">
        <v>22</v>
      </c>
      <c r="F17" s="783"/>
      <c r="G17" s="783"/>
      <c r="H17" s="769" t="s">
        <v>145</v>
      </c>
      <c r="I17" s="784">
        <v>8.302239072E9</v>
      </c>
      <c r="J17" s="771" t="s">
        <v>146</v>
      </c>
      <c r="K17" s="772" t="s">
        <v>62</v>
      </c>
    </row>
    <row r="18" ht="15.75" customHeight="1">
      <c r="A18" s="698"/>
      <c r="B18" s="785" t="s">
        <v>240</v>
      </c>
      <c r="C18" s="786" t="s">
        <v>241</v>
      </c>
      <c r="D18" s="777" t="s">
        <v>146</v>
      </c>
      <c r="E18" s="778" t="s">
        <v>62</v>
      </c>
      <c r="F18" s="783"/>
      <c r="G18" s="783"/>
      <c r="H18" s="769" t="s">
        <v>151</v>
      </c>
      <c r="I18" s="787">
        <v>9.589609862E9</v>
      </c>
      <c r="J18" s="771" t="s">
        <v>146</v>
      </c>
      <c r="K18" s="772" t="s">
        <v>62</v>
      </c>
    </row>
    <row r="19" ht="15.75" customHeight="1">
      <c r="A19" s="781"/>
      <c r="B19" s="779" t="s">
        <v>213</v>
      </c>
      <c r="C19" s="788">
        <v>9.389883747E9</v>
      </c>
      <c r="D19" s="779" t="s">
        <v>157</v>
      </c>
      <c r="E19" s="779" t="s">
        <v>115</v>
      </c>
      <c r="F19" s="789"/>
      <c r="G19" s="789"/>
      <c r="H19" s="769" t="s">
        <v>156</v>
      </c>
      <c r="I19" s="790">
        <v>7.739608422E9</v>
      </c>
      <c r="J19" s="769" t="s">
        <v>157</v>
      </c>
      <c r="K19" s="772" t="s">
        <v>62</v>
      </c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</row>
    <row r="20" ht="15.75" customHeight="1">
      <c r="A20" s="781"/>
      <c r="B20" s="779" t="s">
        <v>217</v>
      </c>
      <c r="C20" s="779">
        <v>8.303118792E9</v>
      </c>
      <c r="D20" s="779" t="s">
        <v>157</v>
      </c>
      <c r="E20" s="778" t="s">
        <v>22</v>
      </c>
      <c r="F20" s="789"/>
      <c r="G20" s="789"/>
      <c r="H20" s="776" t="s">
        <v>161</v>
      </c>
      <c r="I20" s="787">
        <v>8.005726823E9</v>
      </c>
      <c r="J20" s="771" t="s">
        <v>157</v>
      </c>
      <c r="K20" s="772" t="s">
        <v>115</v>
      </c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</row>
    <row r="21" ht="15.75" customHeight="1">
      <c r="A21" s="781"/>
      <c r="B21" s="779" t="s">
        <v>220</v>
      </c>
      <c r="C21" s="779">
        <v>8.101780152E9</v>
      </c>
      <c r="D21" s="779" t="s">
        <v>157</v>
      </c>
      <c r="E21" s="778" t="s">
        <v>22</v>
      </c>
      <c r="F21" s="789"/>
      <c r="G21" s="789"/>
      <c r="H21" s="769" t="s">
        <v>165</v>
      </c>
      <c r="I21" s="791">
        <v>8.695354702E9</v>
      </c>
      <c r="J21" s="771" t="s">
        <v>157</v>
      </c>
      <c r="K21" s="772" t="s">
        <v>115</v>
      </c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</row>
    <row r="22" ht="15.75" customHeight="1">
      <c r="A22" s="781"/>
      <c r="B22" s="779" t="s">
        <v>224</v>
      </c>
      <c r="C22" s="779">
        <v>7.666858429E9</v>
      </c>
      <c r="D22" s="779" t="s">
        <v>157</v>
      </c>
      <c r="E22" s="778" t="s">
        <v>62</v>
      </c>
      <c r="F22" s="789"/>
      <c r="G22" s="789"/>
      <c r="H22" s="776" t="s">
        <v>1177</v>
      </c>
      <c r="I22" s="787">
        <v>9.653212885E9</v>
      </c>
      <c r="J22" s="769" t="s">
        <v>157</v>
      </c>
      <c r="K22" s="769" t="s">
        <v>115</v>
      </c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</row>
    <row r="23" ht="15.75" customHeight="1">
      <c r="A23" s="781"/>
      <c r="B23" s="779" t="s">
        <v>667</v>
      </c>
      <c r="C23" s="779">
        <v>7.414042992E9</v>
      </c>
      <c r="D23" s="779" t="s">
        <v>157</v>
      </c>
      <c r="E23" s="778" t="s">
        <v>22</v>
      </c>
      <c r="F23" s="783"/>
      <c r="G23" s="783"/>
      <c r="H23" s="776" t="s">
        <v>168</v>
      </c>
      <c r="I23" s="792">
        <v>7.015479137E9</v>
      </c>
      <c r="J23" s="769" t="s">
        <v>157</v>
      </c>
      <c r="K23" s="769" t="s">
        <v>115</v>
      </c>
    </row>
    <row r="24" ht="15.75" customHeight="1">
      <c r="B24" s="779" t="s">
        <v>664</v>
      </c>
      <c r="C24" s="779">
        <v>7.307247981E9</v>
      </c>
      <c r="D24" s="779" t="s">
        <v>157</v>
      </c>
      <c r="E24" s="778" t="s">
        <v>22</v>
      </c>
    </row>
    <row r="25" ht="15.75" customHeight="1">
      <c r="H25" s="108"/>
      <c r="I25" s="575"/>
      <c r="J25" s="545"/>
      <c r="K25" s="793"/>
    </row>
    <row r="26" ht="15.75" customHeight="1">
      <c r="H26" s="108" t="s">
        <v>1442</v>
      </c>
    </row>
    <row r="27" ht="15.75" customHeight="1">
      <c r="H27" s="794" t="s">
        <v>180</v>
      </c>
      <c r="I27" s="795">
        <v>6.378969313E9</v>
      </c>
      <c r="J27" s="796" t="s">
        <v>157</v>
      </c>
      <c r="K27" s="797" t="s">
        <v>62</v>
      </c>
    </row>
    <row r="28" ht="15.75" customHeight="1">
      <c r="H28" s="794" t="s">
        <v>201</v>
      </c>
      <c r="I28" s="795" t="s">
        <v>202</v>
      </c>
      <c r="J28" s="796" t="s">
        <v>157</v>
      </c>
      <c r="K28" s="797" t="s">
        <v>62</v>
      </c>
    </row>
    <row r="29" ht="15.75" customHeight="1">
      <c r="H29" s="798" t="s">
        <v>184</v>
      </c>
      <c r="I29" s="795">
        <v>9.468779378E9</v>
      </c>
      <c r="J29" s="796" t="s">
        <v>157</v>
      </c>
      <c r="K29" s="797" t="s">
        <v>62</v>
      </c>
    </row>
    <row r="30" ht="15.75" customHeight="1">
      <c r="H30" s="794" t="s">
        <v>1184</v>
      </c>
      <c r="I30" s="795">
        <v>8.104779953E9</v>
      </c>
      <c r="J30" s="768" t="s">
        <v>146</v>
      </c>
      <c r="K30" s="794" t="s">
        <v>228</v>
      </c>
    </row>
    <row r="31" ht="15.75" customHeight="1">
      <c r="H31" s="796" t="s">
        <v>187</v>
      </c>
      <c r="I31" s="799">
        <v>8.14428381E9</v>
      </c>
      <c r="J31" s="768" t="s">
        <v>146</v>
      </c>
      <c r="K31" s="768" t="s">
        <v>189</v>
      </c>
    </row>
    <row r="32" ht="15.75" customHeight="1">
      <c r="H32" s="796" t="s">
        <v>194</v>
      </c>
      <c r="I32" s="799">
        <v>9.067472665E9</v>
      </c>
      <c r="J32" s="768" t="s">
        <v>146</v>
      </c>
      <c r="K32" s="800" t="s">
        <v>62</v>
      </c>
    </row>
    <row r="33" ht="15.75" customHeight="1"/>
    <row r="34" ht="15.75" customHeight="1"/>
    <row r="35" ht="15.75" customHeight="1">
      <c r="B35" s="801" t="s">
        <v>1443</v>
      </c>
    </row>
    <row r="36" ht="15.75" customHeight="1">
      <c r="B36" s="802" t="s">
        <v>1444</v>
      </c>
    </row>
    <row r="37" ht="15.75" customHeight="1">
      <c r="B37" s="803" t="s">
        <v>1445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E1"/>
    <mergeCell ref="H1:K1"/>
    <mergeCell ref="B16:E16"/>
    <mergeCell ref="H16:K16"/>
    <mergeCell ref="H26:K26"/>
  </mergeCells>
  <drawing r:id="rId1"/>
</worksheet>
</file>