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2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omments3.xml" ContentType="application/vnd.openxmlformats-officedocument.spreadsheetml.comments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Valerio\Downloads\Telegram Desktop\"/>
    </mc:Choice>
  </mc:AlternateContent>
  <xr:revisionPtr revIDLastSave="0" documentId="13_ncr:1_{60CA242F-EF9D-4AAE-B3F9-AF3DA7674E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alisi 2018" sheetId="2" r:id="rId1"/>
    <sheet name="Analisi 2019" sheetId="3" r:id="rId2"/>
    <sheet name="Analisi 2020-2021" sheetId="4" r:id="rId3"/>
    <sheet name="Analisi Minori 2021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14" i="3" l="1"/>
  <c r="AB114" i="3"/>
  <c r="AA114" i="3"/>
  <c r="Z114" i="3"/>
  <c r="Y114" i="3"/>
  <c r="X114" i="3"/>
  <c r="W114" i="3"/>
  <c r="V114" i="3"/>
  <c r="U114" i="3"/>
  <c r="T114" i="3"/>
  <c r="S114" i="3"/>
  <c r="R114" i="3"/>
  <c r="Q114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AC58" i="5" l="1"/>
  <c r="AB58" i="5"/>
  <c r="AA58" i="5"/>
  <c r="Z58" i="5"/>
  <c r="Y58" i="5"/>
  <c r="X58" i="5"/>
  <c r="W58" i="5"/>
  <c r="V58" i="5"/>
  <c r="U58" i="5"/>
  <c r="T58" i="5"/>
  <c r="S58" i="5"/>
  <c r="R58" i="5"/>
  <c r="Q58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AC72" i="4" l="1"/>
  <c r="AB72" i="4"/>
  <c r="AA72" i="4"/>
  <c r="Z72" i="4"/>
  <c r="Y72" i="4"/>
  <c r="X72" i="4"/>
  <c r="W72" i="4"/>
  <c r="V72" i="4"/>
  <c r="U72" i="4"/>
  <c r="T72" i="4"/>
  <c r="S72" i="4"/>
  <c r="R72" i="4"/>
  <c r="Q72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AC114" i="4" l="1"/>
  <c r="AB114" i="4"/>
  <c r="AA114" i="4"/>
  <c r="Z114" i="4"/>
  <c r="Y114" i="4"/>
  <c r="X114" i="4"/>
  <c r="W114" i="4"/>
  <c r="V114" i="4"/>
  <c r="U114" i="4"/>
  <c r="T114" i="4"/>
  <c r="S114" i="4"/>
  <c r="R114" i="4"/>
  <c r="Q114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AC100" i="3" l="1"/>
  <c r="AB100" i="3"/>
  <c r="AA100" i="3"/>
  <c r="Z100" i="3"/>
  <c r="Y100" i="3"/>
  <c r="X100" i="3"/>
  <c r="W100" i="3"/>
  <c r="V100" i="3"/>
  <c r="U100" i="3"/>
  <c r="T100" i="3"/>
  <c r="S100" i="3"/>
  <c r="R100" i="3"/>
  <c r="Q100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AC58" i="2" l="1"/>
  <c r="AB58" i="2"/>
  <c r="AA58" i="2"/>
  <c r="Z58" i="2"/>
  <c r="Y58" i="2"/>
  <c r="X58" i="2"/>
  <c r="W58" i="2"/>
  <c r="V58" i="2"/>
  <c r="U58" i="2"/>
  <c r="T58" i="2"/>
  <c r="S58" i="2"/>
  <c r="R58" i="2"/>
  <c r="Q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AC44" i="2" l="1"/>
  <c r="AB44" i="2"/>
  <c r="AA44" i="2"/>
  <c r="Z44" i="2"/>
  <c r="Y44" i="2"/>
  <c r="X44" i="2"/>
  <c r="W44" i="2"/>
  <c r="V44" i="2"/>
  <c r="U44" i="2"/>
  <c r="T44" i="2"/>
  <c r="S44" i="2"/>
  <c r="R44" i="2"/>
  <c r="Q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Q20" i="2"/>
  <c r="R20" i="2"/>
  <c r="S20" i="2"/>
  <c r="T20" i="2"/>
  <c r="U20" i="2"/>
  <c r="V20" i="2"/>
  <c r="W20" i="2"/>
  <c r="X20" i="2"/>
  <c r="Y20" i="2"/>
  <c r="Z20" i="2"/>
  <c r="AA20" i="2"/>
  <c r="AB20" i="2"/>
  <c r="Q21" i="2"/>
  <c r="R21" i="2"/>
  <c r="S21" i="2"/>
  <c r="T21" i="2"/>
  <c r="U21" i="2"/>
  <c r="V21" i="2"/>
  <c r="W21" i="2"/>
  <c r="X21" i="2"/>
  <c r="Y21" i="2"/>
  <c r="Z21" i="2"/>
  <c r="AA21" i="2"/>
  <c r="AB21" i="2"/>
  <c r="Q22" i="2"/>
  <c r="R22" i="2"/>
  <c r="S22" i="2"/>
  <c r="T22" i="2"/>
  <c r="U22" i="2"/>
  <c r="V22" i="2"/>
  <c r="W22" i="2"/>
  <c r="X22" i="2"/>
  <c r="Y22" i="2"/>
  <c r="Z22" i="2"/>
  <c r="AA22" i="2"/>
  <c r="AB22" i="2"/>
  <c r="Q23" i="2"/>
  <c r="R23" i="2"/>
  <c r="S23" i="2"/>
  <c r="T23" i="2"/>
  <c r="U23" i="2"/>
  <c r="V23" i="2"/>
  <c r="W23" i="2"/>
  <c r="X23" i="2"/>
  <c r="Y23" i="2"/>
  <c r="Z23" i="2"/>
  <c r="AA23" i="2"/>
  <c r="AB23" i="2"/>
  <c r="Q24" i="2"/>
  <c r="R24" i="2"/>
  <c r="S24" i="2"/>
  <c r="T24" i="2"/>
  <c r="U24" i="2"/>
  <c r="V24" i="2"/>
  <c r="W24" i="2"/>
  <c r="X24" i="2"/>
  <c r="Y24" i="2"/>
  <c r="Z24" i="2"/>
  <c r="AA24" i="2"/>
  <c r="AB24" i="2"/>
  <c r="Q25" i="2"/>
  <c r="R25" i="2"/>
  <c r="S25" i="2"/>
  <c r="T25" i="2"/>
  <c r="U25" i="2"/>
  <c r="V25" i="2"/>
  <c r="W25" i="2"/>
  <c r="X25" i="2"/>
  <c r="Y25" i="2"/>
  <c r="Z25" i="2"/>
  <c r="AA25" i="2"/>
  <c r="AB25" i="2"/>
  <c r="Q26" i="2"/>
  <c r="R26" i="2"/>
  <c r="S26" i="2"/>
  <c r="T26" i="2"/>
  <c r="U26" i="2"/>
  <c r="V26" i="2"/>
  <c r="W26" i="2"/>
  <c r="X26" i="2"/>
  <c r="Y26" i="2"/>
  <c r="Z26" i="2"/>
  <c r="AA26" i="2"/>
  <c r="AB26" i="2"/>
  <c r="Q27" i="2"/>
  <c r="R27" i="2"/>
  <c r="S27" i="2"/>
  <c r="T27" i="2"/>
  <c r="U27" i="2"/>
  <c r="V27" i="2"/>
  <c r="W27" i="2"/>
  <c r="X27" i="2"/>
  <c r="Y27" i="2"/>
  <c r="Z27" i="2"/>
  <c r="AA27" i="2"/>
  <c r="AB27" i="2"/>
  <c r="Q28" i="2"/>
  <c r="R28" i="2"/>
  <c r="S28" i="2"/>
  <c r="T28" i="2"/>
  <c r="U28" i="2"/>
  <c r="V28" i="2"/>
  <c r="W28" i="2"/>
  <c r="X28" i="2"/>
  <c r="Y28" i="2"/>
  <c r="Z28" i="2"/>
  <c r="AA28" i="2"/>
  <c r="AB28" i="2"/>
  <c r="Q29" i="2"/>
  <c r="R29" i="2"/>
  <c r="S29" i="2"/>
  <c r="T29" i="2"/>
  <c r="U29" i="2"/>
  <c r="V29" i="2"/>
  <c r="W29" i="2"/>
  <c r="X29" i="2"/>
  <c r="Y29" i="2"/>
  <c r="Z29" i="2"/>
  <c r="AA29" i="2"/>
  <c r="AB29" i="2"/>
  <c r="Q30" i="2"/>
  <c r="R30" i="2"/>
  <c r="S30" i="2"/>
  <c r="T30" i="2"/>
  <c r="U30" i="2"/>
  <c r="V30" i="2"/>
  <c r="W30" i="2"/>
  <c r="X30" i="2"/>
  <c r="Y30" i="2"/>
  <c r="Z30" i="2"/>
  <c r="AA30" i="2"/>
  <c r="AB30" i="2"/>
  <c r="AC21" i="2"/>
  <c r="AC22" i="2"/>
  <c r="AC23" i="2"/>
  <c r="AC24" i="2"/>
  <c r="AC25" i="2"/>
  <c r="AC26" i="2"/>
  <c r="AC27" i="2"/>
  <c r="AC28" i="2"/>
  <c r="AC29" i="2"/>
  <c r="AC30" i="2"/>
  <c r="AC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utente</author>
  </authors>
  <commentList>
    <comment ref="B6" authorId="0" shapeId="0" xr:uid="{49DBCE69-29C0-4D73-9888-7528056760A6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6" authorId="0" shapeId="0" xr:uid="{EC31FFDA-31C1-4537-8459-D3FF9228993C}">
      <text>
        <r>
          <rPr>
            <sz val="11"/>
            <color indexed="81"/>
            <rFont val="Tahoma"/>
            <charset val="1"/>
          </rPr>
          <t xml:space="preserve">20 Partite 
412,27% ROI 
2,79 WIN MEDIO 
55,00% % PRESE 
3,79 Q. MEDIA </t>
        </r>
      </text>
    </comment>
    <comment ref="D6" authorId="0" shapeId="0" xr:uid="{D8083D72-70AC-49DC-A029-F37FCD05A0D0}">
      <text>
        <r>
          <rPr>
            <sz val="11"/>
            <color indexed="81"/>
            <rFont val="Tahoma"/>
            <charset val="1"/>
          </rPr>
          <t xml:space="preserve">72 Partite 
-10,57% ROI 
2,67 WIN MEDIO 
41,67% % PRESE 
3,67 Q. MEDIA </t>
        </r>
      </text>
    </comment>
    <comment ref="E6" authorId="0" shapeId="0" xr:uid="{7D05C8FA-218E-49BD-8A66-713904B6CE5D}">
      <text>
        <r>
          <rPr>
            <sz val="11"/>
            <color indexed="81"/>
            <rFont val="Tahoma"/>
            <charset val="1"/>
          </rPr>
          <t xml:space="preserve">48 Partite 
-41,61% ROI 
2,53 WIN MEDIO 
35,42% % PRESE 
3,53 Q. MEDIA </t>
        </r>
      </text>
    </comment>
    <comment ref="F6" authorId="0" shapeId="0" xr:uid="{D01934E1-0940-4729-8580-7874CFE52B0D}">
      <text>
        <r>
          <rPr>
            <sz val="11"/>
            <color indexed="81"/>
            <rFont val="Tahoma"/>
            <charset val="1"/>
          </rPr>
          <t xml:space="preserve">72 Partite 
187,90% ROI 
2,73 WIN MEDIO 
51,39% % PRESE 
3,73 Q. MEDIA </t>
        </r>
      </text>
    </comment>
    <comment ref="G6" authorId="0" shapeId="0" xr:uid="{FE4BD3F1-3F1D-4524-A97B-6ABE30042829}">
      <text>
        <r>
          <rPr>
            <sz val="11"/>
            <color indexed="81"/>
            <rFont val="Tahoma"/>
            <charset val="1"/>
          </rPr>
          <t xml:space="preserve">60 Partite 
99,75% ROI 
2,75 WIN MEDIO 
51,67% % PRESE 
3,75 Q. MEDIA </t>
        </r>
      </text>
    </comment>
    <comment ref="H6" authorId="0" shapeId="0" xr:uid="{E6BEF523-F2FB-466D-85BA-469076E50BF2}">
      <text>
        <r>
          <rPr>
            <sz val="11"/>
            <color indexed="81"/>
            <rFont val="Tahoma"/>
            <charset val="1"/>
          </rPr>
          <t xml:space="preserve">40 Partite 
16,13% ROI 
2,73 WIN MEDIO 
32,50% % PRESE 
3,73 Q. MEDIA </t>
        </r>
      </text>
    </comment>
    <comment ref="I6" authorId="0" shapeId="0" xr:uid="{FC4645CC-7F6D-470C-BE59-4901B000AE0E}">
      <text>
        <r>
          <rPr>
            <sz val="11"/>
            <color indexed="81"/>
            <rFont val="Tahoma"/>
            <charset val="1"/>
          </rPr>
          <t xml:space="preserve">55 Partite 
23,66% ROI 
2,64 WIN MEDIO 
40,00% % PRESE 
3,64 Q. MEDIA </t>
        </r>
      </text>
    </comment>
    <comment ref="J6" authorId="0" shapeId="0" xr:uid="{E4A287E0-E70E-4236-8BEE-D3AC7CA63A73}">
      <text>
        <r>
          <rPr>
            <sz val="11"/>
            <color indexed="81"/>
            <rFont val="Tahoma"/>
            <charset val="1"/>
          </rPr>
          <t xml:space="preserve">51 Partite 
3,59% ROI 
2,55 WIN MEDIO 
39,22% % PRESE 
3,55 Q. MEDIA </t>
        </r>
      </text>
    </comment>
    <comment ref="K6" authorId="0" shapeId="0" xr:uid="{7A2D54D3-BD2C-4FFF-B1C5-EECE32AB19E0}">
      <text>
        <r>
          <rPr>
            <sz val="11"/>
            <color indexed="81"/>
            <rFont val="Tahoma"/>
            <charset val="1"/>
          </rPr>
          <t xml:space="preserve">51 Partite 
76,27% ROI 
2,51 WIN MEDIO 
49,02% % PRESE 
3,51 Q. MEDIA </t>
        </r>
      </text>
    </comment>
    <comment ref="L6" authorId="0" shapeId="0" xr:uid="{E0972F58-DCFA-4583-8D2D-D8285751D19F}">
      <text>
        <r>
          <rPr>
            <sz val="11"/>
            <color indexed="81"/>
            <rFont val="Tahoma"/>
            <charset val="1"/>
          </rPr>
          <t xml:space="preserve">43 Partite 
-31,49% ROI 
2,61 WIN MEDIO 
32,56% % PRESE 
3,61 Q. MEDIA </t>
        </r>
      </text>
    </comment>
    <comment ref="M6" authorId="0" shapeId="0" xr:uid="{3B957276-CC26-4976-ABDA-D722A7A25644}">
      <text>
        <r>
          <rPr>
            <sz val="11"/>
            <color indexed="81"/>
            <rFont val="Tahoma"/>
            <charset val="1"/>
          </rPr>
          <t xml:space="preserve">2 Partite 
81,31% ROI 
2,83 WIN MEDIO 
50,00% % PRESE 
3,83 Q. MEDIA </t>
        </r>
      </text>
    </comment>
    <comment ref="N6" authorId="0" shapeId="0" xr:uid="{046DD4E6-AE52-4604-846D-0AA6E019BE98}">
      <text>
        <r>
          <rPr>
            <sz val="11"/>
            <color indexed="81"/>
            <rFont val="Tahoma"/>
            <charset val="1"/>
          </rPr>
          <t xml:space="preserve">514 Partite 
52,08% ROI 
2,65 WIN MEDIO 
43,00% % PRESE 
3,65 Q. MEDIA </t>
        </r>
      </text>
    </comment>
    <comment ref="B7" authorId="0" shapeId="0" xr:uid="{FED19999-A071-4740-BE56-C69D9922669F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7" authorId="0" shapeId="0" xr:uid="{07ADAC70-6B86-4F2A-96CA-395C27BA11C7}">
      <text>
        <r>
          <rPr>
            <sz val="11"/>
            <color indexed="81"/>
            <rFont val="Tahoma"/>
            <charset val="1"/>
          </rPr>
          <t xml:space="preserve">28 Partite 
5,14% ROI 
3,01 WIN MEDIO 
39,29% % PRESE 
4,01 Q. MEDIA </t>
        </r>
      </text>
    </comment>
    <comment ref="D7" authorId="0" shapeId="0" xr:uid="{7064AFD5-887C-4A39-88BC-598F9E71E8EB}">
      <text>
        <r>
          <rPr>
            <sz val="11"/>
            <color indexed="81"/>
            <rFont val="Tahoma"/>
            <charset val="1"/>
          </rPr>
          <t xml:space="preserve">51 Partite 
18,37% ROI 
2,87 WIN MEDIO 
37,25% % PRESE 
3,87 Q. MEDIA </t>
        </r>
      </text>
    </comment>
    <comment ref="E7" authorId="0" shapeId="0" xr:uid="{E282DF9D-A503-4C9E-B9F5-1CA35D6AAD09}">
      <text>
        <r>
          <rPr>
            <sz val="11"/>
            <color indexed="81"/>
            <rFont val="Tahoma"/>
            <charset val="1"/>
          </rPr>
          <t xml:space="preserve">60 Partite 
-44,52% ROI 
2,73 WIN MEDIO 
33,33% % PRESE 
3,73 Q. MEDIA </t>
        </r>
      </text>
    </comment>
    <comment ref="F7" authorId="0" shapeId="0" xr:uid="{8DC8761A-F903-4974-8640-9FCF73D72871}">
      <text>
        <r>
          <rPr>
            <sz val="11"/>
            <color indexed="81"/>
            <rFont val="Tahoma"/>
            <charset val="1"/>
          </rPr>
          <t xml:space="preserve">35 Partite 
136,22% ROI 
3,02 WIN MEDIO 
45,71% % PRESE 
4,02 Q. MEDIA </t>
        </r>
      </text>
    </comment>
    <comment ref="G7" authorId="0" shapeId="0" xr:uid="{1A59DA9B-758C-4FCC-AFDE-67EAFB61485C}">
      <text>
        <r>
          <rPr>
            <sz val="11"/>
            <color indexed="81"/>
            <rFont val="Tahoma"/>
            <charset val="1"/>
          </rPr>
          <t xml:space="preserve">48 Partite 
201,10% ROI 
2,76 WIN MEDIO 
47,92% % PRESE 
3,76 Q. MEDIA </t>
        </r>
      </text>
    </comment>
    <comment ref="H7" authorId="0" shapeId="0" xr:uid="{8E6E7E19-1846-4E3B-87DC-96F191FBCB9E}">
      <text>
        <r>
          <rPr>
            <sz val="11"/>
            <color indexed="81"/>
            <rFont val="Tahoma"/>
            <charset val="1"/>
          </rPr>
          <t xml:space="preserve">44 Partite 
46,26% ROI 
2,90 WIN MEDIO 
43,18% % PRESE 
3,90 Q. MEDIA </t>
        </r>
      </text>
    </comment>
    <comment ref="I7" authorId="0" shapeId="0" xr:uid="{E32DFBB4-BD1F-4F89-8FD3-26215F528AF1}">
      <text>
        <r>
          <rPr>
            <sz val="11"/>
            <color indexed="81"/>
            <rFont val="Tahoma"/>
            <charset val="1"/>
          </rPr>
          <t xml:space="preserve">51 Partite 
4,39% ROI 
2,90 WIN MEDIO 
33,33% % PRESE 
3,90 Q. MEDIA </t>
        </r>
      </text>
    </comment>
    <comment ref="J7" authorId="0" shapeId="0" xr:uid="{79BA801F-F395-4AAC-9B1D-F1F157092A0B}">
      <text>
        <r>
          <rPr>
            <sz val="11"/>
            <color indexed="81"/>
            <rFont val="Tahoma"/>
            <charset val="1"/>
          </rPr>
          <t xml:space="preserve">80 Partite 
138,95% ROI 
2,83 WIN MEDIO 
40,00% % PRESE 
3,83 Q. MEDIA </t>
        </r>
      </text>
    </comment>
    <comment ref="K7" authorId="0" shapeId="0" xr:uid="{8A6FC84B-6B9F-4F30-B48A-1D0160A2AE31}">
      <text>
        <r>
          <rPr>
            <sz val="11"/>
            <color indexed="81"/>
            <rFont val="Tahoma"/>
            <charset val="1"/>
          </rPr>
          <t xml:space="preserve">62 Partite 
22,06% ROI 
2,56 WIN MEDIO 
40,32% % PRESE 
3,56 Q. MEDIA </t>
        </r>
      </text>
    </comment>
    <comment ref="L7" authorId="0" shapeId="0" xr:uid="{4285A303-690E-47DB-8D1B-454F5771ACE2}">
      <text>
        <r>
          <rPr>
            <sz val="11"/>
            <color indexed="81"/>
            <rFont val="Tahoma"/>
            <charset val="1"/>
          </rPr>
          <t xml:space="preserve">27 Partite 
68,02% ROI 
3,16 WIN MEDIO 
40,74% % PRESE 
4,16 Q. MEDIA </t>
        </r>
      </text>
    </comment>
    <comment ref="M7" authorId="0" shapeId="0" xr:uid="{06727AF8-C111-486F-9379-FF5060FA7193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7" authorId="0" shapeId="0" xr:uid="{8F172362-3454-4C50-83C0-3323E488651F}">
      <text>
        <r>
          <rPr>
            <sz val="11"/>
            <color indexed="81"/>
            <rFont val="Tahoma"/>
            <charset val="1"/>
          </rPr>
          <t xml:space="preserve">486 Partite 
68,41% ROI 
2,84 WIN MEDIO 
39,71% % PRESE 
3,84 Q. MEDIA </t>
        </r>
      </text>
    </comment>
    <comment ref="B8" authorId="0" shapeId="0" xr:uid="{16B4D68E-AC2B-47EF-AB16-53450F1621A4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8" authorId="0" shapeId="0" xr:uid="{7F57E089-1950-49CA-923F-C5EA76010F6C}">
      <text>
        <r>
          <rPr>
            <sz val="11"/>
            <color indexed="81"/>
            <rFont val="Tahoma"/>
            <charset val="1"/>
          </rPr>
          <t xml:space="preserve">28 Partite 
164,76% ROI 
2,49 WIN MEDIO 
42,86% % PRESE 
3,49 Q. MEDIA </t>
        </r>
      </text>
    </comment>
    <comment ref="D8" authorId="0" shapeId="0" xr:uid="{BA65000E-6A59-477F-A80D-F37D9B7A3108}">
      <text>
        <r>
          <rPr>
            <sz val="11"/>
            <color indexed="81"/>
            <rFont val="Tahoma"/>
            <charset val="1"/>
          </rPr>
          <t xml:space="preserve">48 Partite 
103,63% ROI 
2,75 WIN MEDIO 
43,75% % PRESE 
3,75 Q. MEDIA </t>
        </r>
      </text>
    </comment>
    <comment ref="E8" authorId="0" shapeId="0" xr:uid="{6AD5DC35-2AF3-4B53-A7EA-C2697D26BFA1}">
      <text>
        <r>
          <rPr>
            <sz val="11"/>
            <color indexed="81"/>
            <rFont val="Tahoma"/>
            <charset val="1"/>
          </rPr>
          <t xml:space="preserve">51 Partite 
-37,73% ROI 
2,67 WIN MEDIO 
31,37% % PRESE 
3,67 Q. MEDIA </t>
        </r>
      </text>
    </comment>
    <comment ref="F8" authorId="0" shapeId="0" xr:uid="{90586EE7-6675-4B52-96DD-1FBC8BC97657}">
      <text>
        <r>
          <rPr>
            <sz val="11"/>
            <color indexed="81"/>
            <rFont val="Tahoma"/>
            <charset val="1"/>
          </rPr>
          <t xml:space="preserve">60 Partite 
60,25% ROI 
2,82 WIN MEDIO 
36,67% % PRESE 
3,82 Q. MEDIA </t>
        </r>
      </text>
    </comment>
    <comment ref="G8" authorId="0" shapeId="0" xr:uid="{C548F565-4F6D-46B8-8684-127DE003F87A}">
      <text>
        <r>
          <rPr>
            <sz val="11"/>
            <color indexed="81"/>
            <rFont val="Tahoma"/>
            <charset val="1"/>
          </rPr>
          <t xml:space="preserve">63 Partite 
73,40% ROI 
2,90 WIN MEDIO 
44,44% % PRESE 
3,90 Q. MEDIA </t>
        </r>
      </text>
    </comment>
    <comment ref="H8" authorId="0" shapeId="0" xr:uid="{2E3BAD17-B505-40E8-B358-9EA5CB937338}">
      <text>
        <r>
          <rPr>
            <sz val="11"/>
            <color indexed="81"/>
            <rFont val="Tahoma"/>
            <charset val="1"/>
          </rPr>
          <t xml:space="preserve">52 Partite 
-21,82% ROI 
2,98 WIN MEDIO 
32,69% % PRESE 
3,98 Q. MEDIA </t>
        </r>
      </text>
    </comment>
    <comment ref="I8" authorId="0" shapeId="0" xr:uid="{BF7CFA9E-B7D0-432A-AE07-21A91FFD692F}">
      <text>
        <r>
          <rPr>
            <sz val="11"/>
            <color indexed="81"/>
            <rFont val="Tahoma"/>
            <charset val="1"/>
          </rPr>
          <t xml:space="preserve">60 Partite 
19,34% ROI 
2,85 WIN MEDIO 
41,67% % PRESE 
3,85 Q. MEDIA </t>
        </r>
      </text>
    </comment>
    <comment ref="J8" authorId="0" shapeId="0" xr:uid="{B862DE32-0981-4FE8-8C07-C69F91C399F9}">
      <text>
        <r>
          <rPr>
            <sz val="11"/>
            <color indexed="81"/>
            <rFont val="Tahoma"/>
            <charset val="1"/>
          </rPr>
          <t xml:space="preserve">65 Partite 
83,42% ROI 
2,88 WIN MEDIO 
40,00% % PRESE 
3,88 Q. MEDIA </t>
        </r>
      </text>
    </comment>
    <comment ref="K8" authorId="0" shapeId="0" xr:uid="{F1075DE3-46A7-40FB-ADF0-394BF9ADC9B1}">
      <text>
        <r>
          <rPr>
            <sz val="11"/>
            <color indexed="81"/>
            <rFont val="Tahoma"/>
            <charset val="1"/>
          </rPr>
          <t xml:space="preserve">81 Partite 
15,91% ROI 
2,75 WIN MEDIO 
37,04% % PRESE 
3,75 Q. MEDIA </t>
        </r>
      </text>
    </comment>
    <comment ref="L8" authorId="0" shapeId="0" xr:uid="{31D1994B-8796-4F01-A0E4-861DDE4EEC9E}">
      <text>
        <r>
          <rPr>
            <sz val="11"/>
            <color indexed="81"/>
            <rFont val="Tahoma"/>
            <charset val="1"/>
          </rPr>
          <t xml:space="preserve">54 Partite 
30,68% ROI 
2,51 WIN MEDIO 
33,33% % PRESE 
3,51 Q. MEDIA </t>
        </r>
      </text>
    </comment>
    <comment ref="M8" authorId="0" shapeId="0" xr:uid="{76111F9E-3197-4AFA-B804-7A7996461EBA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8" authorId="0" shapeId="0" xr:uid="{9F316DF9-4637-4156-8A07-C725FB27078D}">
      <text>
        <r>
          <rPr>
            <sz val="11"/>
            <color indexed="81"/>
            <rFont val="Tahoma"/>
            <charset val="1"/>
          </rPr>
          <t xml:space="preserve">562 Partite 
45,34% ROI 
2,78 WIN MEDIO 
38,26% % PRESE 
3,78 Q. MEDIA </t>
        </r>
      </text>
    </comment>
    <comment ref="B9" authorId="0" shapeId="0" xr:uid="{015A9C06-A8E1-4952-B3A5-71FBEFD181BC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9" authorId="0" shapeId="0" xr:uid="{BE4F61AE-5559-4AE2-B42E-EA66A2964029}">
      <text>
        <r>
          <rPr>
            <sz val="11"/>
            <color indexed="81"/>
            <rFont val="Tahoma"/>
            <charset val="1"/>
          </rPr>
          <t xml:space="preserve">44 Partite 
22,91% ROI 
2,76 WIN MEDIO 
43,18% % PRESE 
3,76 Q. MEDIA </t>
        </r>
      </text>
    </comment>
    <comment ref="D9" authorId="0" shapeId="0" xr:uid="{DF4882BD-990A-40C9-A951-58ED4AB8E2AF}">
      <text>
        <r>
          <rPr>
            <sz val="11"/>
            <color indexed="81"/>
            <rFont val="Tahoma"/>
            <charset val="1"/>
          </rPr>
          <t xml:space="preserve">51 Partite 
110,08% ROI 
2,77 WIN MEDIO 
37,25% % PRESE 
3,77 Q. MEDIA </t>
        </r>
      </text>
    </comment>
    <comment ref="E9" authorId="0" shapeId="0" xr:uid="{1E7EF0AC-F866-4E93-9C6E-775AA6C29CAC}">
      <text>
        <r>
          <rPr>
            <sz val="11"/>
            <color indexed="81"/>
            <rFont val="Tahoma"/>
            <charset val="1"/>
          </rPr>
          <t xml:space="preserve">48 Partite 
138,48% ROI 
2,42 WIN MEDIO 
50,00% % PRESE 
3,42 Q. MEDIA </t>
        </r>
      </text>
    </comment>
    <comment ref="F9" authorId="0" shapeId="0" xr:uid="{5777F553-8D7D-4FEE-817F-2706E7E7C06F}">
      <text>
        <r>
          <rPr>
            <sz val="11"/>
            <color indexed="81"/>
            <rFont val="Tahoma"/>
            <charset val="1"/>
          </rPr>
          <t xml:space="preserve">53 Partite 
85,17% ROI 
2,83 WIN MEDIO 
45,28% % PRESE 
3,83 Q. MEDIA </t>
        </r>
      </text>
    </comment>
    <comment ref="G9" authorId="0" shapeId="0" xr:uid="{DE3A51B0-AD2A-43E6-BFD2-086771F5BBA5}">
      <text>
        <r>
          <rPr>
            <sz val="11"/>
            <color indexed="81"/>
            <rFont val="Tahoma"/>
            <charset val="1"/>
          </rPr>
          <t xml:space="preserve">48 Partite 
68,71% ROI 
2,56 WIN MEDIO 
47,92% % PRESE 
3,56 Q. MEDIA </t>
        </r>
      </text>
    </comment>
    <comment ref="H9" authorId="0" shapeId="0" xr:uid="{D3907FD7-3EE3-4A3B-932C-7399855A1D6D}">
      <text>
        <r>
          <rPr>
            <sz val="11"/>
            <color indexed="81"/>
            <rFont val="Tahoma"/>
            <charset val="1"/>
          </rPr>
          <t xml:space="preserve">56 Partite 
8,22% ROI 
2,57 WIN MEDIO 
33,93% % PRESE 
3,57 Q. MEDIA </t>
        </r>
      </text>
    </comment>
    <comment ref="I9" authorId="0" shapeId="0" xr:uid="{E4A71DAD-121B-4341-BBD7-7530CD726A25}">
      <text>
        <r>
          <rPr>
            <sz val="11"/>
            <color indexed="81"/>
            <rFont val="Tahoma"/>
            <charset val="1"/>
          </rPr>
          <t xml:space="preserve">64 Partite 
51,93% ROI 
2,91 WIN MEDIO 
42,19% % PRESE 
3,91 Q. MEDIA </t>
        </r>
      </text>
    </comment>
    <comment ref="J9" authorId="0" shapeId="0" xr:uid="{6E50FB7A-0BB2-4CCB-8FF6-E4D1C8F065DA}">
      <text>
        <r>
          <rPr>
            <sz val="11"/>
            <color indexed="81"/>
            <rFont val="Tahoma"/>
            <charset val="1"/>
          </rPr>
          <t xml:space="preserve">53 Partite 
236,70% ROI 
2,95 WIN MEDIO 
45,28% % PRESE 
3,95 Q. MEDIA </t>
        </r>
      </text>
    </comment>
    <comment ref="K9" authorId="0" shapeId="0" xr:uid="{E081E6D5-869E-420C-9B5D-DC09EBFBF9D7}">
      <text>
        <r>
          <rPr>
            <sz val="11"/>
            <color indexed="81"/>
            <rFont val="Tahoma"/>
            <charset val="1"/>
          </rPr>
          <t xml:space="preserve">64 Partite 
22,73% ROI 
2,97 WIN MEDIO 
34,38% % PRESE 
3,97 Q. MEDIA </t>
        </r>
      </text>
    </comment>
    <comment ref="L9" authorId="0" shapeId="0" xr:uid="{C4213313-95CE-4723-A3FD-4F7CB32C0F7B}">
      <text>
        <r>
          <rPr>
            <sz val="11"/>
            <color indexed="81"/>
            <rFont val="Tahoma"/>
            <charset val="1"/>
          </rPr>
          <t xml:space="preserve">33 Partite 
272,18% ROI 
2,59 WIN MEDIO 
42,42% % PRESE 
3,59 Q. MEDIA </t>
        </r>
      </text>
    </comment>
    <comment ref="M9" authorId="0" shapeId="0" xr:uid="{301BEC3C-66A5-4AA2-8153-B8FC74BF4A37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9" authorId="0" shapeId="0" xr:uid="{409AE3A9-BA5C-4E93-A137-8410F3D9C2A3}">
      <text>
        <r>
          <rPr>
            <sz val="11"/>
            <color indexed="81"/>
            <rFont val="Tahoma"/>
            <charset val="1"/>
          </rPr>
          <t xml:space="preserve">514 Partite 
78,35% ROI 
2,75 WIN MEDIO 
41,83% % PRESE 
3,75 Q. MEDIA </t>
        </r>
      </text>
    </comment>
    <comment ref="B10" authorId="0" shapeId="0" xr:uid="{E94D4412-E34B-4D6D-9D49-17D03DDA8E36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10" authorId="0" shapeId="0" xr:uid="{03483A24-7BA0-4453-B9AF-E304958A178A}">
      <text>
        <r>
          <rPr>
            <sz val="11"/>
            <color indexed="81"/>
            <rFont val="Tahoma"/>
            <charset val="1"/>
          </rPr>
          <t xml:space="preserve">34 Partite 
95,46% ROI 
2,57 WIN MEDIO 
50,00% % PRESE 
3,57 Q. MEDIA </t>
        </r>
      </text>
    </comment>
    <comment ref="D10" authorId="0" shapeId="0" xr:uid="{8656B921-BB74-476E-8CDC-5DEB0994B847}">
      <text>
        <r>
          <rPr>
            <sz val="11"/>
            <color indexed="81"/>
            <rFont val="Tahoma"/>
            <charset val="1"/>
          </rPr>
          <t xml:space="preserve">54 Partite 
-9,99% ROI 
3,04 WIN MEDIO 
35,19% % PRESE 
4,04 Q. MEDIA </t>
        </r>
      </text>
    </comment>
    <comment ref="E10" authorId="0" shapeId="0" xr:uid="{CA0F104E-45D4-4947-B753-F358D9AFCF93}">
      <text>
        <r>
          <rPr>
            <sz val="11"/>
            <color indexed="81"/>
            <rFont val="Tahoma"/>
            <charset val="1"/>
          </rPr>
          <t xml:space="preserve">61 Partite 
80,64% ROI 
2,89 WIN MEDIO 
40,98% % PRESE 
3,89 Q. MEDIA </t>
        </r>
      </text>
    </comment>
    <comment ref="F10" authorId="0" shapeId="0" xr:uid="{D12391EC-D9CD-43D4-91D0-FBB5FB4FD505}">
      <text>
        <r>
          <rPr>
            <sz val="11"/>
            <color indexed="81"/>
            <rFont val="Tahoma"/>
            <charset val="1"/>
          </rPr>
          <t xml:space="preserve">36 Partite 
114,80% ROI 
2,70 WIN MEDIO 
44,44% % PRESE 
3,70 Q. MEDIA </t>
        </r>
      </text>
    </comment>
    <comment ref="G10" authorId="0" shapeId="0" xr:uid="{7F1A49F2-4CC4-4481-A6B5-563A404CCAC5}">
      <text>
        <r>
          <rPr>
            <sz val="11"/>
            <color indexed="81"/>
            <rFont val="Tahoma"/>
            <charset val="1"/>
          </rPr>
          <t xml:space="preserve">65 Partite 
63,17% ROI 
2,69 WIN MEDIO 
43,08% % PRESE 
3,69 Q. MEDIA </t>
        </r>
      </text>
    </comment>
    <comment ref="H10" authorId="0" shapeId="0" xr:uid="{6171ED54-F707-4047-89CB-DE102E5F9EC7}">
      <text>
        <r>
          <rPr>
            <sz val="11"/>
            <color indexed="81"/>
            <rFont val="Tahoma"/>
            <charset val="1"/>
          </rPr>
          <t xml:space="preserve">48 Partite 
-28,95% ROI 
2,67 WIN MEDIO 
37,50% % PRESE 
3,67 Q. MEDIA </t>
        </r>
      </text>
    </comment>
    <comment ref="I10" authorId="0" shapeId="0" xr:uid="{B4CCEC32-23CF-47F5-8052-26C13332EB56}">
      <text>
        <r>
          <rPr>
            <sz val="11"/>
            <color indexed="81"/>
            <rFont val="Tahoma"/>
            <charset val="1"/>
          </rPr>
          <t xml:space="preserve">65 Partite 
132,71% ROI 
2,94 WIN MEDIO 
44,62% % PRESE 
3,94 Q. MEDIA </t>
        </r>
      </text>
    </comment>
    <comment ref="J10" authorId="0" shapeId="0" xr:uid="{AE897535-05C8-4239-AA3F-C05DC156DC1C}">
      <text>
        <r>
          <rPr>
            <sz val="11"/>
            <color indexed="81"/>
            <rFont val="Tahoma"/>
            <charset val="1"/>
          </rPr>
          <t xml:space="preserve">49 Partite 
48,96% ROI 
2,70 WIN MEDIO 
38,78% % PRESE 
3,70 Q. MEDIA </t>
        </r>
      </text>
    </comment>
    <comment ref="K10" authorId="0" shapeId="0" xr:uid="{1984DAAA-0169-4D0B-8319-F029BB042D2F}">
      <text>
        <r>
          <rPr>
            <sz val="11"/>
            <color indexed="81"/>
            <rFont val="Tahoma"/>
            <charset val="1"/>
          </rPr>
          <t xml:space="preserve">91 Partite 
7,72% ROI 
2,78 WIN MEDIO 
35,16% % PRESE 
3,78 Q. MEDIA </t>
        </r>
      </text>
    </comment>
    <comment ref="L10" authorId="0" shapeId="0" xr:uid="{C95EE4B6-22E4-4243-AC91-DD22B9952CCF}">
      <text>
        <r>
          <rPr>
            <sz val="11"/>
            <color indexed="81"/>
            <rFont val="Tahoma"/>
            <charset val="1"/>
          </rPr>
          <t xml:space="preserve">51 Partite 
131,09% ROI 
2,81 WIN MEDIO 
49,02% % PRESE 
3,81 Q. MEDIA </t>
        </r>
      </text>
    </comment>
    <comment ref="M10" authorId="0" shapeId="0" xr:uid="{1C912D74-1DF9-40B6-A93F-0494756BD556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10" authorId="0" shapeId="0" xr:uid="{DCD3141C-2192-4E43-8284-AEDFD6C7557E}">
      <text>
        <r>
          <rPr>
            <sz val="11"/>
            <color indexed="81"/>
            <rFont val="Tahoma"/>
            <charset val="1"/>
          </rPr>
          <t xml:space="preserve">554 Partite 
61,95% ROI 
2,79 WIN MEDIO 
41,16% % PRESE 
3,79 Q. MEDIA </t>
        </r>
      </text>
    </comment>
    <comment ref="B11" authorId="0" shapeId="0" xr:uid="{ABD3D80B-2F12-43C5-9397-030E64268BF7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11" authorId="0" shapeId="0" xr:uid="{37FD26D6-6765-41B4-B28B-E836D2BA243A}">
      <text>
        <r>
          <rPr>
            <sz val="11"/>
            <color indexed="81"/>
            <rFont val="Tahoma"/>
            <charset val="1"/>
          </rPr>
          <t xml:space="preserve">28 Partite 
-71,52% ROI 
2,65 WIN MEDIO 
32,14% % PRESE 
3,65 Q. MEDIA </t>
        </r>
      </text>
    </comment>
    <comment ref="D11" authorId="0" shapeId="0" xr:uid="{E1D375DD-97B1-4CB2-8D90-8CA2EC28113F}">
      <text>
        <r>
          <rPr>
            <sz val="11"/>
            <color indexed="81"/>
            <rFont val="Tahoma"/>
            <charset val="1"/>
          </rPr>
          <t xml:space="preserve">46 Partite 
13,89% ROI 
2,74 WIN MEDIO 
39,13% % PRESE 
3,74 Q. MEDIA </t>
        </r>
      </text>
    </comment>
    <comment ref="E11" authorId="0" shapeId="0" xr:uid="{6AE54E44-2200-4300-A96F-BA9A4AD9AD2B}">
      <text>
        <r>
          <rPr>
            <sz val="11"/>
            <color indexed="81"/>
            <rFont val="Tahoma"/>
            <charset val="1"/>
          </rPr>
          <t xml:space="preserve">39 Partite 
104,60% ROI 
2,61 WIN MEDIO 
41,03% % PRESE 
3,61 Q. MEDIA </t>
        </r>
      </text>
    </comment>
    <comment ref="F11" authorId="0" shapeId="0" xr:uid="{D94331C2-B47F-4DA6-8387-00F37491DFD4}">
      <text>
        <r>
          <rPr>
            <sz val="11"/>
            <color indexed="81"/>
            <rFont val="Tahoma"/>
            <charset val="1"/>
          </rPr>
          <t xml:space="preserve">50 Partite 
96,57% ROI 
2,69 WIN MEDIO 
50,00% % PRESE 
3,69 Q. MEDIA </t>
        </r>
      </text>
    </comment>
    <comment ref="G11" authorId="0" shapeId="0" xr:uid="{3902A2F0-0802-417A-82EA-644CF13C1DCF}">
      <text>
        <r>
          <rPr>
            <sz val="11"/>
            <color indexed="81"/>
            <rFont val="Tahoma"/>
            <charset val="1"/>
          </rPr>
          <t xml:space="preserve">84 Partite 
6,97% ROI 
2,66 WIN MEDIO 
39,29% % PRESE 
3,66 Q. MEDIA </t>
        </r>
      </text>
    </comment>
    <comment ref="H11" authorId="0" shapeId="0" xr:uid="{55F1A017-3F2B-465E-8F1A-F8E86A3C4D3D}">
      <text>
        <r>
          <rPr>
            <sz val="11"/>
            <color indexed="81"/>
            <rFont val="Tahoma"/>
            <charset val="1"/>
          </rPr>
          <t xml:space="preserve">61 Partite 
110,33% ROI 
2,85 WIN MEDIO 
40,98% % PRESE 
3,85 Q. MEDIA </t>
        </r>
      </text>
    </comment>
    <comment ref="I11" authorId="0" shapeId="0" xr:uid="{60249F22-12CA-4FD0-8D8D-B7D747E50D45}">
      <text>
        <r>
          <rPr>
            <sz val="11"/>
            <color indexed="81"/>
            <rFont val="Tahoma"/>
            <charset val="1"/>
          </rPr>
          <t xml:space="preserve">52 Partite 
81,42% ROI 
2,93 WIN MEDIO 
38,46% % PRESE 
3,93 Q. MEDIA </t>
        </r>
      </text>
    </comment>
    <comment ref="J11" authorId="0" shapeId="0" xr:uid="{4195D59B-87CF-419E-A0A5-B6755066C170}">
      <text>
        <r>
          <rPr>
            <sz val="11"/>
            <color indexed="81"/>
            <rFont val="Tahoma"/>
            <charset val="1"/>
          </rPr>
          <t xml:space="preserve">53 Partite 
-12,71% ROI 
2,81 WIN MEDIO 
37,74% % PRESE 
3,81 Q. MEDIA </t>
        </r>
      </text>
    </comment>
    <comment ref="K11" authorId="0" shapeId="0" xr:uid="{AEAE04ED-E196-4DBB-BF63-0B5B3336B66E}">
      <text>
        <r>
          <rPr>
            <sz val="11"/>
            <color indexed="81"/>
            <rFont val="Tahoma"/>
            <charset val="1"/>
          </rPr>
          <t xml:space="preserve">65 Partite 
84,72% ROI 
2,67 WIN MEDIO 
44,62% % PRESE 
3,67 Q. MEDIA </t>
        </r>
      </text>
    </comment>
    <comment ref="L11" authorId="0" shapeId="0" xr:uid="{682894E9-CB14-4B39-9BCF-3A4AC8F377FC}">
      <text>
        <r>
          <rPr>
            <sz val="11"/>
            <color indexed="81"/>
            <rFont val="Tahoma"/>
            <charset val="1"/>
          </rPr>
          <t xml:space="preserve">41 Partite 
192,45% ROI 
2,51 WIN MEDIO 
43,90% % PRESE 
3,51 Q. MEDIA </t>
        </r>
      </text>
    </comment>
    <comment ref="M11" authorId="0" shapeId="0" xr:uid="{754F1A06-9902-4E60-B574-16A1473BDF5A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11" authorId="0" shapeId="0" xr:uid="{9C85F9C5-6D50-49CA-A445-74F2A22C4552}">
      <text>
        <r>
          <rPr>
            <sz val="11"/>
            <color indexed="81"/>
            <rFont val="Tahoma"/>
            <charset val="1"/>
          </rPr>
          <t xml:space="preserve">519 Partite 
65,85% ROI 
2,72 WIN MEDIO 
41,04% % PRESE 
3,72 Q. MEDIA </t>
        </r>
      </text>
    </comment>
    <comment ref="B12" authorId="0" shapeId="0" xr:uid="{EDE019B5-D806-4C09-A3AA-B0EE65C6611F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12" authorId="0" shapeId="0" xr:uid="{28A15A66-A4F5-4066-BDEF-C81FF05DE88F}">
      <text>
        <r>
          <rPr>
            <sz val="11"/>
            <color indexed="81"/>
            <rFont val="Tahoma"/>
            <charset val="1"/>
          </rPr>
          <t xml:space="preserve">33 Partite 
11,21% ROI 
2,56 WIN MEDIO 
33,33% % PRESE 
3,56 Q. MEDIA </t>
        </r>
      </text>
    </comment>
    <comment ref="D12" authorId="0" shapeId="0" xr:uid="{4AFD1FCC-5CC5-49F2-B5BC-4CFB82328A09}">
      <text>
        <r>
          <rPr>
            <sz val="11"/>
            <color indexed="81"/>
            <rFont val="Tahoma"/>
            <charset val="1"/>
          </rPr>
          <t xml:space="preserve">64 Partite 
78,94% ROI 
2,82 WIN MEDIO 
48,44% % PRESE 
3,82 Q. MEDIA </t>
        </r>
      </text>
    </comment>
    <comment ref="E12" authorId="0" shapeId="0" xr:uid="{6FAB6E1C-BF6D-4EDD-AB4C-B4E81A2DADA0}">
      <text>
        <r>
          <rPr>
            <sz val="11"/>
            <color indexed="81"/>
            <rFont val="Tahoma"/>
            <charset val="1"/>
          </rPr>
          <t xml:space="preserve">43 Partite 
292,75% ROI 
2,69 WIN MEDIO 
41,86% % PRESE 
3,69 Q. MEDIA </t>
        </r>
      </text>
    </comment>
    <comment ref="F12" authorId="0" shapeId="0" xr:uid="{A2EA7AAD-5813-4CDC-90E7-3F133CB0FC38}">
      <text>
        <r>
          <rPr>
            <sz val="11"/>
            <color indexed="81"/>
            <rFont val="Tahoma"/>
            <charset val="1"/>
          </rPr>
          <t xml:space="preserve">53 Partite 
-58,64% ROI 
2,81 WIN MEDIO 
30,19% % PRESE 
3,81 Q. MEDIA </t>
        </r>
      </text>
    </comment>
    <comment ref="G12" authorId="0" shapeId="0" xr:uid="{73A04CB3-4D1B-4754-A6E5-E54C094A75A5}">
      <text>
        <r>
          <rPr>
            <sz val="11"/>
            <color indexed="81"/>
            <rFont val="Tahoma"/>
            <charset val="1"/>
          </rPr>
          <t xml:space="preserve">85 Partite 
6,56% ROI 
2,75 WIN MEDIO 
42,35% % PRESE 
3,75 Q. MEDIA </t>
        </r>
      </text>
    </comment>
    <comment ref="H12" authorId="0" shapeId="0" xr:uid="{2B1781D5-D94B-4B62-85BE-012DC0F639CC}">
      <text>
        <r>
          <rPr>
            <sz val="11"/>
            <color indexed="81"/>
            <rFont val="Tahoma"/>
            <charset val="1"/>
          </rPr>
          <t xml:space="preserve">42 Partite 
122,72% ROI 
2,80 WIN MEDIO 
38,10% % PRESE 
3,80 Q. MEDIA </t>
        </r>
      </text>
    </comment>
    <comment ref="I12" authorId="0" shapeId="0" xr:uid="{78D3261C-152B-4974-83FE-953C66A62FC1}">
      <text>
        <r>
          <rPr>
            <sz val="11"/>
            <color indexed="81"/>
            <rFont val="Tahoma"/>
            <charset val="1"/>
          </rPr>
          <t xml:space="preserve">48 Partite 
66,83% ROI 
2,67 WIN MEDIO 
37,50% % PRESE 
3,67 Q. MEDIA </t>
        </r>
      </text>
    </comment>
    <comment ref="J12" authorId="0" shapeId="0" xr:uid="{8162244E-45FD-4DD8-995F-9EC625885E50}">
      <text>
        <r>
          <rPr>
            <sz val="11"/>
            <color indexed="81"/>
            <rFont val="Tahoma"/>
            <charset val="1"/>
          </rPr>
          <t xml:space="preserve">52 Partite 
47,16% ROI 
2,76 WIN MEDIO 
42,31% % PRESE 
3,76 Q. MEDIA </t>
        </r>
      </text>
    </comment>
    <comment ref="K12" authorId="0" shapeId="0" xr:uid="{8659A0F6-6D56-4AED-8A04-16284D060D4D}">
      <text>
        <r>
          <rPr>
            <sz val="11"/>
            <color indexed="81"/>
            <rFont val="Tahoma"/>
            <charset val="1"/>
          </rPr>
          <t xml:space="preserve">74 Partite 
138,94% ROI 
2,89 WIN MEDIO 
40,54% % PRESE 
3,89 Q. MEDIA </t>
        </r>
      </text>
    </comment>
    <comment ref="L12" authorId="0" shapeId="0" xr:uid="{66B35A56-D4F9-419C-92E4-2A8D875A6FBE}">
      <text>
        <r>
          <rPr>
            <sz val="11"/>
            <color indexed="81"/>
            <rFont val="Tahoma"/>
            <charset val="1"/>
          </rPr>
          <t xml:space="preserve">30 Partite 
84,07% ROI 
2,88 WIN MEDIO 
33,33% % PRESE 
3,88 Q. MEDIA </t>
        </r>
      </text>
    </comment>
    <comment ref="M12" authorId="0" shapeId="0" xr:uid="{06D48EAC-E8B2-4788-8611-AF35B39A57D4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12" authorId="0" shapeId="0" xr:uid="{8EBFE08D-9EB2-4D28-BB09-A5FC4886D301}">
      <text>
        <r>
          <rPr>
            <sz val="11"/>
            <color indexed="81"/>
            <rFont val="Tahoma"/>
            <charset val="1"/>
          </rPr>
          <t xml:space="preserve">524 Partite 
67,62% ROI 
2,77 WIN MEDIO 
39,69% % PRESE 
3,77 Q. MEDIA </t>
        </r>
      </text>
    </comment>
    <comment ref="B13" authorId="0" shapeId="0" xr:uid="{E41BA151-6E13-4DA2-A874-0529E8D34216}">
      <text>
        <r>
          <rPr>
            <sz val="11"/>
            <color indexed="81"/>
            <rFont val="Tahoma"/>
            <charset val="1"/>
          </rPr>
          <t xml:space="preserve">82 Partite 
45,35% ROI 
2,64 WIN MEDIO 
40,24% % PRESE 
3,64 Q. MEDIA </t>
        </r>
      </text>
    </comment>
    <comment ref="C13" authorId="0" shapeId="0" xr:uid="{FAF8C3C8-B248-476A-B947-455AB058F08F}">
      <text>
        <r>
          <rPr>
            <sz val="11"/>
            <color indexed="81"/>
            <rFont val="Tahoma"/>
            <charset val="1"/>
          </rPr>
          <t xml:space="preserve">46 Partite 
-88,11% ROI 
2,83 WIN MEDIO 
26,09% % PRESE 
3,83 Q. MEDIA </t>
        </r>
      </text>
    </comment>
    <comment ref="D13" authorId="0" shapeId="0" xr:uid="{2CB1DEE5-17B6-445A-BDEF-EA84E745D201}">
      <text>
        <r>
          <rPr>
            <sz val="11"/>
            <color indexed="81"/>
            <rFont val="Tahoma"/>
            <charset val="1"/>
          </rPr>
          <t xml:space="preserve">51 Partite 
258,36% ROI 
2,91 WIN MEDIO 
49,02% % PRESE 
3,91 Q. MEDIA </t>
        </r>
      </text>
    </comment>
    <comment ref="E13" authorId="0" shapeId="0" xr:uid="{C4C0E57E-36FD-42C3-8317-67B83565E104}">
      <text>
        <r>
          <rPr>
            <sz val="11"/>
            <color indexed="81"/>
            <rFont val="Tahoma"/>
            <charset val="1"/>
          </rPr>
          <t xml:space="preserve">44 Partite 
254,00% ROI 
2,77 WIN MEDIO 
38,64% % PRESE 
3,77 Q. MEDIA </t>
        </r>
      </text>
    </comment>
    <comment ref="F13" authorId="0" shapeId="0" xr:uid="{0DC82302-0764-4F1D-A370-1F8F5E5C2E53}">
      <text>
        <r>
          <rPr>
            <sz val="11"/>
            <color indexed="81"/>
            <rFont val="Tahoma"/>
            <charset val="1"/>
          </rPr>
          <t xml:space="preserve">48 Partite 
-45,99% ROI 
2,76 WIN MEDIO 
31,25% % PRESE 
3,76 Q. MEDIA </t>
        </r>
      </text>
    </comment>
    <comment ref="G13" authorId="0" shapeId="0" xr:uid="{B1FDC0E0-6E42-4C3B-AFB4-04A9A2F15054}">
      <text>
        <r>
          <rPr>
            <sz val="11"/>
            <color indexed="81"/>
            <rFont val="Tahoma"/>
            <charset val="1"/>
          </rPr>
          <t xml:space="preserve">65 Partite 
67,00% ROI 
2,90 WIN MEDIO 
38,46% % PRESE 
3,90 Q. MEDIA </t>
        </r>
      </text>
    </comment>
    <comment ref="H13" authorId="0" shapeId="0" xr:uid="{A0C6F261-18EF-4BF7-B83D-39A6089E47F4}">
      <text>
        <r>
          <rPr>
            <sz val="11"/>
            <color indexed="81"/>
            <rFont val="Tahoma"/>
            <charset val="1"/>
          </rPr>
          <t xml:space="preserve">41 Partite 
27,45% ROI 
3,06 WIN MEDIO 
34,15% % PRESE 
4,06 Q. MEDIA </t>
        </r>
      </text>
    </comment>
    <comment ref="I13" authorId="0" shapeId="0" xr:uid="{63096E0A-ED68-4A5D-BF7E-DDCD41924C60}">
      <text>
        <r>
          <rPr>
            <sz val="11"/>
            <color indexed="81"/>
            <rFont val="Tahoma"/>
            <charset val="1"/>
          </rPr>
          <t xml:space="preserve">54 Partite 
32,24% ROI 
2,75 WIN MEDIO 
35,19% % PRESE 
3,75 Q. MEDIA </t>
        </r>
      </text>
    </comment>
    <comment ref="J13" authorId="0" shapeId="0" xr:uid="{20926981-E8AA-4667-9916-79443B512C23}">
      <text>
        <r>
          <rPr>
            <sz val="11"/>
            <color indexed="81"/>
            <rFont val="Tahoma"/>
            <charset val="1"/>
          </rPr>
          <t xml:space="preserve">17 Partite 
118,13% ROI 
3,28 WIN MEDIO 
41,18% % PRESE 
4,28 Q. MEDIA </t>
        </r>
      </text>
    </comment>
    <comment ref="K13" authorId="0" shapeId="0" xr:uid="{34153367-2CC7-44C0-BCE2-0CC7CEDE98C3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L13" authorId="0" shapeId="0" xr:uid="{B2DE17FC-DCDF-47DE-9262-4BAC7F7BD5BA}">
      <text>
        <r>
          <rPr>
            <sz val="11"/>
            <color indexed="81"/>
            <rFont val="Tahoma"/>
            <charset val="1"/>
          </rPr>
          <t xml:space="preserve">7 Partite 
5,57% ROI 
2,43 WIN MEDIO 
42,86% % PRESE 
3,43 Q. MEDIA </t>
        </r>
      </text>
    </comment>
    <comment ref="M13" authorId="0" shapeId="0" xr:uid="{B46CDD9E-7E96-4F44-897A-97B81FEAFFF1}">
      <text>
        <r>
          <rPr>
            <sz val="11"/>
            <color indexed="81"/>
            <rFont val="Tahoma"/>
            <charset val="1"/>
          </rPr>
          <t xml:space="preserve">57 Partite 
-71,34% ROI 
2,83 WIN MEDIO 
31,58% % PRESE 
3,83 Q. MEDIA </t>
        </r>
      </text>
    </comment>
    <comment ref="N13" authorId="0" shapeId="0" xr:uid="{BB7819C9-C0A0-487D-AB20-31671E7845AE}">
      <text>
        <r>
          <rPr>
            <sz val="11"/>
            <color indexed="81"/>
            <rFont val="Tahoma"/>
            <charset val="1"/>
          </rPr>
          <t xml:space="preserve">512 Partite 
49,35% ROI 
2,82 WIN MEDIO 
36,72% % PRESE 
3,82 Q. MEDIA </t>
        </r>
      </text>
    </comment>
    <comment ref="B14" authorId="0" shapeId="0" xr:uid="{ADFFF6C2-F9FA-47B9-94DD-7651F9C6BE94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14" authorId="0" shapeId="0" xr:uid="{F7A432CF-D27E-45BE-A3B2-A223DDAE8551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D14" authorId="0" shapeId="0" xr:uid="{D1BF46B0-4A8A-4A43-A9A3-6B4E1A0E17F3}">
      <text>
        <r>
          <rPr>
            <sz val="11"/>
            <color indexed="81"/>
            <rFont val="Tahoma"/>
            <charset val="1"/>
          </rPr>
          <t xml:space="preserve">39 Partite 
-96,13% ROI 
2,64 WIN MEDIO 
30,77% % PRESE 
3,64 Q. MEDIA </t>
        </r>
      </text>
    </comment>
    <comment ref="E14" authorId="0" shapeId="0" xr:uid="{93DE6E2C-49E6-4603-876D-6A0E82C4A6F9}">
      <text>
        <r>
          <rPr>
            <sz val="11"/>
            <color indexed="81"/>
            <rFont val="Tahoma"/>
            <charset val="1"/>
          </rPr>
          <t xml:space="preserve">59 Partite 
-18,74% ROI 
2,79 WIN MEDIO 
33,90% % PRESE 
3,79 Q. MEDIA </t>
        </r>
      </text>
    </comment>
    <comment ref="F14" authorId="0" shapeId="0" xr:uid="{A0269CBC-B187-48E9-ABD8-3C675ADD4A79}">
      <text>
        <r>
          <rPr>
            <sz val="11"/>
            <color indexed="81"/>
            <rFont val="Tahoma"/>
            <charset val="1"/>
          </rPr>
          <t xml:space="preserve">58 Partite 
175,48% ROI 
2,61 WIN MEDIO 
41,38% % PRESE 
3,61 Q. MEDIA </t>
        </r>
      </text>
    </comment>
    <comment ref="G14" authorId="0" shapeId="0" xr:uid="{2D5DE662-4788-4CE3-96F9-4B000842119C}">
      <text>
        <r>
          <rPr>
            <sz val="11"/>
            <color indexed="81"/>
            <rFont val="Tahoma"/>
            <charset val="1"/>
          </rPr>
          <t xml:space="preserve">77 Partite 
-7,19% ROI 
2,60 WIN MEDIO 
33,77% % PRESE 
3,60 Q. MEDIA </t>
        </r>
      </text>
    </comment>
    <comment ref="H14" authorId="0" shapeId="0" xr:uid="{F834E62C-C9BF-4DD5-B47A-5B8AE3B4C112}">
      <text>
        <r>
          <rPr>
            <sz val="11"/>
            <color indexed="81"/>
            <rFont val="Tahoma"/>
            <charset val="1"/>
          </rPr>
          <t xml:space="preserve">82 Partite 
-12,48% ROI 
2,88 WIN MEDIO 
35,37% % PRESE 
3,88 Q. MEDIA </t>
        </r>
      </text>
    </comment>
    <comment ref="I14" authorId="0" shapeId="0" xr:uid="{BB81DFCD-746D-4339-84FF-F4B924F4DF56}">
      <text>
        <r>
          <rPr>
            <sz val="11"/>
            <color indexed="81"/>
            <rFont val="Tahoma"/>
            <charset val="1"/>
          </rPr>
          <t xml:space="preserve">80 Partite 
2,56% ROI 
2,73 WIN MEDIO 
35,00% % PRESE 
3,73 Q. MEDIA </t>
        </r>
      </text>
    </comment>
    <comment ref="J14" authorId="0" shapeId="0" xr:uid="{BFDD3030-138C-4168-8412-FE3A04ED0047}">
      <text>
        <r>
          <rPr>
            <sz val="11"/>
            <color indexed="81"/>
            <rFont val="Tahoma"/>
            <charset val="1"/>
          </rPr>
          <t xml:space="preserve">51 Partite 
87,39% ROI 
2,59 WIN MEDIO 
41,18% % PRESE 
3,59 Q. MEDIA </t>
        </r>
      </text>
    </comment>
    <comment ref="K14" authorId="0" shapeId="0" xr:uid="{DBAE4E93-EE11-4504-806B-83B2F9FF2DA7}">
      <text>
        <r>
          <rPr>
            <sz val="11"/>
            <color indexed="81"/>
            <rFont val="Tahoma"/>
            <charset val="1"/>
          </rPr>
          <t xml:space="preserve">81 Partite 
-20,26% ROI 
2,61 WIN MEDIO 
37,04% % PRESE 
3,61 Q. MEDIA </t>
        </r>
      </text>
    </comment>
    <comment ref="L14" authorId="0" shapeId="0" xr:uid="{8F6A2A3E-1D75-467D-B376-BF6E6EA75E15}">
      <text>
        <r>
          <rPr>
            <sz val="11"/>
            <color indexed="81"/>
            <rFont val="Tahoma"/>
            <charset val="1"/>
          </rPr>
          <t xml:space="preserve">67 Partite 
10,36% ROI 
2,96 WIN MEDIO 
32,84% % PRESE 
3,96 Q. MEDIA </t>
        </r>
      </text>
    </comment>
    <comment ref="M14" authorId="0" shapeId="0" xr:uid="{B73B64A2-6B6E-44E7-BE64-25FDB24E54F1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14" authorId="0" shapeId="0" xr:uid="{722B997F-C17C-494A-84E4-5F2115805DC1}">
      <text>
        <r>
          <rPr>
            <sz val="11"/>
            <color indexed="81"/>
            <rFont val="Tahoma"/>
            <charset val="1"/>
          </rPr>
          <t xml:space="preserve">594 Partite 
10,40% ROI 
2,72 WIN MEDIO 
35,69% % PRESE 
3,72 Q. MEDIA </t>
        </r>
      </text>
    </comment>
    <comment ref="B15" authorId="0" shapeId="0" xr:uid="{3E68B19E-6ED2-46CE-A4A7-6DBA789C10B1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15" authorId="0" shapeId="0" xr:uid="{511C49CB-7525-4530-918B-7617C3215262}">
      <text>
        <r>
          <rPr>
            <sz val="11"/>
            <color indexed="81"/>
            <rFont val="Tahoma"/>
            <charset val="1"/>
          </rPr>
          <t xml:space="preserve">36 Partite 
80,76% ROI 
2,86 WIN MEDIO 
50,00% % PRESE 
3,86 Q. MEDIA </t>
        </r>
      </text>
    </comment>
    <comment ref="D15" authorId="0" shapeId="0" xr:uid="{0884ED61-381E-49E6-A1F9-0039EBC35423}">
      <text>
        <r>
          <rPr>
            <sz val="11"/>
            <color indexed="81"/>
            <rFont val="Tahoma"/>
            <charset val="1"/>
          </rPr>
          <t xml:space="preserve">46 Partite 
-47,28% ROI 
2,48 WIN MEDIO 
28,26% % PRESE 
3,48 Q. MEDIA </t>
        </r>
      </text>
    </comment>
    <comment ref="E15" authorId="0" shapeId="0" xr:uid="{8B8210C2-25B4-4BD0-A9B7-5EBA00213524}">
      <text>
        <r>
          <rPr>
            <sz val="11"/>
            <color indexed="81"/>
            <rFont val="Tahoma"/>
            <charset val="1"/>
          </rPr>
          <t xml:space="preserve">65 Partite 
112,16% ROI 
2,79 WIN MEDIO 
40,00% % PRESE 
3,79 Q. MEDIA </t>
        </r>
      </text>
    </comment>
    <comment ref="F15" authorId="0" shapeId="0" xr:uid="{FD5CF34B-D9ED-4D02-A14E-18449CE05ABA}">
      <text>
        <r>
          <rPr>
            <sz val="11"/>
            <color indexed="81"/>
            <rFont val="Tahoma"/>
            <charset val="1"/>
          </rPr>
          <t xml:space="preserve">52 Partite 
-66,26% ROI 
2,57 WIN MEDIO 
34,62% % PRESE 
3,57 Q. MEDIA </t>
        </r>
      </text>
    </comment>
    <comment ref="G15" authorId="0" shapeId="0" xr:uid="{4037B0C5-0E2A-48E5-B75E-9BA8E8C1109B}">
      <text>
        <r>
          <rPr>
            <sz val="11"/>
            <color indexed="81"/>
            <rFont val="Tahoma"/>
            <charset val="1"/>
          </rPr>
          <t xml:space="preserve">71 Partite 
127,51% ROI 
3,12 WIN MEDIO 
36,62% % PRESE 
4,12 Q. MEDIA </t>
        </r>
      </text>
    </comment>
    <comment ref="H15" authorId="0" shapeId="0" xr:uid="{09E4A37C-12E9-4B2B-BD66-56BE79293BDD}">
      <text>
        <r>
          <rPr>
            <sz val="11"/>
            <color indexed="81"/>
            <rFont val="Tahoma"/>
            <charset val="1"/>
          </rPr>
          <t xml:space="preserve">39 Partite 
-29,87% ROI 
2,67 WIN MEDIO 
35,90% % PRESE 
3,67 Q. MEDIA </t>
        </r>
      </text>
    </comment>
    <comment ref="I15" authorId="0" shapeId="0" xr:uid="{4B26E9C2-6CFC-4246-A3EF-CB50FEE22D53}">
      <text>
        <r>
          <rPr>
            <sz val="11"/>
            <color indexed="81"/>
            <rFont val="Tahoma"/>
            <charset val="1"/>
          </rPr>
          <t xml:space="preserve">60 Partite 
-36,13% ROI 
2,74 WIN MEDIO 
36,67% % PRESE 
3,74 Q. MEDIA </t>
        </r>
      </text>
    </comment>
    <comment ref="J15" authorId="0" shapeId="0" xr:uid="{13A1445C-0CA0-4D76-A3B0-7FBD99AACC80}">
      <text>
        <r>
          <rPr>
            <sz val="11"/>
            <color indexed="81"/>
            <rFont val="Tahoma"/>
            <charset val="1"/>
          </rPr>
          <t xml:space="preserve">40 Partite 
-41,88% ROI 
2,87 WIN MEDIO 
32,50% % PRESE 
3,87 Q. MEDIA </t>
        </r>
      </text>
    </comment>
    <comment ref="K15" authorId="0" shapeId="0" xr:uid="{77D8CC13-B3C7-4B42-BB39-55DBBBB9BDB0}">
      <text>
        <r>
          <rPr>
            <sz val="11"/>
            <color indexed="81"/>
            <rFont val="Tahoma"/>
            <charset val="1"/>
          </rPr>
          <t xml:space="preserve">76 Partite 
-10,10% ROI 
2,87 WIN MEDIO 
30,26% % PRESE 
3,87 Q. MEDIA </t>
        </r>
      </text>
    </comment>
    <comment ref="L15" authorId="0" shapeId="0" xr:uid="{AE6B0460-4F3F-4C8E-89A7-919838E41493}">
      <text>
        <r>
          <rPr>
            <sz val="11"/>
            <color indexed="81"/>
            <rFont val="Tahoma"/>
            <charset val="1"/>
          </rPr>
          <t xml:space="preserve">54 Partite 
1,79% ROI 
2,87 WIN MEDIO 
37,04% % PRESE 
3,87 Q. MEDIA </t>
        </r>
      </text>
    </comment>
    <comment ref="M15" authorId="0" shapeId="0" xr:uid="{6E122D73-0031-442A-B413-B70E20956692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15" authorId="0" shapeId="0" xr:uid="{223984CF-BA0B-4EEE-AC38-C3A093809556}">
      <text>
        <r>
          <rPr>
            <sz val="11"/>
            <color indexed="81"/>
            <rFont val="Tahoma"/>
            <charset val="1"/>
          </rPr>
          <t xml:space="preserve">539 Partite 
11,42% ROI 
2,80 WIN MEDIO 
35,81% % PRESE 
3,80 Q. MEDIA </t>
        </r>
      </text>
    </comment>
    <comment ref="B16" authorId="0" shapeId="0" xr:uid="{8F1BA5A4-ED9E-4767-B322-ADA950D5CF55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16" authorId="0" shapeId="0" xr:uid="{5A501D36-554A-4080-99C8-95C808E72509}">
      <text>
        <r>
          <rPr>
            <sz val="11"/>
            <color indexed="81"/>
            <rFont val="Tahoma"/>
            <charset val="1"/>
          </rPr>
          <t xml:space="preserve">69 Partite 
77,38% ROI 
2,76 WIN MEDIO 
40,58% % PRESE 
3,76 Q. MEDIA </t>
        </r>
      </text>
    </comment>
    <comment ref="D16" authorId="0" shapeId="0" xr:uid="{85C420BC-F3DD-4165-8068-E140B9E69518}">
      <text>
        <r>
          <rPr>
            <sz val="11"/>
            <color indexed="81"/>
            <rFont val="Tahoma"/>
            <charset val="1"/>
          </rPr>
          <t xml:space="preserve">32 Partite 
-201,72% ROI 
2,93 WIN MEDIO 
15,63% % PRESE 
3,93 Q. MEDIA </t>
        </r>
      </text>
    </comment>
    <comment ref="E16" authorId="0" shapeId="0" xr:uid="{D21341E0-2F32-4A3C-882D-056C2424A0F0}">
      <text>
        <r>
          <rPr>
            <sz val="11"/>
            <color indexed="81"/>
            <rFont val="Tahoma"/>
            <charset val="1"/>
          </rPr>
          <t xml:space="preserve">80 Partite 
39,04% ROI 
2,66 WIN MEDIO 
35,00% % PRESE 
3,66 Q. MEDIA </t>
        </r>
      </text>
    </comment>
    <comment ref="F16" authorId="0" shapeId="0" xr:uid="{4D59A661-536B-4DC2-A5FE-1BDB2D92D91B}">
      <text>
        <r>
          <rPr>
            <sz val="11"/>
            <color indexed="81"/>
            <rFont val="Tahoma"/>
            <charset val="1"/>
          </rPr>
          <t xml:space="preserve">46 Partite 
-66,00% ROI 
2,59 WIN MEDIO 
34,78% % PRESE 
3,59 Q. MEDIA </t>
        </r>
      </text>
    </comment>
    <comment ref="G16" authorId="0" shapeId="0" xr:uid="{68CA1A6F-7F8C-4A42-8DF3-4A5877C82342}">
      <text>
        <r>
          <rPr>
            <sz val="11"/>
            <color indexed="81"/>
            <rFont val="Tahoma"/>
            <charset val="1"/>
          </rPr>
          <t xml:space="preserve">13 Partite 
-156,93% ROI 
2,57 WIN MEDIO 
15,38% % PRESE 
3,57 Q. MEDIA </t>
        </r>
      </text>
    </comment>
    <comment ref="H16" authorId="0" shapeId="0" xr:uid="{B9808A2A-A0EF-4454-8ECA-B88948138F33}">
      <text>
        <r>
          <rPr>
            <sz val="11"/>
            <color indexed="81"/>
            <rFont val="Tahoma"/>
            <charset val="1"/>
          </rPr>
          <t xml:space="preserve">56 Partite 
-39,17% ROI 
2,49 WIN MEDIO 
32,14% % PRESE 
3,49 Q. MEDIA </t>
        </r>
      </text>
    </comment>
    <comment ref="I16" authorId="0" shapeId="0" xr:uid="{BF5EBAED-2881-4707-AA87-E928FDD87B50}">
      <text>
        <r>
          <rPr>
            <sz val="11"/>
            <color indexed="81"/>
            <rFont val="Tahoma"/>
            <charset val="1"/>
          </rPr>
          <t xml:space="preserve">65 Partite 
28,86% ROI 
2,65 WIN MEDIO 
33,85% % PRESE 
3,65 Q. MEDIA </t>
        </r>
      </text>
    </comment>
    <comment ref="J16" authorId="0" shapeId="0" xr:uid="{2D3C6D42-1D0D-41FD-B327-3DFAC5EF679A}">
      <text>
        <r>
          <rPr>
            <sz val="11"/>
            <color indexed="81"/>
            <rFont val="Tahoma"/>
            <charset val="1"/>
          </rPr>
          <t xml:space="preserve">36 Partite 
-24,21% ROI 
2,59 WIN MEDIO 
25,00% % PRESE 
3,59 Q. MEDIA </t>
        </r>
      </text>
    </comment>
    <comment ref="K16" authorId="0" shapeId="0" xr:uid="{E77C6665-3829-4C61-9AE3-B26F2DAD03B8}">
      <text>
        <r>
          <rPr>
            <sz val="11"/>
            <color indexed="81"/>
            <rFont val="Tahoma"/>
            <charset val="1"/>
          </rPr>
          <t xml:space="preserve">79 Partite 
-97,22% ROI 
2,74 WIN MEDIO 
20,25% % PRESE 
3,74 Q. MEDIA </t>
        </r>
      </text>
    </comment>
    <comment ref="L16" authorId="0" shapeId="0" xr:uid="{F646289F-F470-4DA8-ABDC-B46B03D9CAF4}">
      <text>
        <r>
          <rPr>
            <sz val="11"/>
            <color indexed="81"/>
            <rFont val="Tahoma"/>
            <charset val="1"/>
          </rPr>
          <t xml:space="preserve">53 Partite 
82,28% ROI 
2,89 WIN MEDIO 
37,74% % PRESE 
3,89 Q. MEDIA </t>
        </r>
      </text>
    </comment>
    <comment ref="M16" authorId="0" shapeId="0" xr:uid="{C4CDA434-FCF7-4180-B0B5-5C729C87D8A5}">
      <text>
        <r>
          <rPr>
            <sz val="11"/>
            <color indexed="81"/>
            <rFont val="Tahoma"/>
            <charset val="1"/>
          </rPr>
          <t xml:space="preserve">6 Partite 
316,72% ROI 
2,27 WIN MEDIO 
83,33% % PRESE 
3,27 Q. MEDIA </t>
        </r>
      </text>
    </comment>
    <comment ref="N16" authorId="0" shapeId="0" xr:uid="{A67FBA62-FCC8-4770-909A-A189510A928D}">
      <text>
        <r>
          <rPr>
            <sz val="11"/>
            <color indexed="81"/>
            <rFont val="Tahoma"/>
            <charset val="1"/>
          </rPr>
          <t xml:space="preserve">535 Partite 
-10,27% ROI 
2,69 WIN MEDIO 
31,59% % PRESE 
3,69 Q. MEDIA </t>
        </r>
      </text>
    </comment>
    <comment ref="B20" authorId="0" shapeId="0" xr:uid="{00BB1F0E-1162-4346-8FC4-5E27834295A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0" authorId="0" shapeId="0" xr:uid="{F0E3FBE9-AAB2-46DA-B281-D79D1B0286BF}">
      <text>
        <r>
          <rPr>
            <sz val="11"/>
            <color indexed="81"/>
            <rFont val="Tahoma"/>
            <charset val="1"/>
          </rPr>
          <t xml:space="preserve">4 Partite 
###### ROI 
7,71 WIN MEDIO 
0,75 % PRESE 
8,71 Q. MEDIA </t>
        </r>
      </text>
    </comment>
    <comment ref="D20" authorId="0" shapeId="0" xr:uid="{C60B4C81-C14D-46CB-907E-CCC7230CBB3B}">
      <text>
        <r>
          <rPr>
            <sz val="11"/>
            <color indexed="81"/>
            <rFont val="Tahoma"/>
            <charset val="1"/>
          </rPr>
          <t xml:space="preserve">33 Partite 
-17,33% ROI 
2,27 WIN MEDIO 
0,45 % PRESE 
3,27 Q. MEDIA </t>
        </r>
      </text>
    </comment>
    <comment ref="E20" authorId="0" shapeId="0" xr:uid="{5A9B5DF0-52DB-4418-B1A3-860E7202CB32}">
      <text>
        <r>
          <rPr>
            <sz val="11"/>
            <color indexed="81"/>
            <rFont val="Tahoma"/>
            <charset val="1"/>
          </rPr>
          <t xml:space="preserve">13 Partite 
-24,73% ROI 
2,53 WIN MEDIO 
0,38 % PRESE 
3,53 Q. MEDIA </t>
        </r>
      </text>
    </comment>
    <comment ref="F20" authorId="0" shapeId="0" xr:uid="{CA31544C-94D6-4B7B-A88F-FCCE7D4C8E22}">
      <text>
        <r>
          <rPr>
            <sz val="11"/>
            <color indexed="81"/>
            <rFont val="Tahoma"/>
            <charset val="1"/>
          </rPr>
          <t xml:space="preserve">32 Partite 
12,53% ROI 
2,68 WIN MEDIO 
0,47 % PRESE 
3,68 Q. MEDIA </t>
        </r>
      </text>
    </comment>
    <comment ref="G20" authorId="0" shapeId="0" xr:uid="{4725D372-1C36-4336-B56D-382AF28B8A82}">
      <text>
        <r>
          <rPr>
            <sz val="11"/>
            <color indexed="81"/>
            <rFont val="Tahoma"/>
            <charset val="1"/>
          </rPr>
          <t xml:space="preserve">22 Partite 
56,28% ROI 
3,20 WIN MEDIO 
0,59 % PRESE 
4,20 Q. MEDIA </t>
        </r>
      </text>
    </comment>
    <comment ref="H20" authorId="0" shapeId="0" xr:uid="{5C5BE8BB-00E8-405D-BC96-59FC5ECC03DB}">
      <text>
        <r>
          <rPr>
            <sz val="11"/>
            <color indexed="81"/>
            <rFont val="Tahoma"/>
            <charset val="1"/>
          </rPr>
          <t xml:space="preserve">15 Partite 
30,22% ROI 
3,11 WIN MEDIO 
0,40 % PRESE 
4,11 Q. MEDIA </t>
        </r>
      </text>
    </comment>
    <comment ref="I20" authorId="0" shapeId="0" xr:uid="{77708A31-AADB-4FA1-A2E4-91EE04596FF9}">
      <text>
        <r>
          <rPr>
            <sz val="11"/>
            <color indexed="81"/>
            <rFont val="Tahoma"/>
            <charset val="1"/>
          </rPr>
          <t xml:space="preserve">16 Partite 
27,64% ROI 
2,28 WIN MEDIO 
0,56 % PRESE 
3,28 Q. MEDIA </t>
        </r>
      </text>
    </comment>
    <comment ref="J20" authorId="0" shapeId="0" xr:uid="{5B2EAAE0-5A4D-4446-A827-C952EB1BE6F0}">
      <text>
        <r>
          <rPr>
            <sz val="11"/>
            <color indexed="81"/>
            <rFont val="Tahoma"/>
            <charset val="1"/>
          </rPr>
          <t xml:space="preserve">16 Partite 
-6,75% ROI 
3,20 WIN MEDIO 
0,38 % PRESE 
4,20 Q. MEDIA </t>
        </r>
      </text>
    </comment>
    <comment ref="K20" authorId="0" shapeId="0" xr:uid="{B5E7E33D-2C35-44FD-AF9A-467404A10057}">
      <text>
        <r>
          <rPr>
            <sz val="11"/>
            <color indexed="81"/>
            <rFont val="Tahoma"/>
            <charset val="1"/>
          </rPr>
          <t xml:space="preserve">14 Partite 
-42,93% ROI 
3,16 WIN MEDIO 
0,36 % PRESE 
4,16 Q. MEDIA </t>
        </r>
      </text>
    </comment>
    <comment ref="L20" authorId="0" shapeId="0" xr:uid="{8F134500-8924-4C3C-89B1-AE0B27FAF8FA}">
      <text>
        <r>
          <rPr>
            <sz val="11"/>
            <color indexed="81"/>
            <rFont val="Tahoma"/>
            <charset val="1"/>
          </rPr>
          <t xml:space="preserve">13 Partite 
-77,12% ROI 
2,93 WIN MEDIO 
0,15 % PRESE 
3,93 Q. MEDIA </t>
        </r>
      </text>
    </comment>
    <comment ref="M20" authorId="0" shapeId="0" xr:uid="{32A68DB0-85CC-464D-9B87-D06F9688856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0" authorId="0" shapeId="0" xr:uid="{6E15F82C-9C78-438F-88A5-C0F7AFACFBA4}">
      <text>
        <r>
          <rPr>
            <sz val="11"/>
            <color indexed="81"/>
            <rFont val="Tahoma"/>
            <charset val="1"/>
          </rPr>
          <t xml:space="preserve">178 Partite 
7,01% ROI 
2,87 WIN MEDIO 
0,44 % PRESE 
3,87 Q. MEDIA </t>
        </r>
      </text>
    </comment>
    <comment ref="B21" authorId="0" shapeId="0" xr:uid="{E5DA8AF2-EC51-4394-8232-AFAA52D8DF1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1" authorId="0" shapeId="0" xr:uid="{A0EB2A38-471F-43A3-B7A3-E9FCC8840A70}">
      <text>
        <r>
          <rPr>
            <sz val="11"/>
            <color indexed="81"/>
            <rFont val="Tahoma"/>
            <charset val="1"/>
          </rPr>
          <t xml:space="preserve">12 Partite 
33,24% ROI 
2,41 WIN MEDIO 
0,50 % PRESE 
3,41 Q. MEDIA </t>
        </r>
      </text>
    </comment>
    <comment ref="D21" authorId="0" shapeId="0" xr:uid="{C5DEB771-CCEB-433E-89FE-174501E0D5CA}">
      <text>
        <r>
          <rPr>
            <sz val="11"/>
            <color indexed="81"/>
            <rFont val="Tahoma"/>
            <charset val="1"/>
          </rPr>
          <t xml:space="preserve">17 Partite 
-12,07% ROI 
5,06 WIN MEDIO 
0,35 % PRESE 
6,06 Q. MEDIA </t>
        </r>
      </text>
    </comment>
    <comment ref="E21" authorId="0" shapeId="0" xr:uid="{89FFF4A8-2EC6-4E08-B027-0C036AFBE5A5}">
      <text>
        <r>
          <rPr>
            <sz val="11"/>
            <color indexed="81"/>
            <rFont val="Tahoma"/>
            <charset val="1"/>
          </rPr>
          <t xml:space="preserve">24 Partite 
-54,28% ROI 
3,74 WIN MEDIO 
0,29 % PRESE 
4,74 Q. MEDIA </t>
        </r>
      </text>
    </comment>
    <comment ref="F21" authorId="0" shapeId="0" xr:uid="{ED196AED-9A02-4FA1-A58D-C5080C00F79B}">
      <text>
        <r>
          <rPr>
            <sz val="11"/>
            <color indexed="81"/>
            <rFont val="Tahoma"/>
            <charset val="1"/>
          </rPr>
          <t xml:space="preserve">15 Partite 
98,35% ROI 
4,47 WIN MEDIO 
0,60 % PRESE 
5,47 Q. MEDIA </t>
        </r>
      </text>
    </comment>
    <comment ref="G21" authorId="0" shapeId="0" xr:uid="{334301F4-CC21-4B37-BE77-3EA7C0A4412C}">
      <text>
        <r>
          <rPr>
            <sz val="11"/>
            <color indexed="81"/>
            <rFont val="Tahoma"/>
            <charset val="1"/>
          </rPr>
          <t xml:space="preserve">13 Partite 
###### ROI 
3,43 WIN MEDIO 
0,54 % PRESE 
4,43 Q. MEDIA </t>
        </r>
      </text>
    </comment>
    <comment ref="H21" authorId="0" shapeId="0" xr:uid="{6E47D802-B8DB-4E69-BAB8-3DD52EEA5590}">
      <text>
        <r>
          <rPr>
            <sz val="11"/>
            <color indexed="81"/>
            <rFont val="Tahoma"/>
            <charset val="1"/>
          </rPr>
          <t xml:space="preserve">16 Partite 
-15,75% ROI 
5,42 WIN MEDIO 
0,31 % PRESE 
6,42 Q. MEDIA </t>
        </r>
      </text>
    </comment>
    <comment ref="I21" authorId="0" shapeId="0" xr:uid="{B711A72F-187C-4073-BADD-54710838B6AF}">
      <text>
        <r>
          <rPr>
            <sz val="11"/>
            <color indexed="81"/>
            <rFont val="Tahoma"/>
            <charset val="1"/>
          </rPr>
          <t xml:space="preserve">26 Partite 
85,88% ROI 
3,58 WIN MEDIO 
0,46 % PRESE 
4,58 Q. MEDIA </t>
        </r>
      </text>
    </comment>
    <comment ref="J21" authorId="0" shapeId="0" xr:uid="{7F58EBED-7C8D-4B40-A1F8-8165DC5A1B17}">
      <text>
        <r>
          <rPr>
            <sz val="11"/>
            <color indexed="81"/>
            <rFont val="Tahoma"/>
            <charset val="1"/>
          </rPr>
          <t xml:space="preserve">35 Partite 
83,48% ROI 
3,38 WIN MEDIO 
0,46 % PRESE 
4,38 Q. MEDIA </t>
        </r>
      </text>
    </comment>
    <comment ref="K21" authorId="0" shapeId="0" xr:uid="{6D6FDC75-4C8A-4544-AC8D-08E0802C1FFF}">
      <text>
        <r>
          <rPr>
            <sz val="11"/>
            <color indexed="81"/>
            <rFont val="Tahoma"/>
            <charset val="1"/>
          </rPr>
          <t xml:space="preserve">21 Partite 
-39,99% ROI 
3,18 WIN MEDIO 
0,38 % PRESE 
4,18 Q. MEDIA </t>
        </r>
      </text>
    </comment>
    <comment ref="L21" authorId="0" shapeId="0" xr:uid="{DE911E11-D967-4FED-AA06-E65624F2658A}">
      <text>
        <r>
          <rPr>
            <sz val="11"/>
            <color indexed="81"/>
            <rFont val="Tahoma"/>
            <charset val="1"/>
          </rPr>
          <t xml:space="preserve">13 Partite 
-0,79% ROI 
4,52 WIN MEDIO 
0,38 % PRESE 
5,52 Q. MEDIA </t>
        </r>
      </text>
    </comment>
    <comment ref="M21" authorId="0" shapeId="0" xr:uid="{6ED37075-88E1-4852-AA04-9F6DC5237CD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1" authorId="0" shapeId="0" xr:uid="{1D31775B-6952-40F7-99BE-74AD0FADD267}">
      <text>
        <r>
          <rPr>
            <sz val="11"/>
            <color indexed="81"/>
            <rFont val="Tahoma"/>
            <charset val="1"/>
          </rPr>
          <t xml:space="preserve">192 Partite 
30,40% ROI 
3,85 WIN MEDIO 
0,42 % PRESE 
4,85 Q. MEDIA </t>
        </r>
      </text>
    </comment>
    <comment ref="B22" authorId="0" shapeId="0" xr:uid="{C693E445-12A9-4E43-9BF5-25769A064F3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2" authorId="0" shapeId="0" xr:uid="{85B283D2-0FFA-41B1-BFEC-134F1D92AB38}">
      <text>
        <r>
          <rPr>
            <sz val="11"/>
            <color indexed="81"/>
            <rFont val="Tahoma"/>
            <charset val="1"/>
          </rPr>
          <t xml:space="preserve">11 Partite 
21,56% ROI 
4,49 WIN MEDIO 
0,27 % PRESE 
5,49 Q. MEDIA </t>
        </r>
      </text>
    </comment>
    <comment ref="D22" authorId="0" shapeId="0" xr:uid="{B80469F3-013B-4E05-90B1-64A3C5646331}">
      <text>
        <r>
          <rPr>
            <sz val="11"/>
            <color indexed="81"/>
            <rFont val="Tahoma"/>
            <charset val="1"/>
          </rPr>
          <t xml:space="preserve">21 Partite 
17,95% ROI 
2,92 WIN MEDIO 
0,38 % PRESE 
3,92 Q. MEDIA </t>
        </r>
      </text>
    </comment>
    <comment ref="E22" authorId="0" shapeId="0" xr:uid="{AC0D4560-B1CB-4020-8FD0-B654856F9DC4}">
      <text>
        <r>
          <rPr>
            <sz val="11"/>
            <color indexed="81"/>
            <rFont val="Tahoma"/>
            <charset val="1"/>
          </rPr>
          <t xml:space="preserve">18 Partite 
-16,44% ROI 
3,22 WIN MEDIO 
0,39 % PRESE 
4,22 Q. MEDIA </t>
        </r>
      </text>
    </comment>
    <comment ref="F22" authorId="0" shapeId="0" xr:uid="{1A9E7F5C-E31E-4DE9-A773-C4FF4B3580B4}">
      <text>
        <r>
          <rPr>
            <sz val="11"/>
            <color indexed="81"/>
            <rFont val="Tahoma"/>
            <charset val="1"/>
          </rPr>
          <t xml:space="preserve">20 Partite 
17,58% ROI 
5,10 WIN MEDIO 
0,45 % PRESE 
6,10 Q. MEDIA </t>
        </r>
      </text>
    </comment>
    <comment ref="G22" authorId="0" shapeId="0" xr:uid="{6FD1716A-E8E7-4DAE-A193-F723487A164F}">
      <text>
        <r>
          <rPr>
            <sz val="11"/>
            <color indexed="81"/>
            <rFont val="Tahoma"/>
            <charset val="1"/>
          </rPr>
          <t xml:space="preserve">24 Partite 
-9,10% ROI 
4,01 WIN MEDIO 
0,38 % PRESE 
5,01 Q. MEDIA </t>
        </r>
      </text>
    </comment>
    <comment ref="H22" authorId="0" shapeId="0" xr:uid="{21064E12-5D4B-4E7E-A483-9A7091B5F771}">
      <text>
        <r>
          <rPr>
            <sz val="11"/>
            <color indexed="81"/>
            <rFont val="Tahoma"/>
            <charset val="1"/>
          </rPr>
          <t xml:space="preserve">16 Partite 
-13,46% ROI 
7,04 WIN MEDIO 
0,25 % PRESE 
8,04 Q. MEDIA </t>
        </r>
      </text>
    </comment>
    <comment ref="I22" authorId="0" shapeId="0" xr:uid="{2830E991-B02C-47D1-BCA2-F0D0111B4B55}">
      <text>
        <r>
          <rPr>
            <sz val="11"/>
            <color indexed="81"/>
            <rFont val="Tahoma"/>
            <charset val="1"/>
          </rPr>
          <t xml:space="preserve">23 Partite 
2,14% ROI 
4,08 WIN MEDIO 
0,48 % PRESE 
5,08 Q. MEDIA </t>
        </r>
      </text>
    </comment>
    <comment ref="J22" authorId="0" shapeId="0" xr:uid="{4A271D1A-5D41-4AFB-821C-DE5C64B25B76}">
      <text>
        <r>
          <rPr>
            <sz val="11"/>
            <color indexed="81"/>
            <rFont val="Tahoma"/>
            <charset val="1"/>
          </rPr>
          <t xml:space="preserve">24 Partite 
33,40% ROI 
3,58 WIN MEDIO 
0,50 % PRESE 
4,58 Q. MEDIA </t>
        </r>
      </text>
    </comment>
    <comment ref="K22" authorId="0" shapeId="0" xr:uid="{27AD4530-6CA6-4247-A5DE-AAF399523CA6}">
      <text>
        <r>
          <rPr>
            <sz val="11"/>
            <color indexed="81"/>
            <rFont val="Tahoma"/>
            <charset val="1"/>
          </rPr>
          <t xml:space="preserve">32 Partite 
-17,79% ROI 
3,46 WIN MEDIO 
0,34 % PRESE 
4,46 Q. MEDIA </t>
        </r>
      </text>
    </comment>
    <comment ref="L22" authorId="0" shapeId="0" xr:uid="{CD469F0B-1837-4102-96AC-B5F86D78206D}">
      <text>
        <r>
          <rPr>
            <sz val="11"/>
            <color indexed="81"/>
            <rFont val="Tahoma"/>
            <charset val="1"/>
          </rPr>
          <t xml:space="preserve">13 Partite 
-21,24% ROI 
3,15 WIN MEDIO 
0,23 % PRESE 
4,15 Q. MEDIA </t>
        </r>
      </text>
    </comment>
    <comment ref="M22" authorId="0" shapeId="0" xr:uid="{F2EFA23D-886C-4B42-84AB-74562943BA5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2" authorId="0" shapeId="0" xr:uid="{0663C2BB-DAA3-4783-9DFA-3ABDC619BB54}">
      <text>
        <r>
          <rPr>
            <sz val="11"/>
            <color indexed="81"/>
            <rFont val="Tahoma"/>
            <charset val="1"/>
          </rPr>
          <t xml:space="preserve">202 Partite 
1,20% ROI 
4,01 WIN MEDIO 
0,38 % PRESE 
5,01 Q. MEDIA </t>
        </r>
      </text>
    </comment>
    <comment ref="B23" authorId="0" shapeId="0" xr:uid="{69ADE970-726E-4B96-A588-65FE826EC75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3" authorId="0" shapeId="0" xr:uid="{7F5C380F-9091-4944-9DED-F4EA209B4F2B}">
      <text>
        <r>
          <rPr>
            <sz val="11"/>
            <color indexed="81"/>
            <rFont val="Tahoma"/>
            <charset val="1"/>
          </rPr>
          <t xml:space="preserve">16 Partite 
-40,88% ROI 
3,68 WIN MEDIO 
0,31 % PRESE 
4,68 Q. MEDIA </t>
        </r>
      </text>
    </comment>
    <comment ref="D23" authorId="0" shapeId="0" xr:uid="{4003D76D-44EC-4500-96D2-37AF4362E120}">
      <text>
        <r>
          <rPr>
            <sz val="11"/>
            <color indexed="81"/>
            <rFont val="Tahoma"/>
            <charset val="1"/>
          </rPr>
          <t xml:space="preserve">14 Partite 
26,35% ROI 
3,18 WIN MEDIO 
0,43 % PRESE 
4,18 Q. MEDIA </t>
        </r>
      </text>
    </comment>
    <comment ref="E23" authorId="0" shapeId="0" xr:uid="{72FC82CD-789D-4C2A-BBCB-89DEA4C80560}">
      <text>
        <r>
          <rPr>
            <sz val="11"/>
            <color indexed="81"/>
            <rFont val="Tahoma"/>
            <charset val="1"/>
          </rPr>
          <t xml:space="preserve">12 Partite 
52,30% ROI 
1,88 WIN MEDIO 
0,67 % PRESE 
2,88 Q. MEDIA </t>
        </r>
      </text>
    </comment>
    <comment ref="F23" authorId="0" shapeId="0" xr:uid="{F3BD9BB0-F58C-40FC-8CD0-3FB4E54D9A53}">
      <text>
        <r>
          <rPr>
            <sz val="11"/>
            <color indexed="81"/>
            <rFont val="Tahoma"/>
            <charset val="1"/>
          </rPr>
          <t xml:space="preserve">26 Partite 
-0,86% ROI 
1,72 WIN MEDIO 
0,54 % PRESE 
2,72 Q. MEDIA </t>
        </r>
      </text>
    </comment>
    <comment ref="G23" authorId="0" shapeId="0" xr:uid="{3A1BDF7E-7085-418B-87A3-0E6D813670E8}">
      <text>
        <r>
          <rPr>
            <sz val="11"/>
            <color indexed="81"/>
            <rFont val="Tahoma"/>
            <charset val="1"/>
          </rPr>
          <t xml:space="preserve">22 Partite 
25,49% ROI 
2,21 WIN MEDIO 
0,50 % PRESE 
3,21 Q. MEDIA </t>
        </r>
      </text>
    </comment>
    <comment ref="H23" authorId="0" shapeId="0" xr:uid="{7110E0BE-D610-43FD-8783-147DBE5CA17C}">
      <text>
        <r>
          <rPr>
            <sz val="11"/>
            <color indexed="81"/>
            <rFont val="Tahoma"/>
            <charset val="1"/>
          </rPr>
          <t xml:space="preserve">11 Partite 
15,78% ROI 
3,58 WIN MEDIO 
0,45 % PRESE 
4,58 Q. MEDIA </t>
        </r>
      </text>
    </comment>
    <comment ref="I23" authorId="0" shapeId="0" xr:uid="{E9513956-3170-449A-9A94-764FE5CCF7E7}">
      <text>
        <r>
          <rPr>
            <sz val="11"/>
            <color indexed="81"/>
            <rFont val="Tahoma"/>
            <charset val="1"/>
          </rPr>
          <t xml:space="preserve">22 Partite 
-3,84% ROI 
4,00 WIN MEDIO 
0,45 % PRESE 
5,00 Q. MEDIA </t>
        </r>
      </text>
    </comment>
    <comment ref="J23" authorId="0" shapeId="0" xr:uid="{4BCFCDE5-4FA1-4257-89BD-F776160D5568}">
      <text>
        <r>
          <rPr>
            <sz val="11"/>
            <color indexed="81"/>
            <rFont val="Tahoma"/>
            <charset val="1"/>
          </rPr>
          <t xml:space="preserve">20 Partite 
-48,10% ROI 
3,25 WIN MEDIO 
0,35 % PRESE 
4,25 Q. MEDIA </t>
        </r>
      </text>
    </comment>
    <comment ref="K23" authorId="0" shapeId="0" xr:uid="{937C439E-4B27-41BF-B6F8-2AF96926EFBD}">
      <text>
        <r>
          <rPr>
            <sz val="11"/>
            <color indexed="81"/>
            <rFont val="Tahoma"/>
            <charset val="1"/>
          </rPr>
          <t xml:space="preserve">20 Partite 
-16,25% ROI 
5,42 WIN MEDIO 
0,20 % PRESE 
6,42 Q. MEDIA </t>
        </r>
      </text>
    </comment>
    <comment ref="L23" authorId="0" shapeId="0" xr:uid="{AA2BA6D4-CEA4-410C-8FB6-34D1AD833E84}">
      <text>
        <r>
          <rPr>
            <sz val="11"/>
            <color indexed="81"/>
            <rFont val="Tahoma"/>
            <charset val="1"/>
          </rPr>
          <t xml:space="preserve">9 Partite 
###### ROI 
5,76 WIN MEDIO 
0,44 % PRESE 
6,76 Q. MEDIA </t>
        </r>
      </text>
    </comment>
    <comment ref="M23" authorId="0" shapeId="0" xr:uid="{99707735-1B78-442B-9D63-D592EBB8B5F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3" authorId="0" shapeId="0" xr:uid="{C6B14241-1500-41E0-807E-EEF64C6B632C}">
      <text>
        <r>
          <rPr>
            <sz val="11"/>
            <color indexed="81"/>
            <rFont val="Tahoma"/>
            <charset val="1"/>
          </rPr>
          <t xml:space="preserve">172 Partite 
9,02% ROI 
3,32 WIN MEDIO 
0,43 % PRESE 
4,32 Q. MEDIA </t>
        </r>
      </text>
    </comment>
    <comment ref="B24" authorId="0" shapeId="0" xr:uid="{B49928D8-EEF8-4700-9E2A-0B6F6B5B2FA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4" authorId="0" shapeId="0" xr:uid="{DF9B3E13-3D75-4FA2-9AD1-1317F69024FE}">
      <text>
        <r>
          <rPr>
            <sz val="11"/>
            <color indexed="81"/>
            <rFont val="Tahoma"/>
            <charset val="1"/>
          </rPr>
          <t xml:space="preserve">9 Partite 
-18,28% ROI 
3,93 WIN MEDIO 
0,33 % PRESE 
4,93 Q. MEDIA </t>
        </r>
      </text>
    </comment>
    <comment ref="D24" authorId="0" shapeId="0" xr:uid="{1711CE28-3953-4432-9C97-47B7960E22C9}">
      <text>
        <r>
          <rPr>
            <sz val="11"/>
            <color indexed="81"/>
            <rFont val="Tahoma"/>
            <charset val="1"/>
          </rPr>
          <t xml:space="preserve">24 Partite 
16,24% ROI 
3,63 WIN MEDIO 
0,42 % PRESE 
4,63 Q. MEDIA </t>
        </r>
      </text>
    </comment>
    <comment ref="E24" authorId="0" shapeId="0" xr:uid="{3E6880F4-DF68-4FE5-88CB-16F25A73A1C2}">
      <text>
        <r>
          <rPr>
            <sz val="11"/>
            <color indexed="81"/>
            <rFont val="Tahoma"/>
            <charset val="1"/>
          </rPr>
          <t xml:space="preserve">24 Partite 
28,74% ROI 
4,46 WIN MEDIO 
0,38 % PRESE 
5,46 Q. MEDIA </t>
        </r>
      </text>
    </comment>
    <comment ref="F24" authorId="0" shapeId="0" xr:uid="{777F94DE-5AF6-4389-AE85-6A3F9AB18EC0}">
      <text>
        <r>
          <rPr>
            <sz val="11"/>
            <color indexed="81"/>
            <rFont val="Tahoma"/>
            <charset val="1"/>
          </rPr>
          <t xml:space="preserve">15 Partite 
51,02% ROI 
3,81 WIN MEDIO 
0,47 % PRESE 
4,81 Q. MEDIA </t>
        </r>
      </text>
    </comment>
    <comment ref="G24" authorId="0" shapeId="0" xr:uid="{858713B8-CF3A-4F87-9FFF-A633EDF88521}">
      <text>
        <r>
          <rPr>
            <sz val="11"/>
            <color indexed="81"/>
            <rFont val="Tahoma"/>
            <charset val="1"/>
          </rPr>
          <t xml:space="preserve">26 Partite 
65,18% ROI 
2,85 WIN MEDIO 
0,54 % PRESE 
3,85 Q. MEDIA </t>
        </r>
      </text>
    </comment>
    <comment ref="H24" authorId="0" shapeId="0" xr:uid="{EEB9A398-E2F3-447C-8402-6438F4C3A654}">
      <text>
        <r>
          <rPr>
            <sz val="11"/>
            <color indexed="81"/>
            <rFont val="Tahoma"/>
            <charset val="1"/>
          </rPr>
          <t xml:space="preserve">17 Partite 
-69,54% ROI 
4,71 WIN MEDIO 
0,18 % PRESE 
5,71 Q. MEDIA </t>
        </r>
      </text>
    </comment>
    <comment ref="I24" authorId="0" shapeId="0" xr:uid="{2CF86254-E316-4AE3-BB16-31DEBD6C5562}">
      <text>
        <r>
          <rPr>
            <sz val="11"/>
            <color indexed="81"/>
            <rFont val="Tahoma"/>
            <charset val="1"/>
          </rPr>
          <t xml:space="preserve">24 Partite 
45,30% ROI 
3,35 WIN MEDIO 
0,50 % PRESE 
4,35 Q. MEDIA </t>
        </r>
      </text>
    </comment>
    <comment ref="J24" authorId="0" shapeId="0" xr:uid="{CFF0694A-F7AF-446C-9C5D-DC97C06016B0}">
      <text>
        <r>
          <rPr>
            <sz val="11"/>
            <color indexed="81"/>
            <rFont val="Tahoma"/>
            <charset val="1"/>
          </rPr>
          <t xml:space="preserve">22 Partite 
95,15% ROI 
3,27 WIN MEDIO 
0,55 % PRESE 
4,27 Q. MEDIA </t>
        </r>
      </text>
    </comment>
    <comment ref="K24" authorId="0" shapeId="0" xr:uid="{935E82F0-694D-4BF0-80BE-12BAE902ACA6}">
      <text>
        <r>
          <rPr>
            <sz val="11"/>
            <color indexed="81"/>
            <rFont val="Tahoma"/>
            <charset val="1"/>
          </rPr>
          <t xml:space="preserve">30 Partite 
19,27% ROI 
3,39 WIN MEDIO 
0,40 % PRESE 
4,39 Q. MEDIA </t>
        </r>
      </text>
    </comment>
    <comment ref="L24" authorId="0" shapeId="0" xr:uid="{1E982CCF-2491-44A4-AECE-028DBC34384E}">
      <text>
        <r>
          <rPr>
            <sz val="11"/>
            <color indexed="81"/>
            <rFont val="Tahoma"/>
            <charset val="1"/>
          </rPr>
          <t xml:space="preserve">21 Partite 
22,71% ROI 
4,22 WIN MEDIO 
0,43 % PRESE 
5,22 Q. MEDIA </t>
        </r>
      </text>
    </comment>
    <comment ref="M24" authorId="0" shapeId="0" xr:uid="{7153B31C-9905-4DA8-BDBB-667CE8F0F77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4" authorId="0" shapeId="0" xr:uid="{7DC56A67-7198-4578-8B11-1481885F9A53}">
      <text>
        <r>
          <rPr>
            <sz val="11"/>
            <color indexed="81"/>
            <rFont val="Tahoma"/>
            <charset val="1"/>
          </rPr>
          <t xml:space="preserve">212 Partite 
30,32% ROI 
3,70 WIN MEDIO 
0,43 % PRESE 
4,70 Q. MEDIA </t>
        </r>
      </text>
    </comment>
    <comment ref="B25" authorId="0" shapeId="0" xr:uid="{C6B94606-4C75-4C6B-86C4-3D07AC3F459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5" authorId="0" shapeId="0" xr:uid="{1EC43B79-CE65-4DEF-B041-F7522825FB55}">
      <text>
        <r>
          <rPr>
            <sz val="11"/>
            <color indexed="81"/>
            <rFont val="Tahoma"/>
            <charset val="1"/>
          </rPr>
          <t xml:space="preserve">9 Partite 
-13,11% ROI 
4,17 WIN MEDIO 
0,44 % PRESE 
5,17 Q. MEDIA </t>
        </r>
      </text>
    </comment>
    <comment ref="D25" authorId="0" shapeId="0" xr:uid="{A0E3A6E9-8491-4C88-9C0C-A4B4F88BD4CC}">
      <text>
        <r>
          <rPr>
            <sz val="11"/>
            <color indexed="81"/>
            <rFont val="Tahoma"/>
            <charset val="1"/>
          </rPr>
          <t xml:space="preserve">16 Partite 
-50,71% ROI 
4,29 WIN MEDIO 
0,25 % PRESE 
5,29 Q. MEDIA </t>
        </r>
      </text>
    </comment>
    <comment ref="E25" authorId="0" shapeId="0" xr:uid="{EECCBE94-2490-48DD-8BF3-77B391251B7B}">
      <text>
        <r>
          <rPr>
            <sz val="11"/>
            <color indexed="81"/>
            <rFont val="Tahoma"/>
            <charset val="1"/>
          </rPr>
          <t xml:space="preserve">14 Partite 
25,71% ROI 
3,52 WIN MEDIO 
0,29 % PRESE 
4,52 Q. MEDIA </t>
        </r>
      </text>
    </comment>
    <comment ref="F25" authorId="0" shapeId="0" xr:uid="{D243590D-A1E1-4E9A-BEA4-3BC901A07BDC}">
      <text>
        <r>
          <rPr>
            <sz val="11"/>
            <color indexed="81"/>
            <rFont val="Tahoma"/>
            <charset val="1"/>
          </rPr>
          <t xml:space="preserve">18 Partite 
35,26% ROI 
3,69 WIN MEDIO 
0,50 % PRESE 
4,69 Q. MEDIA </t>
        </r>
      </text>
    </comment>
    <comment ref="G25" authorId="0" shapeId="0" xr:uid="{353FF5B5-90A0-4212-BA03-C40AC2D240C6}">
      <text>
        <r>
          <rPr>
            <sz val="11"/>
            <color indexed="81"/>
            <rFont val="Tahoma"/>
            <charset val="1"/>
          </rPr>
          <t xml:space="preserve">27 Partite 
-21,97% ROI 
3,57 WIN MEDIO 
0,37 % PRESE 
4,57 Q. MEDIA </t>
        </r>
      </text>
    </comment>
    <comment ref="H25" authorId="0" shapeId="0" xr:uid="{3DAF16CD-4948-49CA-B9BE-25085D906FF9}">
      <text>
        <r>
          <rPr>
            <sz val="11"/>
            <color indexed="81"/>
            <rFont val="Tahoma"/>
            <charset val="1"/>
          </rPr>
          <t xml:space="preserve">23 Partite 
48,85% ROI 
4,24 WIN MEDIO 
0,30 % PRESE 
5,24 Q. MEDIA </t>
        </r>
      </text>
    </comment>
    <comment ref="I25" authorId="0" shapeId="0" xr:uid="{1C05893B-385C-4B12-A375-251DA73A7B69}">
      <text>
        <r>
          <rPr>
            <sz val="11"/>
            <color indexed="81"/>
            <rFont val="Tahoma"/>
            <charset val="1"/>
          </rPr>
          <t xml:space="preserve">19 Partite 
44,59% ROI 
3,71 WIN MEDIO 
0,42 % PRESE 
4,71 Q. MEDIA </t>
        </r>
      </text>
    </comment>
    <comment ref="J25" authorId="0" shapeId="0" xr:uid="{B9DF103D-E6CC-4957-8690-C861A80BED9A}">
      <text>
        <r>
          <rPr>
            <sz val="11"/>
            <color indexed="81"/>
            <rFont val="Tahoma"/>
            <charset val="1"/>
          </rPr>
          <t xml:space="preserve">19 Partite 
5,67% ROI 
4,25 WIN MEDIO 
0,47 % PRESE 
5,25 Q. MEDIA </t>
        </r>
      </text>
    </comment>
    <comment ref="K25" authorId="0" shapeId="0" xr:uid="{F0EB7520-7E80-4817-AD44-985039C280FF}">
      <text>
        <r>
          <rPr>
            <sz val="11"/>
            <color indexed="81"/>
            <rFont val="Tahoma"/>
            <charset val="1"/>
          </rPr>
          <t xml:space="preserve">17 Partite 
33,16% ROI 
4,23 WIN MEDIO 
0,53 % PRESE 
5,23 Q. MEDIA </t>
        </r>
      </text>
    </comment>
    <comment ref="L25" authorId="0" shapeId="0" xr:uid="{30767FB4-8AFE-4858-8981-1E6548E06B03}">
      <text>
        <r>
          <rPr>
            <sz val="11"/>
            <color indexed="81"/>
            <rFont val="Tahoma"/>
            <charset val="1"/>
          </rPr>
          <t xml:space="preserve">14 Partite 
###### ROI 
3,52 WIN MEDIO 
0,64 % PRESE 
4,52 Q. MEDIA </t>
        </r>
      </text>
    </comment>
    <comment ref="M25" authorId="0" shapeId="0" xr:uid="{F6107EE0-412E-4686-B1D7-9C98BDA182F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5" authorId="0" shapeId="0" xr:uid="{03A46BE7-3DAE-4EBA-963C-EDC945B02B51}">
      <text>
        <r>
          <rPr>
            <sz val="11"/>
            <color indexed="81"/>
            <rFont val="Tahoma"/>
            <charset val="1"/>
          </rPr>
          <t xml:space="preserve">176 Partite 
26,70% ROI 
3,91 WIN MEDIO 
0,41 % PRESE 
4,91 Q. MEDIA </t>
        </r>
      </text>
    </comment>
    <comment ref="B26" authorId="0" shapeId="0" xr:uid="{8DBC8A17-B73E-4E10-8CB9-9442BE34F25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6" authorId="0" shapeId="0" xr:uid="{7C77D41B-9B88-4431-A29C-B319C1BB808C}">
      <text>
        <r>
          <rPr>
            <sz val="11"/>
            <color indexed="81"/>
            <rFont val="Tahoma"/>
            <charset val="1"/>
          </rPr>
          <t xml:space="preserve">8 Partite 
31,21% ROI 
4,08 WIN MEDIO 
0,38 % PRESE 
5,08 Q. MEDIA </t>
        </r>
      </text>
    </comment>
    <comment ref="D26" authorId="0" shapeId="0" xr:uid="{CCC0CF53-5B01-4F2F-93CA-DD91C6A3D035}">
      <text>
        <r>
          <rPr>
            <sz val="11"/>
            <color indexed="81"/>
            <rFont val="Tahoma"/>
            <charset val="1"/>
          </rPr>
          <t xml:space="preserve">29 Partite 
52,55% ROI 
3,13 WIN MEDIO 
0,55 % PRESE 
4,13 Q. MEDIA </t>
        </r>
      </text>
    </comment>
    <comment ref="E26" authorId="0" shapeId="0" xr:uid="{5E6BA6DB-7B29-4209-9682-07A1408C73B3}">
      <text>
        <r>
          <rPr>
            <sz val="11"/>
            <color indexed="81"/>
            <rFont val="Tahoma"/>
            <charset val="1"/>
          </rPr>
          <t xml:space="preserve">16 Partite 
2,76% ROI 
3,26 WIN MEDIO 
0,31 % PRESE 
4,26 Q. MEDIA </t>
        </r>
      </text>
    </comment>
    <comment ref="F26" authorId="0" shapeId="0" xr:uid="{430A1A03-B104-4145-A051-C57454C102A3}">
      <text>
        <r>
          <rPr>
            <sz val="11"/>
            <color indexed="81"/>
            <rFont val="Tahoma"/>
            <charset val="1"/>
          </rPr>
          <t xml:space="preserve">23 Partite 
-1,56% ROI 
2,77 WIN MEDIO 
0,35 % PRESE 
3,77 Q. MEDIA </t>
        </r>
      </text>
    </comment>
    <comment ref="G26" authorId="0" shapeId="0" xr:uid="{C200494B-8546-41DF-992D-9B603C3B7A44}">
      <text>
        <r>
          <rPr>
            <sz val="11"/>
            <color indexed="81"/>
            <rFont val="Tahoma"/>
            <charset val="1"/>
          </rPr>
          <t xml:space="preserve">30 Partite 
16,59% ROI 
3,16 WIN MEDIO 
0,53 % PRESE 
4,16 Q. MEDIA </t>
        </r>
      </text>
    </comment>
    <comment ref="H26" authorId="0" shapeId="0" xr:uid="{50B2510A-B341-439F-B663-4FDC824BF607}">
      <text>
        <r>
          <rPr>
            <sz val="11"/>
            <color indexed="81"/>
            <rFont val="Tahoma"/>
            <charset val="1"/>
          </rPr>
          <t xml:space="preserve">15 Partite 
57,95% ROI 
5,62 WIN MEDIO 
0,27 % PRESE 
6,62 Q. MEDIA </t>
        </r>
      </text>
    </comment>
    <comment ref="I26" authorId="0" shapeId="0" xr:uid="{848BDD99-BCDC-498B-B006-EFC15CF1CA14}">
      <text>
        <r>
          <rPr>
            <sz val="11"/>
            <color indexed="81"/>
            <rFont val="Tahoma"/>
            <charset val="1"/>
          </rPr>
          <t xml:space="preserve">14 Partite 
13,41% ROI 
3,39 WIN MEDIO 
0,36 % PRESE 
4,39 Q. MEDIA </t>
        </r>
      </text>
    </comment>
    <comment ref="J26" authorId="0" shapeId="0" xr:uid="{00B322BC-A292-4E9E-A2EA-FD73D3B4FC45}">
      <text>
        <r>
          <rPr>
            <sz val="11"/>
            <color indexed="81"/>
            <rFont val="Tahoma"/>
            <charset val="1"/>
          </rPr>
          <t xml:space="preserve">18 Partite 
67,10% ROI 
2,41 WIN MEDIO 
0,67 % PRESE 
3,41 Q. MEDIA </t>
        </r>
      </text>
    </comment>
    <comment ref="K26" authorId="0" shapeId="0" xr:uid="{46A902C6-ED82-48BF-85EB-F474F1576E01}">
      <text>
        <r>
          <rPr>
            <sz val="11"/>
            <color indexed="81"/>
            <rFont val="Tahoma"/>
            <charset val="1"/>
          </rPr>
          <t xml:space="preserve">27 Partite 
-6,09% ROI 
4,32 WIN MEDIO 
0,37 % PRESE 
5,32 Q. MEDIA </t>
        </r>
      </text>
    </comment>
    <comment ref="L26" authorId="0" shapeId="0" xr:uid="{1D4A5997-B5A0-4F01-A69C-F02EBC8A48D2}">
      <text>
        <r>
          <rPr>
            <sz val="11"/>
            <color indexed="81"/>
            <rFont val="Tahoma"/>
            <charset val="1"/>
          </rPr>
          <t xml:space="preserve">12 Partite 
2,47% ROI 
3,92 WIN MEDIO 
0,42 % PRESE 
4,92 Q. MEDIA </t>
        </r>
      </text>
    </comment>
    <comment ref="M26" authorId="0" shapeId="0" xr:uid="{D59ADD3D-B3EC-4568-BBB7-8481D2C7893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6" authorId="0" shapeId="0" xr:uid="{4E9D5C15-E7A8-4D67-BA5A-CAE068395EDC}">
      <text>
        <r>
          <rPr>
            <sz val="11"/>
            <color indexed="81"/>
            <rFont val="Tahoma"/>
            <charset val="1"/>
          </rPr>
          <t xml:space="preserve">192 Partite 
22,97% ROI 
3,50 WIN MEDIO 
0,44 % PRESE 
4,50 Q. MEDIA </t>
        </r>
      </text>
    </comment>
    <comment ref="B27" authorId="0" shapeId="0" xr:uid="{F8F43440-1397-43DC-A6AB-126B2B005D0B}">
      <text>
        <r>
          <rPr>
            <sz val="11"/>
            <color indexed="81"/>
            <rFont val="Tahoma"/>
            <charset val="1"/>
          </rPr>
          <t xml:space="preserve">30 Partite 
48,40% ROI 
3,51 WIN MEDIO 
0,50 % PRESE 
4,51 Q. MEDIA </t>
        </r>
      </text>
    </comment>
    <comment ref="C27" authorId="0" shapeId="0" xr:uid="{9DD0289F-83EB-40BB-B5A7-24FD5173FE89}">
      <text>
        <r>
          <rPr>
            <sz val="11"/>
            <color indexed="81"/>
            <rFont val="Tahoma"/>
            <charset val="1"/>
          </rPr>
          <t xml:space="preserve">15 Partite 
-56,11% ROI 
4,97 WIN MEDIO 
0,13 % PRESE 
5,97 Q. MEDIA </t>
        </r>
      </text>
    </comment>
    <comment ref="D27" authorId="0" shapeId="0" xr:uid="{33E6B039-FCEF-47FD-877F-81C2B47AA231}">
      <text>
        <r>
          <rPr>
            <sz val="11"/>
            <color indexed="81"/>
            <rFont val="Tahoma"/>
            <charset val="1"/>
          </rPr>
          <t xml:space="preserve">19 Partite 
###### ROI 
4,00 WIN MEDIO 
0,47 % PRESE 
5,00 Q. MEDIA </t>
        </r>
      </text>
    </comment>
    <comment ref="E27" authorId="0" shapeId="0" xr:uid="{4D295105-9267-4515-8D5D-003CCCE62EF2}">
      <text>
        <r>
          <rPr>
            <sz val="11"/>
            <color indexed="81"/>
            <rFont val="Tahoma"/>
            <charset val="1"/>
          </rPr>
          <t xml:space="preserve">17 Partite 
34,38% ROI 
2,17 WIN MEDIO 
0,59 % PRESE 
3,17 Q. MEDIA </t>
        </r>
      </text>
    </comment>
    <comment ref="F27" authorId="0" shapeId="0" xr:uid="{CDE2836E-05F6-4705-A4BE-C592C1F03C0E}">
      <text>
        <r>
          <rPr>
            <sz val="11"/>
            <color indexed="81"/>
            <rFont val="Tahoma"/>
            <charset val="1"/>
          </rPr>
          <t xml:space="preserve">19 Partite 
-2,39% ROI 
3,30 WIN MEDIO 
0,37 % PRESE 
4,30 Q. MEDIA </t>
        </r>
      </text>
    </comment>
    <comment ref="G27" authorId="0" shapeId="0" xr:uid="{C935B9F3-AEAC-42AB-8611-50F417EEF748}">
      <text>
        <r>
          <rPr>
            <sz val="11"/>
            <color indexed="81"/>
            <rFont val="Tahoma"/>
            <charset val="1"/>
          </rPr>
          <t xml:space="preserve">27 Partite 
18,89% ROI 
3,09 WIN MEDIO 
0,33 % PRESE 
4,09 Q. MEDIA </t>
        </r>
      </text>
    </comment>
    <comment ref="H27" authorId="0" shapeId="0" xr:uid="{07F9D1C3-48B5-4E18-9299-0EEF31399002}">
      <text>
        <r>
          <rPr>
            <sz val="11"/>
            <color indexed="81"/>
            <rFont val="Tahoma"/>
            <charset val="1"/>
          </rPr>
          <t xml:space="preserve">17 Partite 
27,01% ROI 
3,85 WIN MEDIO 
0,41 % PRESE 
4,85 Q. MEDIA </t>
        </r>
      </text>
    </comment>
    <comment ref="I27" authorId="0" shapeId="0" xr:uid="{8713C718-A744-4B79-9BED-75E14F9C6879}">
      <text>
        <r>
          <rPr>
            <sz val="11"/>
            <color indexed="81"/>
            <rFont val="Tahoma"/>
            <charset val="1"/>
          </rPr>
          <t xml:space="preserve">20 Partite 
43,71% ROI 
2,93 WIN MEDIO 
0,40 % PRESE 
3,93 Q. MEDIA </t>
        </r>
      </text>
    </comment>
    <comment ref="J27" authorId="0" shapeId="0" xr:uid="{F4FC4011-8700-4F28-BC37-74BC634459DE}">
      <text>
        <r>
          <rPr>
            <sz val="11"/>
            <color indexed="81"/>
            <rFont val="Tahoma"/>
            <charset val="1"/>
          </rPr>
          <t xml:space="preserve">8 Partite 
72,56% ROI 
1,83 WIN MEDIO 
0,63 % PRESE 
2,83 Q. MEDIA </t>
        </r>
      </text>
    </comment>
    <comment ref="K27" authorId="0" shapeId="0" xr:uid="{44224215-C91A-4B10-BEE4-3BC50B261F4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27" authorId="0" shapeId="0" xr:uid="{588BAF5B-394E-48CD-9667-15F50EA4C69C}">
      <text>
        <r>
          <rPr>
            <sz val="11"/>
            <color indexed="81"/>
            <rFont val="Tahoma"/>
            <charset val="1"/>
          </rPr>
          <t xml:space="preserve">4 Partite 
-23,26% ROI 
1,63 WIN MEDIO 
0,50 % PRESE 
2,63 Q. MEDIA </t>
        </r>
      </text>
    </comment>
    <comment ref="M27" authorId="0" shapeId="0" xr:uid="{D1FF4F78-1273-41BC-922C-04FED36595A0}">
      <text>
        <r>
          <rPr>
            <sz val="11"/>
            <color indexed="81"/>
            <rFont val="Tahoma"/>
            <charset val="1"/>
          </rPr>
          <t xml:space="preserve">23 Partite 
-12,41% ROI 
3,10 WIN MEDIO 
0,39 % PRESE 
4,10 Q. MEDIA </t>
        </r>
      </text>
    </comment>
    <comment ref="N27" authorId="0" shapeId="0" xr:uid="{B71643A8-F9D0-4444-8ABB-B4F9C6C280B6}">
      <text>
        <r>
          <rPr>
            <sz val="11"/>
            <color indexed="81"/>
            <rFont val="Tahoma"/>
            <charset val="1"/>
          </rPr>
          <t xml:space="preserve">199 Partite 
28,86% ROI 
3,29 WIN MEDIO 
0,42 % PRESE 
4,29 Q. MEDIA </t>
        </r>
      </text>
    </comment>
    <comment ref="B28" authorId="0" shapeId="0" xr:uid="{A0A1D320-95A2-4EB1-A799-050AC0EA2FA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8" authorId="0" shapeId="0" xr:uid="{924BC883-B323-4304-BD5A-66DDDA89C51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28" authorId="0" shapeId="0" xr:uid="{5BAAEC3C-0032-42BC-9487-1E537056E14A}">
      <text>
        <r>
          <rPr>
            <sz val="11"/>
            <color indexed="81"/>
            <rFont val="Tahoma"/>
            <charset val="1"/>
          </rPr>
          <t xml:space="preserve">14 Partite 
-39,30% ROI 
3,71 WIN MEDIO 
0,29 % PRESE 
4,71 Q. MEDIA </t>
        </r>
      </text>
    </comment>
    <comment ref="E28" authorId="0" shapeId="0" xr:uid="{F76EE010-B573-4557-8130-2AEBB9AA8C21}">
      <text>
        <r>
          <rPr>
            <sz val="11"/>
            <color indexed="81"/>
            <rFont val="Tahoma"/>
            <charset val="1"/>
          </rPr>
          <t xml:space="preserve">25 Partite 
-32,05% ROI 
3,33 WIN MEDIO 
0,32 % PRESE 
4,33 Q. MEDIA </t>
        </r>
      </text>
    </comment>
    <comment ref="F28" authorId="0" shapeId="0" xr:uid="{7624A233-8712-4B1A-8E0D-6E1EF0A086DE}">
      <text>
        <r>
          <rPr>
            <sz val="11"/>
            <color indexed="81"/>
            <rFont val="Tahoma"/>
            <charset val="1"/>
          </rPr>
          <t xml:space="preserve">18 Partite 
13,38% ROI 
2,32 WIN MEDIO 
0,39 % PRESE 
3,32 Q. MEDIA </t>
        </r>
      </text>
    </comment>
    <comment ref="G28" authorId="0" shapeId="0" xr:uid="{85F21960-23E1-40F6-B0DF-E8DE286B6075}">
      <text>
        <r>
          <rPr>
            <sz val="11"/>
            <color indexed="81"/>
            <rFont val="Tahoma"/>
            <charset val="1"/>
          </rPr>
          <t xml:space="preserve">32 Partite 
-42,73% ROI 
3,24 WIN MEDIO 
0,22 % PRESE 
4,24 Q. MEDIA </t>
        </r>
      </text>
    </comment>
    <comment ref="H28" authorId="0" shapeId="0" xr:uid="{93497625-0FBF-4F96-82D6-1C90115967B8}">
      <text>
        <r>
          <rPr>
            <sz val="11"/>
            <color indexed="81"/>
            <rFont val="Tahoma"/>
            <charset val="1"/>
          </rPr>
          <t xml:space="preserve">40 Partite 
6,09% ROI 
3,57 WIN MEDIO 
0,38 % PRESE 
4,57 Q. MEDIA </t>
        </r>
      </text>
    </comment>
    <comment ref="I28" authorId="0" shapeId="0" xr:uid="{62D34376-1B34-4387-9F54-3F20749CE81D}">
      <text>
        <r>
          <rPr>
            <sz val="11"/>
            <color indexed="81"/>
            <rFont val="Tahoma"/>
            <charset val="1"/>
          </rPr>
          <t xml:space="preserve">35 Partite 
-2,61% ROI 
3,14 WIN MEDIO 
0,37 % PRESE 
4,14 Q. MEDIA </t>
        </r>
      </text>
    </comment>
    <comment ref="J28" authorId="0" shapeId="0" xr:uid="{281CA20F-3740-44B0-AA16-754964CF5B07}">
      <text>
        <r>
          <rPr>
            <sz val="11"/>
            <color indexed="81"/>
            <rFont val="Tahoma"/>
            <charset val="1"/>
          </rPr>
          <t xml:space="preserve">18 Partite 
10,62% ROI 
2,94 WIN MEDIO 
0,39 % PRESE 
3,94 Q. MEDIA </t>
        </r>
      </text>
    </comment>
    <comment ref="K28" authorId="0" shapeId="0" xr:uid="{6A023268-F79F-4BA6-B970-15976554996C}">
      <text>
        <r>
          <rPr>
            <sz val="11"/>
            <color indexed="81"/>
            <rFont val="Tahoma"/>
            <charset val="1"/>
          </rPr>
          <t xml:space="preserve">34 Partite 
28,31% ROI 
2,87 WIN MEDIO 
0,50 % PRESE 
3,87 Q. MEDIA </t>
        </r>
      </text>
    </comment>
    <comment ref="L28" authorId="0" shapeId="0" xr:uid="{055FB436-353C-4C05-B02B-7E8CD3560A34}">
      <text>
        <r>
          <rPr>
            <sz val="11"/>
            <color indexed="81"/>
            <rFont val="Tahoma"/>
            <charset val="1"/>
          </rPr>
          <t xml:space="preserve">23 Partite 
16,57% ROI 
4,68 WIN MEDIO 
0,39 % PRESE 
5,68 Q. MEDIA </t>
        </r>
      </text>
    </comment>
    <comment ref="M28" authorId="0" shapeId="0" xr:uid="{8FF1D910-F893-4F36-8405-C9F0216C7FD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8" authorId="0" shapeId="0" xr:uid="{2E51F7C9-DAAF-4773-A2D4-CC8DDB359CDA}">
      <text>
        <r>
          <rPr>
            <sz val="11"/>
            <color indexed="81"/>
            <rFont val="Tahoma"/>
            <charset val="1"/>
          </rPr>
          <t xml:space="preserve">239 Partite 
-3,31% ROI 
3,31 WIN MEDIO 
0,36 % PRESE 
4,31 Q. MEDIA </t>
        </r>
      </text>
    </comment>
    <comment ref="B29" authorId="0" shapeId="0" xr:uid="{521A3089-399C-4850-89DF-8B0C3537D16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9" authorId="0" shapeId="0" xr:uid="{F5FB7F36-3D3A-4256-B2D8-99F408F0769A}">
      <text>
        <r>
          <rPr>
            <sz val="11"/>
            <color indexed="81"/>
            <rFont val="Tahoma"/>
            <charset val="1"/>
          </rPr>
          <t xml:space="preserve">15 Partite 
33,62% ROI 
2,73 WIN MEDIO 
0,53 % PRESE 
3,73 Q. MEDIA </t>
        </r>
      </text>
    </comment>
    <comment ref="D29" authorId="0" shapeId="0" xr:uid="{5A243871-C8B0-47B4-8C02-FC0D4A368FBB}">
      <text>
        <r>
          <rPr>
            <sz val="11"/>
            <color indexed="81"/>
            <rFont val="Tahoma"/>
            <charset val="1"/>
          </rPr>
          <t xml:space="preserve">20 Partite 
-63,99% ROI 
3,09 WIN MEDIO 
0,15 % PRESE 
4,09 Q. MEDIA </t>
        </r>
      </text>
    </comment>
    <comment ref="E29" authorId="0" shapeId="0" xr:uid="{2E098C4D-FEE1-47F8-8BB8-B618709F409A}">
      <text>
        <r>
          <rPr>
            <sz val="11"/>
            <color indexed="81"/>
            <rFont val="Tahoma"/>
            <charset val="1"/>
          </rPr>
          <t xml:space="preserve">24 Partite 
10,27% ROI 
2,51 WIN MEDIO 
0,42 % PRESE 
3,51 Q. MEDIA </t>
        </r>
      </text>
    </comment>
    <comment ref="F29" authorId="0" shapeId="0" xr:uid="{175223B8-2531-489F-BF01-0E7B5F7CE3E0}">
      <text>
        <r>
          <rPr>
            <sz val="11"/>
            <color indexed="81"/>
            <rFont val="Tahoma"/>
            <charset val="1"/>
          </rPr>
          <t xml:space="preserve">19 Partite 
3,30% ROI 
2,25 WIN MEDIO 
0,53 % PRESE 
3,25 Q. MEDIA </t>
        </r>
      </text>
    </comment>
    <comment ref="G29" authorId="0" shapeId="0" xr:uid="{0A1EFDB7-DE46-40C1-A81D-5997B62301D3}">
      <text>
        <r>
          <rPr>
            <sz val="11"/>
            <color indexed="81"/>
            <rFont val="Tahoma"/>
            <charset val="1"/>
          </rPr>
          <t xml:space="preserve">25 Partite 
59,69% ROI 
5,68 WIN MEDIO 
0,36 % PRESE 
6,68 Q. MEDIA </t>
        </r>
      </text>
    </comment>
    <comment ref="H29" authorId="0" shapeId="0" xr:uid="{2D986F6A-7D32-487C-A693-E93AC076853B}">
      <text>
        <r>
          <rPr>
            <sz val="11"/>
            <color indexed="81"/>
            <rFont val="Tahoma"/>
            <charset val="1"/>
          </rPr>
          <t xml:space="preserve">14 Partite 
-17,15% ROI 
3,03 WIN MEDIO 
0,36 % PRESE 
4,03 Q. MEDIA </t>
        </r>
      </text>
    </comment>
    <comment ref="I29" authorId="0" shapeId="0" xr:uid="{A77124EF-D063-48B8-A630-C5241BF63FE4}">
      <text>
        <r>
          <rPr>
            <sz val="11"/>
            <color indexed="81"/>
            <rFont val="Tahoma"/>
            <charset val="1"/>
          </rPr>
          <t xml:space="preserve">24 Partite 
12,10% ROI 
2,72 WIN MEDIO 
0,54 % PRESE 
3,72 Q. MEDIA </t>
        </r>
      </text>
    </comment>
    <comment ref="J29" authorId="0" shapeId="0" xr:uid="{6A3CAA39-E7EA-4ACB-B7B6-772982FB471E}">
      <text>
        <r>
          <rPr>
            <sz val="11"/>
            <color indexed="81"/>
            <rFont val="Tahoma"/>
            <charset val="1"/>
          </rPr>
          <t xml:space="preserve">16 Partite 
-5,74% ROI 
3,21 WIN MEDIO 
0,38 % PRESE 
4,21 Q. MEDIA </t>
        </r>
      </text>
    </comment>
    <comment ref="K29" authorId="0" shapeId="0" xr:uid="{40C3B118-DF1A-4371-A898-2ADAA138B62E}">
      <text>
        <r>
          <rPr>
            <sz val="11"/>
            <color indexed="81"/>
            <rFont val="Tahoma"/>
            <charset val="1"/>
          </rPr>
          <t xml:space="preserve">30 Partite 
-14,31% ROI 
2,16 WIN MEDIO 
0,37 % PRESE 
3,16 Q. MEDIA </t>
        </r>
      </text>
    </comment>
    <comment ref="L29" authorId="0" shapeId="0" xr:uid="{8759C19A-83C2-4E7F-98E3-E73C865CB61B}">
      <text>
        <r>
          <rPr>
            <sz val="11"/>
            <color indexed="81"/>
            <rFont val="Tahoma"/>
            <charset val="1"/>
          </rPr>
          <t xml:space="preserve">21 Partite 
-21,24% ROI 
3,79 WIN MEDIO 
0,33 % PRESE 
4,79 Q. MEDIA </t>
        </r>
      </text>
    </comment>
    <comment ref="M29" authorId="0" shapeId="0" xr:uid="{86F174BA-0F60-41A0-91FD-10C651D8594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9" authorId="0" shapeId="0" xr:uid="{1E5A97AB-840F-4E19-B2B9-CCEF58D5CB27}">
      <text>
        <r>
          <rPr>
            <sz val="11"/>
            <color indexed="81"/>
            <rFont val="Tahoma"/>
            <charset val="1"/>
          </rPr>
          <t xml:space="preserve">208 Partite 
0,52% ROI 
3,13 WIN MEDIO 
0,39 % PRESE 
4,13 Q. MEDIA </t>
        </r>
      </text>
    </comment>
    <comment ref="B30" authorId="0" shapeId="0" xr:uid="{40BDC628-AD82-4923-9AF4-B8B4D367218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0" authorId="0" shapeId="0" xr:uid="{6D43D417-50C1-43DD-A5D4-017F0B07963A}">
      <text>
        <r>
          <rPr>
            <sz val="11"/>
            <color indexed="81"/>
            <rFont val="Tahoma"/>
            <charset val="1"/>
          </rPr>
          <t xml:space="preserve">31 Partite 
25,35% ROI 
2,85 WIN MEDIO 
0,45 % PRESE 
3,85 Q. MEDIA </t>
        </r>
      </text>
    </comment>
    <comment ref="D30" authorId="0" shapeId="0" xr:uid="{9502F60E-665C-4960-AEB5-0060DCF688E2}">
      <text>
        <r>
          <rPr>
            <sz val="11"/>
            <color indexed="81"/>
            <rFont val="Tahoma"/>
            <charset val="1"/>
          </rPr>
          <t xml:space="preserve">12 Partite 
-56,51% ROI 
4,06 WIN MEDIO 
0,17 % PRESE 
5,06 Q. MEDIA </t>
        </r>
      </text>
    </comment>
    <comment ref="E30" authorId="0" shapeId="0" xr:uid="{FAD4A8B6-81E0-485B-A8A5-8A4EAE2A23C9}">
      <text>
        <r>
          <rPr>
            <sz val="11"/>
            <color indexed="81"/>
            <rFont val="Tahoma"/>
            <charset val="1"/>
          </rPr>
          <t xml:space="preserve">26 Partite 
55,18% ROI 
3,98 WIN MEDIO 
0,42 % PRESE 
4,98 Q. MEDIA </t>
        </r>
      </text>
    </comment>
    <comment ref="F30" authorId="0" shapeId="0" xr:uid="{A77B934D-DE90-4930-8102-9814581CA180}">
      <text>
        <r>
          <rPr>
            <sz val="11"/>
            <color indexed="81"/>
            <rFont val="Tahoma"/>
            <charset val="1"/>
          </rPr>
          <t xml:space="preserve">17 Partite 
12,28% ROI 
2,26 WIN MEDIO 
0,47 % PRESE 
3,26 Q. MEDIA </t>
        </r>
      </text>
    </comment>
    <comment ref="G30" authorId="0" shapeId="0" xr:uid="{71C49A7C-665F-444A-B81F-12162CDC613C}">
      <text>
        <r>
          <rPr>
            <sz val="11"/>
            <color indexed="81"/>
            <rFont val="Tahoma"/>
            <charset val="1"/>
          </rPr>
          <t xml:space="preserve">7 Partite 
###### ROI 
3,85 WIN MEDIO 
0,00 % PRESE 
4,85 Q. MEDIA </t>
        </r>
      </text>
    </comment>
    <comment ref="H30" authorId="0" shapeId="0" xr:uid="{CF921D75-DB02-46E4-808E-166A0F07A724}">
      <text>
        <r>
          <rPr>
            <sz val="11"/>
            <color indexed="81"/>
            <rFont val="Tahoma"/>
            <charset val="1"/>
          </rPr>
          <t xml:space="preserve">17 Partite 
-52,67% ROI 
2,43 WIN MEDIO 
0,29 % PRESE 
3,43 Q. MEDIA </t>
        </r>
      </text>
    </comment>
    <comment ref="I30" authorId="0" shapeId="0" xr:uid="{B20545A8-05D6-4E1F-B2C6-F83F9158784C}">
      <text>
        <r>
          <rPr>
            <sz val="11"/>
            <color indexed="81"/>
            <rFont val="Tahoma"/>
            <charset val="1"/>
          </rPr>
          <t xml:space="preserve">29 Partite 
22,06% ROI 
2,87 WIN MEDIO 
0,31 % PRESE 
3,87 Q. MEDIA </t>
        </r>
      </text>
    </comment>
    <comment ref="J30" authorId="0" shapeId="0" xr:uid="{09C9B90A-BE8F-4D22-9206-7FE2973D0A77}">
      <text>
        <r>
          <rPr>
            <sz val="11"/>
            <color indexed="81"/>
            <rFont val="Tahoma"/>
            <charset val="1"/>
          </rPr>
          <t xml:space="preserve">13 Partite 
-17,79% ROI 
2,57 WIN MEDIO 
0,23 % PRESE 
3,57 Q. MEDIA </t>
        </r>
      </text>
    </comment>
    <comment ref="K30" authorId="0" shapeId="0" xr:uid="{09D600AC-9382-4680-8CAC-7F106F551859}">
      <text>
        <r>
          <rPr>
            <sz val="11"/>
            <color indexed="81"/>
            <rFont val="Tahoma"/>
            <charset val="1"/>
          </rPr>
          <t xml:space="preserve">30 Partite 
-32,66% ROI 
3,61 WIN MEDIO 
0,20 % PRESE 
4,61 Q. MEDIA </t>
        </r>
      </text>
    </comment>
    <comment ref="L30" authorId="0" shapeId="0" xr:uid="{241A2D35-5C51-4AC4-95D0-4704A01C44D1}">
      <text>
        <r>
          <rPr>
            <sz val="11"/>
            <color indexed="81"/>
            <rFont val="Tahoma"/>
            <charset val="1"/>
          </rPr>
          <t xml:space="preserve">17 Partite 
47,82% ROI 
2,64 WIN MEDIO 
0,53 % PRESE 
3,64 Q. MEDIA </t>
        </r>
      </text>
    </comment>
    <comment ref="M30" authorId="0" shapeId="0" xr:uid="{D0286387-BAD5-4BB8-951A-6D2BB0742242}">
      <text>
        <r>
          <rPr>
            <sz val="11"/>
            <color indexed="81"/>
            <rFont val="Tahoma"/>
            <charset val="1"/>
          </rPr>
          <t xml:space="preserve">1 Partite 
59,21% ROI 
0,62 WIN MEDIO 
1,00 % PRESE 
1,62 Q. MEDIA </t>
        </r>
      </text>
    </comment>
    <comment ref="N30" authorId="0" shapeId="0" xr:uid="{304FE253-3DFA-458D-B3AA-396730FE82D5}">
      <text>
        <r>
          <rPr>
            <sz val="11"/>
            <color indexed="81"/>
            <rFont val="Tahoma"/>
            <charset val="1"/>
          </rPr>
          <t xml:space="preserve">200 Partite 
2,28% ROI 
3,09 WIN MEDIO 
0,34 % PRESE 
4,09 Q. MEDIA </t>
        </r>
      </text>
    </comment>
    <comment ref="B34" authorId="0" shapeId="0" xr:uid="{85EB8D20-20F9-4FF7-8C55-EDD3437A77F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4" authorId="0" shapeId="0" xr:uid="{B0E2817A-AB8C-4121-870A-6496E9CC2EC8}">
      <text>
        <r>
          <rPr>
            <sz val="11"/>
            <color indexed="81"/>
            <rFont val="Tahoma"/>
            <charset val="1"/>
          </rPr>
          <t xml:space="preserve">10 Partite 
66,99% ROI 
2,74 WIN MEDIO 
50,00% % PRESE 
3,74 Q. MEDIA </t>
        </r>
      </text>
    </comment>
    <comment ref="D34" authorId="0" shapeId="0" xr:uid="{B758EEA3-7547-4BFC-B9C0-C71C5F903075}">
      <text>
        <r>
          <rPr>
            <sz val="11"/>
            <color indexed="81"/>
            <rFont val="Tahoma"/>
            <charset val="1"/>
          </rPr>
          <t xml:space="preserve">17 Partite 
34,71% ROI 
2,52 WIN MEDIO 
41,18% % PRESE 
3,52 Q. MEDIA </t>
        </r>
      </text>
    </comment>
    <comment ref="E34" authorId="0" shapeId="0" xr:uid="{8A0A2D8E-B350-4AA4-88F2-EFF56808154A}">
      <text>
        <r>
          <rPr>
            <sz val="11"/>
            <color indexed="81"/>
            <rFont val="Tahoma"/>
            <charset val="1"/>
          </rPr>
          <t xml:space="preserve">23 Partite 
4,14% ROI 
2,69 WIN MEDIO 
30,43% % PRESE 
3,69 Q. MEDIA </t>
        </r>
      </text>
    </comment>
    <comment ref="F34" authorId="0" shapeId="0" xr:uid="{C103EF31-F8C8-4990-A836-BABE4BC5F231}">
      <text>
        <r>
          <rPr>
            <sz val="11"/>
            <color indexed="81"/>
            <rFont val="Tahoma"/>
            <charset val="1"/>
          </rPr>
          <t xml:space="preserve">21 Partite 
###### ROI 
2,66 WIN MEDIO 
66,67% % PRESE 
3,66 Q. MEDIA </t>
        </r>
      </text>
    </comment>
    <comment ref="G34" authorId="0" shapeId="0" xr:uid="{25CEF690-71D0-495D-8460-F3D84ED7E7BF}">
      <text>
        <r>
          <rPr>
            <sz val="11"/>
            <color indexed="81"/>
            <rFont val="Tahoma"/>
            <charset val="1"/>
          </rPr>
          <t xml:space="preserve">19 Partite 
6,72% ROI 
2,52 WIN MEDIO 
31,58% % PRESE 
3,52 Q. MEDIA </t>
        </r>
      </text>
    </comment>
    <comment ref="H34" authorId="0" shapeId="0" xr:uid="{B038143C-BA57-4A85-A2F8-DBADD7205598}">
      <text>
        <r>
          <rPr>
            <sz val="11"/>
            <color indexed="81"/>
            <rFont val="Tahoma"/>
            <charset val="1"/>
          </rPr>
          <t xml:space="preserve">15 Partite 
-4,26% ROI 
2,55 WIN MEDIO 
26,67% % PRESE 
3,55 Q. MEDIA </t>
        </r>
      </text>
    </comment>
    <comment ref="I34" authorId="0" shapeId="0" xr:uid="{655C0502-62A8-4EB5-A287-B238DF649A89}">
      <text>
        <r>
          <rPr>
            <sz val="11"/>
            <color indexed="81"/>
            <rFont val="Tahoma"/>
            <charset val="1"/>
          </rPr>
          <t xml:space="preserve">20 Partite 
20,71% ROI 
2,71 WIN MEDIO 
35,00% % PRESE 
3,71 Q. MEDIA </t>
        </r>
      </text>
    </comment>
    <comment ref="J34" authorId="0" shapeId="0" xr:uid="{1BC81C87-2BC6-443F-9E1D-B176584847A6}">
      <text>
        <r>
          <rPr>
            <sz val="11"/>
            <color indexed="81"/>
            <rFont val="Tahoma"/>
            <charset val="1"/>
          </rPr>
          <t xml:space="preserve">23 Partite 
30,48% ROI 
2,68 WIN MEDIO 
39,13% % PRESE 
3,68 Q. MEDIA </t>
        </r>
      </text>
    </comment>
    <comment ref="K34" authorId="0" shapeId="0" xr:uid="{9F9659D1-3C5E-49ED-A15F-1669C676FB85}">
      <text>
        <r>
          <rPr>
            <sz val="11"/>
            <color indexed="81"/>
            <rFont val="Tahoma"/>
            <charset val="1"/>
          </rPr>
          <t xml:space="preserve">25 Partite 
71,18% ROI 
2,64 WIN MEDIO 
52,00% % PRESE 
3,64 Q. MEDIA </t>
        </r>
      </text>
    </comment>
    <comment ref="L34" authorId="0" shapeId="0" xr:uid="{2B46EB1A-944F-48D9-8C6D-210212844B04}">
      <text>
        <r>
          <rPr>
            <sz val="11"/>
            <color indexed="81"/>
            <rFont val="Tahoma"/>
            <charset val="1"/>
          </rPr>
          <t xml:space="preserve">18 Partite 
12,39% ROI 
2,82 WIN MEDIO 
33,33% % PRESE 
3,82 Q. MEDIA </t>
        </r>
      </text>
    </comment>
    <comment ref="M34" authorId="0" shapeId="0" xr:uid="{C41C00DD-9BFE-499B-A973-6FA30CB7C191}">
      <text>
        <r>
          <rPr>
            <sz val="11"/>
            <color indexed="81"/>
            <rFont val="Tahoma"/>
            <charset val="1"/>
          </rPr>
          <t xml:space="preserve">2 Partite 
81,31% ROI 
2,83 WIN MEDIO 
50,00% % PRESE 
3,83 Q. MEDIA </t>
        </r>
      </text>
    </comment>
    <comment ref="N34" authorId="0" shapeId="0" xr:uid="{1F3BFFC7-9EDB-4E07-8C4E-3908CB500F24}">
      <text>
        <r>
          <rPr>
            <sz val="11"/>
            <color indexed="81"/>
            <rFont val="Tahoma"/>
            <charset val="1"/>
          </rPr>
          <t xml:space="preserve">193 Partite 
38,91% ROI 
2,66 WIN MEDIO 
40,93% % PRESE 
3,66 Q. MEDIA </t>
        </r>
      </text>
    </comment>
    <comment ref="B35" authorId="0" shapeId="0" xr:uid="{1A3C45B7-0FFE-4C65-A74A-131DBDBBF0D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5" authorId="0" shapeId="0" xr:uid="{0D12948A-D2B0-4E5C-B36C-3F7B40F77FA2}">
      <text>
        <r>
          <rPr>
            <sz val="11"/>
            <color indexed="81"/>
            <rFont val="Tahoma"/>
            <charset val="1"/>
          </rPr>
          <t xml:space="preserve">12 Partite 
23,26% ROI 
2,55 WIN MEDIO 
33,33% % PRESE 
3,55 Q. MEDIA </t>
        </r>
      </text>
    </comment>
    <comment ref="D35" authorId="0" shapeId="0" xr:uid="{59FD6167-1A3A-4BCE-A5BB-DB10E1144551}">
      <text>
        <r>
          <rPr>
            <sz val="11"/>
            <color indexed="81"/>
            <rFont val="Tahoma"/>
            <charset val="1"/>
          </rPr>
          <t xml:space="preserve">22 Partite 
8,65% ROI 
2,59 WIN MEDIO 
31,82% % PRESE 
3,59 Q. MEDIA </t>
        </r>
      </text>
    </comment>
    <comment ref="E35" authorId="0" shapeId="0" xr:uid="{D3039595-B321-4FE1-9409-3D2D7FB42F25}">
      <text>
        <r>
          <rPr>
            <sz val="11"/>
            <color indexed="81"/>
            <rFont val="Tahoma"/>
            <charset val="1"/>
          </rPr>
          <t xml:space="preserve">24 Partite 
-3,98% ROI 
2,51 WIN MEDIO 
29,17% % PRESE 
3,51 Q. MEDIA </t>
        </r>
      </text>
    </comment>
    <comment ref="F35" authorId="0" shapeId="0" xr:uid="{F8FCF100-B67C-4EFE-8277-CAD5A9C43B3F}">
      <text>
        <r>
          <rPr>
            <sz val="11"/>
            <color indexed="81"/>
            <rFont val="Tahoma"/>
            <charset val="1"/>
          </rPr>
          <t xml:space="preserve">11 Partite 
21,88% ROI 
2,70 WIN MEDIO 
36,36% % PRESE 
3,70 Q. MEDIA </t>
        </r>
      </text>
    </comment>
    <comment ref="G35" authorId="0" shapeId="0" xr:uid="{1020655E-249D-432D-90D9-6D33A8B36A0A}">
      <text>
        <r>
          <rPr>
            <sz val="11"/>
            <color indexed="81"/>
            <rFont val="Tahoma"/>
            <charset val="1"/>
          </rPr>
          <t xml:space="preserve">18 Partite 
29,61% ROI 
2,63 WIN MEDIO 
38,89% % PRESE 
3,63 Q. MEDIA </t>
        </r>
      </text>
    </comment>
    <comment ref="H35" authorId="0" shapeId="0" xr:uid="{47A8FE1B-37BC-4D7A-BA66-C8AD2380977C}">
      <text>
        <r>
          <rPr>
            <sz val="11"/>
            <color indexed="81"/>
            <rFont val="Tahoma"/>
            <charset val="1"/>
          </rPr>
          <t xml:space="preserve">14 Partite 
###### ROI 
2,58 WIN MEDIO 
21,43% % PRESE 
3,58 Q. MEDIA </t>
        </r>
      </text>
    </comment>
    <comment ref="I35" authorId="0" shapeId="0" xr:uid="{5F5C27B1-71C1-4012-9107-BED9525E3149}">
      <text>
        <r>
          <rPr>
            <sz val="11"/>
            <color indexed="81"/>
            <rFont val="Tahoma"/>
            <charset val="1"/>
          </rPr>
          <t xml:space="preserve">14 Partite 
###### ROI 
2,76 WIN MEDIO 
21,43% % PRESE 
3,76 Q. MEDIA </t>
        </r>
      </text>
    </comment>
    <comment ref="J35" authorId="0" shapeId="0" xr:uid="{54F733F6-4ADF-4E03-A4E2-76F5FD25BA05}">
      <text>
        <r>
          <rPr>
            <sz val="11"/>
            <color indexed="81"/>
            <rFont val="Tahoma"/>
            <charset val="1"/>
          </rPr>
          <t xml:space="preserve">28 Partite 
###### ROI 
2,57 WIN MEDIO 
21,43% % PRESE 
3,57 Q. MEDIA </t>
        </r>
      </text>
    </comment>
    <comment ref="K35" authorId="0" shapeId="0" xr:uid="{0F5FDDFD-0F62-4B0F-89B3-75B33A101488}">
      <text>
        <r>
          <rPr>
            <sz val="11"/>
            <color indexed="81"/>
            <rFont val="Tahoma"/>
            <charset val="1"/>
          </rPr>
          <t xml:space="preserve">27 Partite 
15,75% ROI 
2,53 WIN MEDIO 
33,33% % PRESE 
3,53 Q. MEDIA </t>
        </r>
      </text>
    </comment>
    <comment ref="L35" authorId="0" shapeId="0" xr:uid="{1A341DF4-C1CA-4C21-8B5A-5179DF5E4EFA}">
      <text>
        <r>
          <rPr>
            <sz val="11"/>
            <color indexed="81"/>
            <rFont val="Tahoma"/>
            <charset val="1"/>
          </rPr>
          <t xml:space="preserve">7 Partite 
58,14% ROI 
3,01 WIN MEDIO 
42,86% % PRESE 
4,01 Q. MEDIA </t>
        </r>
      </text>
    </comment>
    <comment ref="M35" authorId="0" shapeId="0" xr:uid="{23DCBA6D-F026-4AA1-A481-19FDA595AE3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35" authorId="0" shapeId="0" xr:uid="{81305C7B-E96F-4D1D-B7A5-EAC2083A88A3}">
      <text>
        <r>
          <rPr>
            <sz val="11"/>
            <color indexed="81"/>
            <rFont val="Tahoma"/>
            <charset val="1"/>
          </rPr>
          <t xml:space="preserve">177 Partite 
4,91% ROI 
2,60 WIN MEDIO 
29,94% % PRESE 
3,60 Q. MEDIA </t>
        </r>
      </text>
    </comment>
    <comment ref="B36" authorId="0" shapeId="0" xr:uid="{C1C0F8E0-B5AB-4FB5-9502-8E24C084FAD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6" authorId="0" shapeId="0" xr:uid="{C4E367B5-F98F-4CAC-A283-CE4C166AFFAF}">
      <text>
        <r>
          <rPr>
            <sz val="11"/>
            <color indexed="81"/>
            <rFont val="Tahoma"/>
            <charset val="1"/>
          </rPr>
          <t xml:space="preserve">11 Partite 
###### ROI 
2,46 WIN MEDIO 
63,64% % PRESE 
3,46 Q. MEDIA </t>
        </r>
      </text>
    </comment>
    <comment ref="D36" authorId="0" shapeId="0" xr:uid="{F0042E44-8887-4855-98BA-C853242673B0}">
      <text>
        <r>
          <rPr>
            <sz val="11"/>
            <color indexed="81"/>
            <rFont val="Tahoma"/>
            <charset val="1"/>
          </rPr>
          <t xml:space="preserve">15 Partite 
67,95% ROI 
2,57 WIN MEDIO 
46,67% % PRESE 
3,57 Q. MEDIA </t>
        </r>
      </text>
    </comment>
    <comment ref="E36" authorId="0" shapeId="0" xr:uid="{E99AED21-2384-4A40-A328-5A9F67C6D41D}">
      <text>
        <r>
          <rPr>
            <sz val="11"/>
            <color indexed="81"/>
            <rFont val="Tahoma"/>
            <charset val="1"/>
          </rPr>
          <t xml:space="preserve">23 Partite 
-2,29% ROI 
2,63 WIN MEDIO 
26,09% % PRESE 
3,63 Q. MEDIA </t>
        </r>
      </text>
    </comment>
    <comment ref="F36" authorId="0" shapeId="0" xr:uid="{6574ED32-6CCF-44A5-8AC4-961FF1A85C31}">
      <text>
        <r>
          <rPr>
            <sz val="11"/>
            <color indexed="81"/>
            <rFont val="Tahoma"/>
            <charset val="1"/>
          </rPr>
          <t xml:space="preserve">21 Partite 
###### ROI 
2,56 WIN MEDIO 
19,05% % PRESE 
3,56 Q. MEDIA </t>
        </r>
      </text>
    </comment>
    <comment ref="G36" authorId="0" shapeId="0" xr:uid="{2F714CB6-C966-4FAE-A640-857AE6D595E4}">
      <text>
        <r>
          <rPr>
            <sz val="11"/>
            <color indexed="81"/>
            <rFont val="Tahoma"/>
            <charset val="1"/>
          </rPr>
          <t xml:space="preserve">19 Partite 
84,07% ROI 
2,57 WIN MEDIO 
52,63% % PRESE 
3,57 Q. MEDIA </t>
        </r>
      </text>
    </comment>
    <comment ref="H36" authorId="0" shapeId="0" xr:uid="{F3279EF5-8011-432A-B3F6-8AD6C1A48F08}">
      <text>
        <r>
          <rPr>
            <sz val="11"/>
            <color indexed="81"/>
            <rFont val="Tahoma"/>
            <charset val="1"/>
          </rPr>
          <t xml:space="preserve">22 Partite 
13,15% ROI 
2,64 WIN MEDIO 
36,36% % PRESE 
3,64 Q. MEDIA </t>
        </r>
      </text>
    </comment>
    <comment ref="I36" authorId="0" shapeId="0" xr:uid="{80789434-209D-4A01-BF8C-568C2C8A4B86}">
      <text>
        <r>
          <rPr>
            <sz val="11"/>
            <color indexed="81"/>
            <rFont val="Tahoma"/>
            <charset val="1"/>
          </rPr>
          <t xml:space="preserve">21 Partite 
-6,63% ROI 
2,45 WIN MEDIO 
28,57% % PRESE 
3,45 Q. MEDIA </t>
        </r>
      </text>
    </comment>
    <comment ref="J36" authorId="0" shapeId="0" xr:uid="{87218AEF-F125-4EBB-BC7E-4A590645AF01}">
      <text>
        <r>
          <rPr>
            <sz val="11"/>
            <color indexed="81"/>
            <rFont val="Tahoma"/>
            <charset val="1"/>
          </rPr>
          <t xml:space="preserve">21 Partite 
-6,40% ROI 
2,51 WIN MEDIO 
28,57% % PRESE 
3,51 Q. MEDIA </t>
        </r>
      </text>
    </comment>
    <comment ref="K36" authorId="0" shapeId="0" xr:uid="{21A013DD-AA9E-408B-8F19-427080066D13}">
      <text>
        <r>
          <rPr>
            <sz val="11"/>
            <color indexed="81"/>
            <rFont val="Tahoma"/>
            <charset val="1"/>
          </rPr>
          <t xml:space="preserve">30 Partite 
34,23% ROI 
2,60 WIN MEDIO 
40,00% % PRESE 
3,60 Q. MEDIA </t>
        </r>
      </text>
    </comment>
    <comment ref="L36" authorId="0" shapeId="0" xr:uid="{70A0B092-495C-4643-AA54-3F90B93A2383}">
      <text>
        <r>
          <rPr>
            <sz val="11"/>
            <color indexed="81"/>
            <rFont val="Tahoma"/>
            <charset val="1"/>
          </rPr>
          <t xml:space="preserve">26 Partite 
14,33% ROI 
2,74 WIN MEDIO 
30,77% % PRESE 
3,74 Q. MEDIA </t>
        </r>
      </text>
    </comment>
    <comment ref="M36" authorId="0" shapeId="0" xr:uid="{77FB7B5D-4A11-4B66-B903-9C3D3E0F297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36" authorId="0" shapeId="0" xr:uid="{C26B528D-F56B-42C3-B66A-BCC585022DC2}">
      <text>
        <r>
          <rPr>
            <sz val="11"/>
            <color indexed="81"/>
            <rFont val="Tahoma"/>
            <charset val="1"/>
          </rPr>
          <t xml:space="preserve">209 Partite 
21,47% ROI 
2,59 WIN MEDIO 
35,41% % PRESE 
3,59 Q. MEDIA </t>
        </r>
      </text>
    </comment>
    <comment ref="B37" authorId="0" shapeId="0" xr:uid="{493FAAB9-8D8C-40FE-B0F7-CA49CFBD183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7" authorId="0" shapeId="0" xr:uid="{B45C539C-187A-4107-A1B0-C26CC61F984F}">
      <text>
        <r>
          <rPr>
            <sz val="11"/>
            <color indexed="81"/>
            <rFont val="Tahoma"/>
            <charset val="1"/>
          </rPr>
          <t xml:space="preserve">14 Partite 
75,17% ROI 
2,54 WIN MEDIO 
50,00% % PRESE 
3,54 Q. MEDIA </t>
        </r>
      </text>
    </comment>
    <comment ref="D37" authorId="0" shapeId="0" xr:uid="{10C3D6B7-8C49-4A70-9BAC-E1AA3B80D9CF}">
      <text>
        <r>
          <rPr>
            <sz val="11"/>
            <color indexed="81"/>
            <rFont val="Tahoma"/>
            <charset val="1"/>
          </rPr>
          <t xml:space="preserve">22 Partite 
-1,54% ROI 
2,65 WIN MEDIO 
27,27% % PRESE 
3,65 Q. MEDIA </t>
        </r>
      </text>
    </comment>
    <comment ref="E37" authorId="0" shapeId="0" xr:uid="{1FAE29BD-F9DE-4497-89A6-3BF29FCF23A9}">
      <text>
        <r>
          <rPr>
            <sz val="11"/>
            <color indexed="81"/>
            <rFont val="Tahoma"/>
            <charset val="1"/>
          </rPr>
          <t xml:space="preserve">19 Partite 
55,69% ROI 
2,43 WIN MEDIO 
47,37% % PRESE 
3,43 Q. MEDIA </t>
        </r>
      </text>
    </comment>
    <comment ref="F37" authorId="0" shapeId="0" xr:uid="{EC429256-8F50-47E6-9758-BD61EA35B2D3}">
      <text>
        <r>
          <rPr>
            <sz val="11"/>
            <color indexed="81"/>
            <rFont val="Tahoma"/>
            <charset val="1"/>
          </rPr>
          <t xml:space="preserve">16 Partite 
7,05% ROI 
2,51 WIN MEDIO 
31,25% % PRESE 
3,51 Q. MEDIA </t>
        </r>
      </text>
    </comment>
    <comment ref="G37" authorId="0" shapeId="0" xr:uid="{6777B7C8-6A43-44AB-B57A-239776926950}">
      <text>
        <r>
          <rPr>
            <sz val="11"/>
            <color indexed="81"/>
            <rFont val="Tahoma"/>
            <charset val="1"/>
          </rPr>
          <t xml:space="preserve">16 Partite 
44,32% ROI 
2,39 WIN MEDIO 
43,75% % PRESE 
3,39 Q. MEDIA </t>
        </r>
      </text>
    </comment>
    <comment ref="H37" authorId="0" shapeId="0" xr:uid="{47B26709-75BE-4BDD-BA30-8A458E295E7E}">
      <text>
        <r>
          <rPr>
            <sz val="11"/>
            <color indexed="81"/>
            <rFont val="Tahoma"/>
            <charset val="1"/>
          </rPr>
          <t xml:space="preserve">23 Partite 
1,02% ROI 
2,40 WIN MEDIO 
30,43% % PRESE 
3,40 Q. MEDIA </t>
        </r>
      </text>
    </comment>
    <comment ref="I37" authorId="0" shapeId="0" xr:uid="{1C7193F2-D3E8-4EED-938B-6644C066D0AB}">
      <text>
        <r>
          <rPr>
            <sz val="11"/>
            <color indexed="81"/>
            <rFont val="Tahoma"/>
            <charset val="1"/>
          </rPr>
          <t xml:space="preserve">24 Partite 
14,31% ROI 
2,47 WIN MEDIO 
33,33% % PRESE 
3,47 Q. MEDIA </t>
        </r>
      </text>
    </comment>
    <comment ref="J37" authorId="0" shapeId="0" xr:uid="{0CABFBEA-F4C5-4A29-8C72-6B79E4833ADE}">
      <text>
        <r>
          <rPr>
            <sz val="11"/>
            <color indexed="81"/>
            <rFont val="Tahoma"/>
            <charset val="1"/>
          </rPr>
          <t xml:space="preserve">21 Partite 
45,63% ROI 
2,54 WIN MEDIO 
42,86% % PRESE 
3,54 Q. MEDIA </t>
        </r>
      </text>
    </comment>
    <comment ref="K37" authorId="0" shapeId="0" xr:uid="{D1C4221C-37CE-4618-9AF9-4CDF8340265B}">
      <text>
        <r>
          <rPr>
            <sz val="11"/>
            <color indexed="81"/>
            <rFont val="Tahoma"/>
            <charset val="1"/>
          </rPr>
          <t xml:space="preserve">21 Partite 
57,91% ROI 
2,74 WIN MEDIO 
42,86% % PRESE 
3,74 Q. MEDIA </t>
        </r>
      </text>
    </comment>
    <comment ref="L37" authorId="0" shapeId="0" xr:uid="{143820C7-661C-474E-BC6F-2BC6046E1887}">
      <text>
        <r>
          <rPr>
            <sz val="11"/>
            <color indexed="81"/>
            <rFont val="Tahoma"/>
            <charset val="1"/>
          </rPr>
          <t xml:space="preserve">18 Partite 
30,43% ROI 
2,78 WIN MEDIO 
33,33% % PRESE 
3,78 Q. MEDIA </t>
        </r>
      </text>
    </comment>
    <comment ref="M37" authorId="0" shapeId="0" xr:uid="{B725DC88-62F7-404E-8F44-1F922E60701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37" authorId="0" shapeId="0" xr:uid="{9A241E6A-2590-49CB-9671-D2DFA4FDC31A}">
      <text>
        <r>
          <rPr>
            <sz val="11"/>
            <color indexed="81"/>
            <rFont val="Tahoma"/>
            <charset val="1"/>
          </rPr>
          <t xml:space="preserve">194 Partite 
30,86% ROI 
2,55 WIN MEDIO 
37,63% % PRESE 
3,55 Q. MEDIA </t>
        </r>
      </text>
    </comment>
    <comment ref="B38" authorId="0" shapeId="0" xr:uid="{F15C8D37-2B13-412E-9190-9EF32919869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8" authorId="0" shapeId="0" xr:uid="{BCB9695F-2FBB-4FFB-9B13-324D0DD3D773}">
      <text>
        <r>
          <rPr>
            <sz val="11"/>
            <color indexed="81"/>
            <rFont val="Tahoma"/>
            <charset val="1"/>
          </rPr>
          <t xml:space="preserve">14 Partite 
65,28% ROI 
2,50 WIN MEDIO 
50,00% % PRESE 
3,50 Q. MEDIA </t>
        </r>
      </text>
    </comment>
    <comment ref="D38" authorId="0" shapeId="0" xr:uid="{0801E68D-9B87-4F7A-AFEC-DCAD346F2328}">
      <text>
        <r>
          <rPr>
            <sz val="11"/>
            <color indexed="81"/>
            <rFont val="Tahoma"/>
            <charset val="1"/>
          </rPr>
          <t xml:space="preserve">16 Partite 
32,70% ROI 
2,48 WIN MEDIO 
37,50% % PRESE 
3,48 Q. MEDIA </t>
        </r>
      </text>
    </comment>
    <comment ref="E38" authorId="0" shapeId="0" xr:uid="{DC4F7BE2-C6BE-40D9-88C5-BD9A3781E7D7}">
      <text>
        <r>
          <rPr>
            <sz val="11"/>
            <color indexed="81"/>
            <rFont val="Tahoma"/>
            <charset val="1"/>
          </rPr>
          <t xml:space="preserve">18 Partite 
89,26% ROI 
2,47 WIN MEDIO 
55,56% % PRESE 
3,47 Q. MEDIA </t>
        </r>
      </text>
    </comment>
    <comment ref="F38" authorId="0" shapeId="0" xr:uid="{2BBC8DC0-A643-4580-A86F-502A2BED253E}">
      <text>
        <r>
          <rPr>
            <sz val="11"/>
            <color indexed="81"/>
            <rFont val="Tahoma"/>
            <charset val="1"/>
          </rPr>
          <t xml:space="preserve">10 Partite 
###### ROI 
2,42 WIN MEDIO 
20,00% % PRESE 
3,42 Q. MEDIA </t>
        </r>
      </text>
    </comment>
    <comment ref="G38" authorId="0" shapeId="0" xr:uid="{327DBE6B-DB31-4A36-981E-5BAB10A6C7C8}">
      <text>
        <r>
          <rPr>
            <sz val="11"/>
            <color indexed="81"/>
            <rFont val="Tahoma"/>
            <charset val="1"/>
          </rPr>
          <t xml:space="preserve">23 Partite 
28,62% ROI 
2,60 WIN MEDIO 
34,78% % PRESE 
3,60 Q. MEDIA </t>
        </r>
      </text>
    </comment>
    <comment ref="H38" authorId="0" shapeId="0" xr:uid="{6BEBBFDC-911E-4921-B788-AFE21168F993}">
      <text>
        <r>
          <rPr>
            <sz val="11"/>
            <color indexed="81"/>
            <rFont val="Tahoma"/>
            <charset val="1"/>
          </rPr>
          <t xml:space="preserve">15 Partite 
49,17% ROI 
2,42 WIN MEDIO 
46,67% % PRESE 
3,42 Q. MEDIA </t>
        </r>
      </text>
    </comment>
    <comment ref="I38" authorId="0" shapeId="0" xr:uid="{19968644-A64D-4D1D-A0D3-11EBC724287B}">
      <text>
        <r>
          <rPr>
            <sz val="11"/>
            <color indexed="81"/>
            <rFont val="Tahoma"/>
            <charset val="1"/>
          </rPr>
          <t xml:space="preserve">24 Partite 
16,10% ROI 
2,59 WIN MEDIO 
33,33% % PRESE 
3,59 Q. MEDIA </t>
        </r>
      </text>
    </comment>
    <comment ref="J38" authorId="0" shapeId="0" xr:uid="{3CDBE65F-08EA-401F-A1D6-54D777F3503A}">
      <text>
        <r>
          <rPr>
            <sz val="11"/>
            <color indexed="81"/>
            <rFont val="Tahoma"/>
            <charset val="1"/>
          </rPr>
          <t xml:space="preserve">17 Partite 
###### ROI 
2,64 WIN MEDIO 
17,65% % PRESE 
3,64 Q. MEDIA </t>
        </r>
      </text>
    </comment>
    <comment ref="K38" authorId="0" shapeId="0" xr:uid="{8F65E209-765B-44C5-9F31-AB705621C7D1}">
      <text>
        <r>
          <rPr>
            <sz val="11"/>
            <color indexed="81"/>
            <rFont val="Tahoma"/>
            <charset val="1"/>
          </rPr>
          <t xml:space="preserve">37 Partite 
-6,76% ROI 
2,74 WIN MEDIO 
24,32% % PRESE 
3,74 Q. MEDIA </t>
        </r>
      </text>
    </comment>
    <comment ref="L38" authorId="0" shapeId="0" xr:uid="{874A7676-B55C-4908-9153-31199CE12CC4}">
      <text>
        <r>
          <rPr>
            <sz val="11"/>
            <color indexed="81"/>
            <rFont val="Tahoma"/>
            <charset val="1"/>
          </rPr>
          <t xml:space="preserve">18 Partite 
85,82% ROI 
2,79 WIN MEDIO 
50,00% % PRESE 
3,79 Q. MEDIA </t>
        </r>
      </text>
    </comment>
    <comment ref="M38" authorId="0" shapeId="0" xr:uid="{7DB38C82-C070-4F5F-84B0-1981D8F0979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38" authorId="0" shapeId="0" xr:uid="{EE448EDF-0539-4CB1-8048-DD85B378E7AA}">
      <text>
        <r>
          <rPr>
            <sz val="11"/>
            <color indexed="81"/>
            <rFont val="Tahoma"/>
            <charset val="1"/>
          </rPr>
          <t xml:space="preserve">192 Partite 
26,59% ROI 
2,59 WIN MEDIO 
35,94% % PRESE 
3,59 Q. MEDIA </t>
        </r>
      </text>
    </comment>
    <comment ref="B39" authorId="0" shapeId="0" xr:uid="{173B2857-C19A-441F-9645-41F24ED7DD5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9" authorId="0" shapeId="0" xr:uid="{DFC67BA7-DD1F-493A-801A-5FED965640D8}">
      <text>
        <r>
          <rPr>
            <sz val="11"/>
            <color indexed="81"/>
            <rFont val="Tahoma"/>
            <charset val="1"/>
          </rPr>
          <t xml:space="preserve">11 Partite 
###### ROI 
2,37 WIN MEDIO 
27,27% % PRESE 
3,37 Q. MEDIA </t>
        </r>
      </text>
    </comment>
    <comment ref="D39" authorId="0" shapeId="0" xr:uid="{8E394380-76B9-4B34-AD67-0293A81B0BE4}">
      <text>
        <r>
          <rPr>
            <sz val="11"/>
            <color indexed="81"/>
            <rFont val="Tahoma"/>
            <charset val="1"/>
          </rPr>
          <t xml:space="preserve">15 Partite 
-8,71% ROI 
2,70 WIN MEDIO 
26,67% % PRESE 
3,70 Q. MEDIA </t>
        </r>
      </text>
    </comment>
    <comment ref="E39" authorId="0" shapeId="0" xr:uid="{2F19516A-03F6-449F-8E1D-0708A0ED7510}">
      <text>
        <r>
          <rPr>
            <sz val="11"/>
            <color indexed="81"/>
            <rFont val="Tahoma"/>
            <charset val="1"/>
          </rPr>
          <t xml:space="preserve">14 Partite 
41,09% ROI 
2,60 WIN MEDIO 
42,86% % PRESE 
3,60 Q. MEDIA </t>
        </r>
      </text>
    </comment>
    <comment ref="F39" authorId="0" shapeId="0" xr:uid="{A20D7710-AC4F-4A52-A107-3B4269E1B29E}">
      <text>
        <r>
          <rPr>
            <sz val="11"/>
            <color indexed="81"/>
            <rFont val="Tahoma"/>
            <charset val="1"/>
          </rPr>
          <t xml:space="preserve">20 Partite 
53,39% ROI 
2,50 WIN MEDIO 
45,00% % PRESE 
3,50 Q. MEDIA </t>
        </r>
      </text>
    </comment>
    <comment ref="G39" authorId="0" shapeId="0" xr:uid="{97F78C77-EBEC-425C-85E4-BF53FB27B3CB}">
      <text>
        <r>
          <rPr>
            <sz val="11"/>
            <color indexed="81"/>
            <rFont val="Tahoma"/>
            <charset val="1"/>
          </rPr>
          <t xml:space="preserve">33 Partite 
18,41% ROI 
2,56 WIN MEDIO 
36,36% % PRESE 
3,56 Q. MEDIA </t>
        </r>
      </text>
    </comment>
    <comment ref="H39" authorId="0" shapeId="0" xr:uid="{A70F1F5F-0F21-4D0C-B18F-06C90014EC48}">
      <text>
        <r>
          <rPr>
            <sz val="11"/>
            <color indexed="81"/>
            <rFont val="Tahoma"/>
            <charset val="1"/>
          </rPr>
          <t xml:space="preserve">23 Partite 
86,08% ROI 
2,54 WIN MEDIO 
52,17% % PRESE 
3,54 Q. MEDIA </t>
        </r>
      </text>
    </comment>
    <comment ref="I39" authorId="0" shapeId="0" xr:uid="{2503BF81-3834-4444-BBE5-EEC50C8DFDDD}">
      <text>
        <r>
          <rPr>
            <sz val="11"/>
            <color indexed="81"/>
            <rFont val="Tahoma"/>
            <charset val="1"/>
          </rPr>
          <t xml:space="preserve">18 Partite 
-9,35% ROI 
2,59 WIN MEDIO 
27,78% % PRESE 
3,59 Q. MEDIA </t>
        </r>
      </text>
    </comment>
    <comment ref="J39" authorId="0" shapeId="0" xr:uid="{A2B9709D-7FBD-4F47-AFF7-7E1E99C9B3A5}">
      <text>
        <r>
          <rPr>
            <sz val="11"/>
            <color indexed="81"/>
            <rFont val="Tahoma"/>
            <charset val="1"/>
          </rPr>
          <t xml:space="preserve">22 Partite 
-6,53% ROI 
2,52 WIN MEDIO 
27,27% % PRESE 
3,52 Q. MEDIA </t>
        </r>
      </text>
    </comment>
    <comment ref="K39" authorId="0" shapeId="0" xr:uid="{7CB40431-6B14-4A18-96FC-4E755CAFCEE6}">
      <text>
        <r>
          <rPr>
            <sz val="11"/>
            <color indexed="81"/>
            <rFont val="Tahoma"/>
            <charset val="1"/>
          </rPr>
          <t xml:space="preserve">21 Partite 
9,51% ROI 
2,61 WIN MEDIO 
33,33% % PRESE 
3,61 Q. MEDIA </t>
        </r>
      </text>
    </comment>
    <comment ref="L39" authorId="0" shapeId="0" xr:uid="{B3330CC5-E42B-4BEC-8283-FCDC1EF56EB1}">
      <text>
        <r>
          <rPr>
            <sz val="11"/>
            <color indexed="81"/>
            <rFont val="Tahoma"/>
            <charset val="1"/>
          </rPr>
          <t xml:space="preserve">18 Partite 
-2,19% ROI 
2,65 WIN MEDIO 
27,78% % PRESE 
3,65 Q. MEDIA </t>
        </r>
      </text>
    </comment>
    <comment ref="M39" authorId="0" shapeId="0" xr:uid="{9D4083AA-0355-46B3-A75A-A1D456B61C4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39" authorId="0" shapeId="0" xr:uid="{3D07BBCD-87A2-4722-8FEF-2EC05F439EE3}">
      <text>
        <r>
          <rPr>
            <sz val="11"/>
            <color indexed="81"/>
            <rFont val="Tahoma"/>
            <charset val="1"/>
          </rPr>
          <t xml:space="preserve">195 Partite 
19,50% ROI 
2,57 WIN MEDIO 
35,38% % PRESE 
3,57 Q. MEDIA </t>
        </r>
      </text>
    </comment>
    <comment ref="B40" authorId="0" shapeId="0" xr:uid="{91F6A4D4-C9E1-413C-93F5-11811BE185F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40" authorId="0" shapeId="0" xr:uid="{E869D145-9427-4656-963D-65584998BEDE}">
      <text>
        <r>
          <rPr>
            <sz val="11"/>
            <color indexed="81"/>
            <rFont val="Tahoma"/>
            <charset val="1"/>
          </rPr>
          <t xml:space="preserve">19 Partite 
-7,09% ROI 
2,42 WIN MEDIO 
26,32% % PRESE 
3,42 Q. MEDIA </t>
        </r>
      </text>
    </comment>
    <comment ref="D40" authorId="0" shapeId="0" xr:uid="{43FB44EC-3301-4D22-AF0E-6C44E1E7FFF6}">
      <text>
        <r>
          <rPr>
            <sz val="11"/>
            <color indexed="81"/>
            <rFont val="Tahoma"/>
            <charset val="1"/>
          </rPr>
          <t xml:space="preserve">21 Partite 
30,41% ROI 
2,64 WIN MEDIO 
38,10% % PRESE 
3,64 Q. MEDIA </t>
        </r>
      </text>
    </comment>
    <comment ref="E40" authorId="0" shapeId="0" xr:uid="{8CFDCBD8-E89C-4947-8245-8C32BC8F8F65}">
      <text>
        <r>
          <rPr>
            <sz val="11"/>
            <color indexed="81"/>
            <rFont val="Tahoma"/>
            <charset val="1"/>
          </rPr>
          <t xml:space="preserve">18 Partite 
40,76% ROI 
2,74 WIN MEDIO 
38,89% % PRESE 
3,74 Q. MEDIA </t>
        </r>
      </text>
    </comment>
    <comment ref="F40" authorId="0" shapeId="0" xr:uid="{93A83694-8563-4946-994F-4039B8F4841B}">
      <text>
        <r>
          <rPr>
            <sz val="11"/>
            <color indexed="81"/>
            <rFont val="Tahoma"/>
            <charset val="1"/>
          </rPr>
          <t xml:space="preserve">16 Partite 
###### ROI 
2,45 WIN MEDIO 
25,00% % PRESE 
3,45 Q. MEDIA </t>
        </r>
      </text>
    </comment>
    <comment ref="G40" authorId="0" shapeId="0" xr:uid="{1A491460-484A-4E0E-87B5-447926A47BCB}">
      <text>
        <r>
          <rPr>
            <sz val="11"/>
            <color indexed="81"/>
            <rFont val="Tahoma"/>
            <charset val="1"/>
          </rPr>
          <t xml:space="preserve">34 Partite 
20,68% ROI 
2,66 WIN MEDIO 
35,29% % PRESE 
3,66 Q. MEDIA </t>
        </r>
      </text>
    </comment>
    <comment ref="H40" authorId="0" shapeId="0" xr:uid="{9FE8F99B-20F7-49B0-8826-A14FDFD1DDCB}">
      <text>
        <r>
          <rPr>
            <sz val="11"/>
            <color indexed="81"/>
            <rFont val="Tahoma"/>
            <charset val="1"/>
          </rPr>
          <t xml:space="preserve">20 Partite 
53,15% ROI 
2,49 WIN MEDIO 
45,00% % PRESE 
3,49 Q. MEDIA </t>
        </r>
      </text>
    </comment>
    <comment ref="I40" authorId="0" shapeId="0" xr:uid="{5F1FC2C3-7716-45C6-9B06-6772E33ACCC4}">
      <text>
        <r>
          <rPr>
            <sz val="11"/>
            <color indexed="81"/>
            <rFont val="Tahoma"/>
            <charset val="1"/>
          </rPr>
          <t xml:space="preserve">18 Partite 
65,93% ROI 
2,46 WIN MEDIO 
50,00% % PRESE 
3,46 Q. MEDIA </t>
        </r>
      </text>
    </comment>
    <comment ref="J40" authorId="0" shapeId="0" xr:uid="{EC490854-DF6B-4199-9286-B92EC7FEA4F6}">
      <text>
        <r>
          <rPr>
            <sz val="11"/>
            <color indexed="81"/>
            <rFont val="Tahoma"/>
            <charset val="1"/>
          </rPr>
          <t xml:space="preserve">20 Partite 
###### ROI 
2,59 WIN MEDIO 
25,00% % PRESE 
3,59 Q. MEDIA </t>
        </r>
      </text>
    </comment>
    <comment ref="K40" authorId="0" shapeId="0" xr:uid="{9BC2963C-60AB-4635-8F3D-9E09469227DD}">
      <text>
        <r>
          <rPr>
            <sz val="11"/>
            <color indexed="81"/>
            <rFont val="Tahoma"/>
            <charset val="1"/>
          </rPr>
          <t xml:space="preserve">32 Partite 
56,11% ROI 
2,65 WIN MEDIO 
43,75% % PRESE 
3,65 Q. MEDIA </t>
        </r>
      </text>
    </comment>
    <comment ref="L40" authorId="0" shapeId="0" xr:uid="{85A89910-720D-4AD9-A594-8D87F1C0DFE9}">
      <text>
        <r>
          <rPr>
            <sz val="11"/>
            <color indexed="81"/>
            <rFont val="Tahoma"/>
            <charset val="1"/>
          </rPr>
          <t xml:space="preserve">14 Partite 
###### ROI 
2,95 WIN MEDIO 
21,43% % PRESE 
3,95 Q. MEDIA </t>
        </r>
      </text>
    </comment>
    <comment ref="M40" authorId="0" shapeId="0" xr:uid="{694211FA-C893-4358-99A4-F4A628FB3E4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40" authorId="0" shapeId="0" xr:uid="{638367A4-9CD8-4825-92DC-090A2EFEFF0C}">
      <text>
        <r>
          <rPr>
            <sz val="11"/>
            <color indexed="81"/>
            <rFont val="Tahoma"/>
            <charset val="1"/>
          </rPr>
          <t xml:space="preserve">212 Partite 
24,53% ROI 
2,60 WIN MEDIO 
35,85% % PRESE 
3,60 Q. MEDIA </t>
        </r>
      </text>
    </comment>
    <comment ref="B41" authorId="0" shapeId="0" xr:uid="{779E7960-1CB3-42E6-9362-2692C99119BE}">
      <text>
        <r>
          <rPr>
            <sz val="11"/>
            <color indexed="81"/>
            <rFont val="Tahoma"/>
            <charset val="1"/>
          </rPr>
          <t xml:space="preserve">31 Partite 
###### ROI 
2,52 WIN MEDIO 
25,81% % PRESE 
3,52 Q. MEDIA </t>
        </r>
      </text>
    </comment>
    <comment ref="C41" authorId="0" shapeId="0" xr:uid="{E90F621F-5872-47A3-89A9-41AA20925533}">
      <text>
        <r>
          <rPr>
            <sz val="11"/>
            <color indexed="81"/>
            <rFont val="Tahoma"/>
            <charset val="1"/>
          </rPr>
          <t xml:space="preserve">18 Partite 
10,26% ROI 
2,65 WIN MEDIO 
33,33% % PRESE 
3,65 Q. MEDIA </t>
        </r>
      </text>
    </comment>
    <comment ref="D41" authorId="0" shapeId="0" xr:uid="{9E997AFE-A91A-40B6-AF63-D615F1039CFC}">
      <text>
        <r>
          <rPr>
            <sz val="11"/>
            <color indexed="81"/>
            <rFont val="Tahoma"/>
            <charset val="1"/>
          </rPr>
          <t xml:space="preserve">19 Partite 
80,55% ROI 
2,58 WIN MEDIO 
52,63% % PRESE 
3,58 Q. MEDIA </t>
        </r>
      </text>
    </comment>
    <comment ref="E41" authorId="0" shapeId="0" xr:uid="{E12AA203-9AE4-4977-B9F5-A81E7CF630E3}">
      <text>
        <r>
          <rPr>
            <sz val="11"/>
            <color indexed="81"/>
            <rFont val="Tahoma"/>
            <charset val="1"/>
          </rPr>
          <t xml:space="preserve">18 Partite 
###### ROI 
2,55 WIN MEDIO 
22,22% % PRESE 
3,55 Q. MEDIA </t>
        </r>
      </text>
    </comment>
    <comment ref="F41" authorId="0" shapeId="0" xr:uid="{99C29E41-7432-40A8-B74E-A72E2D59A437}">
      <text>
        <r>
          <rPr>
            <sz val="11"/>
            <color indexed="81"/>
            <rFont val="Tahoma"/>
            <charset val="1"/>
          </rPr>
          <t xml:space="preserve">19 Partite 
###### ROI 
2,53 WIN MEDIO 
21,05% % PRESE 
3,53 Q. MEDIA </t>
        </r>
      </text>
    </comment>
    <comment ref="G41" authorId="0" shapeId="0" xr:uid="{1A2EA1B8-6704-469A-A3F4-CB2CE93EC15F}">
      <text>
        <r>
          <rPr>
            <sz val="11"/>
            <color indexed="81"/>
            <rFont val="Tahoma"/>
            <charset val="1"/>
          </rPr>
          <t xml:space="preserve">21 Partite 
-0,26% ROI 
2,66 WIN MEDIO 
28,57% % PRESE 
3,66 Q. MEDIA </t>
        </r>
      </text>
    </comment>
    <comment ref="H41" authorId="0" shapeId="0" xr:uid="{49AFC24B-5646-4805-BF0B-A23B20AD5CDD}">
      <text>
        <r>
          <rPr>
            <sz val="11"/>
            <color indexed="81"/>
            <rFont val="Tahoma"/>
            <charset val="1"/>
          </rPr>
          <t xml:space="preserve">16 Partite 
###### ROI 
2,74 WIN MEDIO 
25,00% % PRESE 
3,74 Q. MEDIA </t>
        </r>
      </text>
    </comment>
    <comment ref="I41" authorId="0" shapeId="0" xr:uid="{8162F2C2-98EF-4B02-8C13-A8C7A75D6D9B}">
      <text>
        <r>
          <rPr>
            <sz val="11"/>
            <color indexed="81"/>
            <rFont val="Tahoma"/>
            <charset val="1"/>
          </rPr>
          <t xml:space="preserve">22 Partite 
28,83% ROI 
2,69 WIN MEDIO 
36,36% % PRESE 
3,69 Q. MEDIA </t>
        </r>
      </text>
    </comment>
    <comment ref="J41" authorId="0" shapeId="0" xr:uid="{E010AB98-69DB-4F57-AC21-8E1E0EBF617D}">
      <text>
        <r>
          <rPr>
            <sz val="11"/>
            <color indexed="81"/>
            <rFont val="Tahoma"/>
            <charset val="1"/>
          </rPr>
          <t xml:space="preserve">6 Partite 
###### ROI 
2,43 WIN MEDIO 
0,00% % PRESE 
3,43 Q. MEDIA </t>
        </r>
      </text>
    </comment>
    <comment ref="K41" authorId="0" shapeId="0" xr:uid="{0B4A96CC-B1BB-41C5-80B1-E1F7F8D182E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41" authorId="0" shapeId="0" xr:uid="{202115EB-DE65-40D3-8BBD-AB8492DCF898}">
      <text>
        <r>
          <rPr>
            <sz val="11"/>
            <color indexed="81"/>
            <rFont val="Tahoma"/>
            <charset val="1"/>
          </rPr>
          <t xml:space="preserve">3 Partite 
28,83% ROI 
2,73 WIN MEDIO 
33,33% % PRESE 
3,73 Q. MEDIA </t>
        </r>
      </text>
    </comment>
    <comment ref="M41" authorId="0" shapeId="0" xr:uid="{7EBBBA3C-ADCE-409A-9291-8D89238EA2C2}">
      <text>
        <r>
          <rPr>
            <sz val="11"/>
            <color indexed="81"/>
            <rFont val="Tahoma"/>
            <charset val="1"/>
          </rPr>
          <t xml:space="preserve">18 Partite 
###### ROI 
2,58 WIN MEDIO 
22,22% % PRESE 
3,58 Q. MEDIA </t>
        </r>
      </text>
    </comment>
    <comment ref="N41" authorId="0" shapeId="0" xr:uid="{1DA7EA9D-96FF-4626-857C-89A0240A5EF6}">
      <text>
        <r>
          <rPr>
            <sz val="11"/>
            <color indexed="81"/>
            <rFont val="Tahoma"/>
            <charset val="1"/>
          </rPr>
          <t xml:space="preserve">191 Partite 
-1,53% ROI 
2,60 WIN MEDIO 
28,80% % PRESE 
3,60 Q. MEDIA </t>
        </r>
      </text>
    </comment>
    <comment ref="B42" authorId="0" shapeId="0" xr:uid="{169FB524-A2BB-40D7-B49D-18E359592E6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42" authorId="0" shapeId="0" xr:uid="{A65BE1E0-5950-49FC-A652-30068A3C759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42" authorId="0" shapeId="0" xr:uid="{A259B04A-94C4-4DEC-8B13-2E81C2EAA6BC}">
      <text>
        <r>
          <rPr>
            <sz val="11"/>
            <color indexed="81"/>
            <rFont val="Tahoma"/>
            <charset val="1"/>
          </rPr>
          <t xml:space="preserve">14 Partite 
###### ROI 
2,52 WIN MEDIO 
21,43% % PRESE 
3,52 Q. MEDIA </t>
        </r>
      </text>
    </comment>
    <comment ref="E42" authorId="0" shapeId="0" xr:uid="{D3D91019-6FFF-4366-BCD0-7C4BED811849}">
      <text>
        <r>
          <rPr>
            <sz val="11"/>
            <color indexed="81"/>
            <rFont val="Tahoma"/>
            <charset val="1"/>
          </rPr>
          <t xml:space="preserve">24 Partite 
13,91% ROI 
2,68 WIN MEDIO 
33,33% % PRESE 
3,68 Q. MEDIA </t>
        </r>
      </text>
    </comment>
    <comment ref="F42" authorId="0" shapeId="0" xr:uid="{C5D2E182-FCA5-4562-915A-C6AFCE10851E}">
      <text>
        <r>
          <rPr>
            <sz val="11"/>
            <color indexed="81"/>
            <rFont val="Tahoma"/>
            <charset val="1"/>
          </rPr>
          <t xml:space="preserve">29 Partite 
39,02% ROI 
2,56 WIN MEDIO 
41,38% % PRESE 
3,56 Q. MEDIA </t>
        </r>
      </text>
    </comment>
    <comment ref="G42" authorId="0" shapeId="0" xr:uid="{3D891195-B275-4B0A-AD0D-00FD5F81147E}">
      <text>
        <r>
          <rPr>
            <sz val="11"/>
            <color indexed="81"/>
            <rFont val="Tahoma"/>
            <charset val="1"/>
          </rPr>
          <t xml:space="preserve">30 Partite 
23,89% ROI 
2,60 WIN MEDIO 
36,67% % PRESE 
3,60 Q. MEDIA </t>
        </r>
      </text>
    </comment>
    <comment ref="H42" authorId="0" shapeId="0" xr:uid="{E667372F-5D76-483F-A504-F5125CA1A4AC}">
      <text>
        <r>
          <rPr>
            <sz val="11"/>
            <color indexed="81"/>
            <rFont val="Tahoma"/>
            <charset val="1"/>
          </rPr>
          <t xml:space="preserve">18 Partite 
15,30% ROI 
2,52 WIN MEDIO 
33,33% % PRESE 
3,52 Q. MEDIA </t>
        </r>
      </text>
    </comment>
    <comment ref="I42" authorId="0" shapeId="0" xr:uid="{221A11E4-AC40-48B6-998C-47D2B9151ECE}">
      <text>
        <r>
          <rPr>
            <sz val="11"/>
            <color indexed="81"/>
            <rFont val="Tahoma"/>
            <charset val="1"/>
          </rPr>
          <t xml:space="preserve">26 Partite 
-8,61% ROI 
2,51 WIN MEDIO 
26,92% % PRESE 
3,51 Q. MEDIA </t>
        </r>
      </text>
    </comment>
    <comment ref="J42" authorId="0" shapeId="0" xr:uid="{D8122DF4-7BA7-40B1-87F7-224B19CA5EB9}">
      <text>
        <r>
          <rPr>
            <sz val="11"/>
            <color indexed="81"/>
            <rFont val="Tahoma"/>
            <charset val="1"/>
          </rPr>
          <t xml:space="preserve">20 Partite 
-2,67% ROI 
2,54 WIN MEDIO 
30,00% % PRESE 
3,54 Q. MEDIA </t>
        </r>
      </text>
    </comment>
    <comment ref="K42" authorId="0" shapeId="0" xr:uid="{2F450DE6-E77A-48B4-ABB1-9ED1FF3F8D16}">
      <text>
        <r>
          <rPr>
            <sz val="11"/>
            <color indexed="81"/>
            <rFont val="Tahoma"/>
            <charset val="1"/>
          </rPr>
          <t xml:space="preserve">30 Partite 
-3,65% ROI 
2,79 WIN MEDIO 
26,67% % PRESE 
3,79 Q. MEDIA </t>
        </r>
      </text>
    </comment>
    <comment ref="L42" authorId="0" shapeId="0" xr:uid="{337EA41A-A7AE-4823-B699-9E300219A0A4}">
      <text>
        <r>
          <rPr>
            <sz val="11"/>
            <color indexed="81"/>
            <rFont val="Tahoma"/>
            <charset val="1"/>
          </rPr>
          <t xml:space="preserve">28 Partite 
###### ROI 
2,76 WIN MEDIO 
25,00% % PRESE 
3,76 Q. MEDIA </t>
        </r>
      </text>
    </comment>
    <comment ref="M42" authorId="0" shapeId="0" xr:uid="{94B336D7-03F6-476C-860B-E3E69D963F2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42" authorId="0" shapeId="0" xr:uid="{A70ED6FA-093E-4595-B1CA-A7ED000F45B4}">
      <text>
        <r>
          <rPr>
            <sz val="11"/>
            <color indexed="81"/>
            <rFont val="Tahoma"/>
            <charset val="1"/>
          </rPr>
          <t xml:space="preserve">219 Partite 
5,83% ROI 
2,62 WIN MEDIO 
31,05% % PRESE 
3,62 Q. MEDIA </t>
        </r>
      </text>
    </comment>
    <comment ref="B43" authorId="0" shapeId="0" xr:uid="{6C38AB70-8B17-4CA5-9621-2FCA9D6C08F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43" authorId="0" shapeId="0" xr:uid="{7757FEF6-3235-4715-9DA6-AA1FF729B81C}">
      <text>
        <r>
          <rPr>
            <sz val="11"/>
            <color indexed="81"/>
            <rFont val="Tahoma"/>
            <charset val="1"/>
          </rPr>
          <t xml:space="preserve">12 Partite 
64,60% ROI 
2,78 WIN MEDIO 
50,00% % PRESE 
3,78 Q. MEDIA </t>
        </r>
      </text>
    </comment>
    <comment ref="D43" authorId="0" shapeId="0" xr:uid="{01076EE7-6A7B-4868-ACA5-F3016166B95E}">
      <text>
        <r>
          <rPr>
            <sz val="11"/>
            <color indexed="81"/>
            <rFont val="Tahoma"/>
            <charset val="1"/>
          </rPr>
          <t xml:space="preserve">17 Partite 
###### ROI 
2,41 WIN MEDIO 
23,53% % PRESE 
3,41 Q. MEDIA </t>
        </r>
      </text>
    </comment>
    <comment ref="E43" authorId="0" shapeId="0" xr:uid="{8F8A9595-AB0C-42C8-8405-DBAE41426236}">
      <text>
        <r>
          <rPr>
            <sz val="11"/>
            <color indexed="81"/>
            <rFont val="Tahoma"/>
            <charset val="1"/>
          </rPr>
          <t xml:space="preserve">24 Partite 
67,19% ROI 
2,61 WIN MEDIO 
50,00% % PRESE 
3,61 Q. MEDIA </t>
        </r>
      </text>
    </comment>
    <comment ref="F43" authorId="0" shapeId="0" xr:uid="{162A1FD6-E0D7-4218-B26D-F70D997A6EE0}">
      <text>
        <r>
          <rPr>
            <sz val="11"/>
            <color indexed="81"/>
            <rFont val="Tahoma"/>
            <charset val="1"/>
          </rPr>
          <t xml:space="preserve">20 Partite 
###### ROI 
2,53 WIN MEDIO 
20,00% % PRESE 
3,53 Q. MEDIA </t>
        </r>
      </text>
    </comment>
    <comment ref="G43" authorId="0" shapeId="0" xr:uid="{B1C48D06-5F09-421D-8B30-8F06C0206E57}">
      <text>
        <r>
          <rPr>
            <sz val="11"/>
            <color indexed="81"/>
            <rFont val="Tahoma"/>
            <charset val="1"/>
          </rPr>
          <t xml:space="preserve">20 Partite 
48,71% ROI 
2,39 WIN MEDIO 
45,00% % PRESE 
3,39 Q. MEDIA </t>
        </r>
      </text>
    </comment>
    <comment ref="H43" authorId="0" shapeId="0" xr:uid="{F03BE517-4989-4ED3-B690-863CDF199DAD}">
      <text>
        <r>
          <rPr>
            <sz val="11"/>
            <color indexed="81"/>
            <rFont val="Tahoma"/>
            <charset val="1"/>
          </rPr>
          <t xml:space="preserve">17 Partite 
16,47% ROI 
2,60 WIN MEDIO 
35,29% % PRESE 
3,60 Q. MEDIA </t>
        </r>
      </text>
    </comment>
    <comment ref="I43" authorId="0" shapeId="0" xr:uid="{2CB9E6CA-13B2-4288-AA28-BBEF73A91EB1}">
      <text>
        <r>
          <rPr>
            <sz val="11"/>
            <color indexed="81"/>
            <rFont val="Tahoma"/>
            <charset val="1"/>
          </rPr>
          <t xml:space="preserve">20 Partite 
###### ROI 
2,66 WIN MEDIO 
20,00% % PRESE 
3,66 Q. MEDIA </t>
        </r>
      </text>
    </comment>
    <comment ref="J43" authorId="0" shapeId="0" xr:uid="{97BD5ACB-4025-4B9D-9E22-8D3B26BB195D}">
      <text>
        <r>
          <rPr>
            <sz val="11"/>
            <color indexed="81"/>
            <rFont val="Tahoma"/>
            <charset val="1"/>
          </rPr>
          <t xml:space="preserve">13 Partite 
###### ROI 
2,69 WIN MEDIO 
15,38% % PRESE 
3,69 Q. MEDIA </t>
        </r>
      </text>
    </comment>
    <comment ref="K43" authorId="0" shapeId="0" xr:uid="{AAC3C239-2865-4D6B-821D-D1D529674D42}">
      <text>
        <r>
          <rPr>
            <sz val="11"/>
            <color indexed="81"/>
            <rFont val="Tahoma"/>
            <charset val="1"/>
          </rPr>
          <t xml:space="preserve">31 Partite 
###### ROI 
2,66 WIN MEDIO 
16,13% % PRESE 
3,66 Q. MEDIA </t>
        </r>
      </text>
    </comment>
    <comment ref="L43" authorId="0" shapeId="0" xr:uid="{20729DED-43B1-4CFA-BBE5-6E68752F7753}">
      <text>
        <r>
          <rPr>
            <sz val="11"/>
            <color indexed="81"/>
            <rFont val="Tahoma"/>
            <charset val="1"/>
          </rPr>
          <t xml:space="preserve">21 Partite 
29,87% ROI 
2,73 WIN MEDIO 
38,10% % PRESE 
3,73 Q. MEDIA </t>
        </r>
      </text>
    </comment>
    <comment ref="M43" authorId="0" shapeId="0" xr:uid="{86E4958F-02FD-4CF1-9EE2-B221809B826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43" authorId="0" shapeId="0" xr:uid="{93A22C1D-FD37-463D-991D-B39AD99D053C}">
      <text>
        <r>
          <rPr>
            <sz val="11"/>
            <color indexed="81"/>
            <rFont val="Tahoma"/>
            <charset val="1"/>
          </rPr>
          <t xml:space="preserve">195 Partite 
4,13% ROI 
2,60 WIN MEDIO 
30,77% % PRESE 
3,60 Q. MEDIA </t>
        </r>
      </text>
    </comment>
    <comment ref="B44" authorId="0" shapeId="0" xr:uid="{FB8AB8D0-5040-4150-84CF-0922075D83D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44" authorId="0" shapeId="0" xr:uid="{6DAD335F-B749-4918-86D7-37C29001E1DC}">
      <text>
        <r>
          <rPr>
            <sz val="11"/>
            <color indexed="81"/>
            <rFont val="Tahoma"/>
            <charset val="1"/>
          </rPr>
          <t xml:space="preserve">21 Partite 
37,92% ROI 
2,73 WIN MEDIO 
38,10% % PRESE 
3,73 Q. MEDIA </t>
        </r>
      </text>
    </comment>
    <comment ref="D44" authorId="0" shapeId="0" xr:uid="{7BD71108-B652-43A1-ADBD-60F168B886DF}">
      <text>
        <r>
          <rPr>
            <sz val="11"/>
            <color indexed="81"/>
            <rFont val="Tahoma"/>
            <charset val="1"/>
          </rPr>
          <t xml:space="preserve">9 Partite 
###### ROI 
2,86 WIN MEDIO 
0,00% % PRESE 
3,86 Q. MEDIA </t>
        </r>
      </text>
    </comment>
    <comment ref="E44" authorId="0" shapeId="0" xr:uid="{B58E41BB-2247-477B-8C98-D6715D41A991}">
      <text>
        <r>
          <rPr>
            <sz val="11"/>
            <color indexed="81"/>
            <rFont val="Tahoma"/>
            <charset val="1"/>
          </rPr>
          <t xml:space="preserve">34 Partite 
###### ROI 
2,53 WIN MEDIO 
23,53% % PRESE 
3,53 Q. MEDIA </t>
        </r>
      </text>
    </comment>
    <comment ref="F44" authorId="0" shapeId="0" xr:uid="{2997D7A3-E812-478B-99B3-E293069688CA}">
      <text>
        <r>
          <rPr>
            <sz val="11"/>
            <color indexed="81"/>
            <rFont val="Tahoma"/>
            <charset val="1"/>
          </rPr>
          <t xml:space="preserve">15 Partite 
###### ROI 
2,53 WIN MEDIO 
6,67% % PRESE 
3,53 Q. MEDIA </t>
        </r>
      </text>
    </comment>
    <comment ref="G44" authorId="0" shapeId="0" xr:uid="{23993F65-4F7C-4861-A390-D1D7C6BDC4A9}">
      <text>
        <r>
          <rPr>
            <sz val="11"/>
            <color indexed="81"/>
            <rFont val="Tahoma"/>
            <charset val="1"/>
          </rPr>
          <t xml:space="preserve">3 Partite 
###### ROI 
2,20 WIN MEDIO 
0,00% % PRESE 
3,20 Q. MEDIA </t>
        </r>
      </text>
    </comment>
    <comment ref="H44" authorId="0" shapeId="0" xr:uid="{E6F89A31-7E9E-4DED-8543-CC53662BD6D5}">
      <text>
        <r>
          <rPr>
            <sz val="11"/>
            <color indexed="81"/>
            <rFont val="Tahoma"/>
            <charset val="1"/>
          </rPr>
          <t xml:space="preserve">27 Partite 
3,55% ROI 
2,63 WIN MEDIO 
29,63% % PRESE 
3,63 Q. MEDIA </t>
        </r>
      </text>
    </comment>
    <comment ref="I44" authorId="0" shapeId="0" xr:uid="{38E8B597-1CEC-400E-BBB6-E282F1095B8A}">
      <text>
        <r>
          <rPr>
            <sz val="11"/>
            <color indexed="81"/>
            <rFont val="Tahoma"/>
            <charset val="1"/>
          </rPr>
          <t xml:space="preserve">17 Partite 
-5,87% ROI 
2,50 WIN MEDIO 
29,41% % PRESE 
3,50 Q. MEDIA </t>
        </r>
      </text>
    </comment>
    <comment ref="J44" authorId="0" shapeId="0" xr:uid="{DBEAD5BD-5C56-43E3-A752-2B41AD33630C}">
      <text>
        <r>
          <rPr>
            <sz val="11"/>
            <color indexed="81"/>
            <rFont val="Tahoma"/>
            <charset val="1"/>
          </rPr>
          <t xml:space="preserve">16 Partite 
###### ROI 
2,69 WIN MEDIO 
25,00% % PRESE 
3,69 Q. MEDIA </t>
        </r>
      </text>
    </comment>
    <comment ref="K44" authorId="0" shapeId="0" xr:uid="{944EE804-5A7D-4B46-9A7E-640666696FF8}">
      <text>
        <r>
          <rPr>
            <sz val="11"/>
            <color indexed="81"/>
            <rFont val="Tahoma"/>
            <charset val="1"/>
          </rPr>
          <t xml:space="preserve">25 Partite 
###### ROI 
2,55 WIN MEDIO 
20,00% % PRESE 
3,55 Q. MEDIA </t>
        </r>
      </text>
    </comment>
    <comment ref="L44" authorId="0" shapeId="0" xr:uid="{DD6593EF-E106-465B-B551-A0E16A73FBC7}">
      <text>
        <r>
          <rPr>
            <sz val="11"/>
            <color indexed="81"/>
            <rFont val="Tahoma"/>
            <charset val="1"/>
          </rPr>
          <t xml:space="preserve">21 Partite 
4,29% ROI 
2,60 WIN MEDIO 
28,57% % PRESE 
3,60 Q. MEDIA </t>
        </r>
      </text>
    </comment>
    <comment ref="M44" authorId="0" shapeId="0" xr:uid="{5E970DBF-CE8A-47B3-946B-50F61ECB11C9}">
      <text>
        <r>
          <rPr>
            <sz val="11"/>
            <color indexed="81"/>
            <rFont val="Tahoma"/>
            <charset val="1"/>
          </rPr>
          <t xml:space="preserve">3 Partite 
###### ROI 
2,70 WIN MEDIO 
100,00% % PRESE 
3,70 Q. MEDIA </t>
        </r>
      </text>
    </comment>
    <comment ref="N44" authorId="0" shapeId="0" xr:uid="{150D0C6E-9A9D-46F7-9190-03B23742D5F6}">
      <text>
        <r>
          <rPr>
            <sz val="11"/>
            <color indexed="81"/>
            <rFont val="Tahoma"/>
            <charset val="1"/>
          </rPr>
          <t xml:space="preserve">191 Partite 
###### ROI 
2,60 WIN MEDIO 
25,13% % PRESE 
3,60 Q. MEDIA </t>
        </r>
      </text>
    </comment>
    <comment ref="B48" authorId="0" shapeId="0" xr:uid="{410D6403-154F-4DC3-BADC-0A370A1491F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48" authorId="0" shapeId="0" xr:uid="{EE4E2729-C021-4E54-B124-2EB02532D465}">
      <text>
        <r>
          <rPr>
            <sz val="11"/>
            <color indexed="81"/>
            <rFont val="Tahoma"/>
            <charset val="1"/>
          </rPr>
          <t xml:space="preserve">6 Partite 
15,74% ROI 
1,48 WIN MEDIO 
50,00% % PRESE 
2,48 Q. MEDIA </t>
        </r>
      </text>
    </comment>
    <comment ref="D48" authorId="0" shapeId="0" xr:uid="{450D49EC-578E-4A3B-9AB4-FF4D9F41CAB4}">
      <text>
        <r>
          <rPr>
            <sz val="11"/>
            <color indexed="81"/>
            <rFont val="Tahoma"/>
            <charset val="1"/>
          </rPr>
          <t xml:space="preserve">22 Partite 
-27,95% ROI 
2,33 WIN MEDIO 
36,36% % PRESE 
3,33 Q. MEDIA </t>
        </r>
      </text>
    </comment>
    <comment ref="E48" authorId="0" shapeId="0" xr:uid="{91F2C34C-D5A0-458B-9715-C79963D75D45}">
      <text>
        <r>
          <rPr>
            <sz val="11"/>
            <color indexed="81"/>
            <rFont val="Tahoma"/>
            <charset val="1"/>
          </rPr>
          <t xml:space="preserve">12 Partite 
-21,01% ROI 
1,51 WIN MEDIO 
41,67% % PRESE 
2,51 Q. MEDIA </t>
        </r>
      </text>
    </comment>
    <comment ref="F48" authorId="0" shapeId="0" xr:uid="{B9FDEE49-7F15-4271-B16A-23F820C8326B}">
      <text>
        <r>
          <rPr>
            <sz val="11"/>
            <color indexed="81"/>
            <rFont val="Tahoma"/>
            <charset val="1"/>
          </rPr>
          <t xml:space="preserve">19 Partite 
41,58% ROI 
2,63 WIN MEDIO 
42,11% % PRESE 
3,63 Q. MEDIA </t>
        </r>
      </text>
    </comment>
    <comment ref="G48" authorId="0" shapeId="0" xr:uid="{73A4331E-23BD-4437-B106-BCC78EE2B3D3}">
      <text>
        <r>
          <rPr>
            <sz val="11"/>
            <color indexed="81"/>
            <rFont val="Tahoma"/>
            <charset val="1"/>
          </rPr>
          <t xml:space="preserve">19 Partite 
36,74% ROI 
1,64 WIN MEDIO 
63,16% % PRESE 
2,64 Q. MEDIA </t>
        </r>
      </text>
    </comment>
    <comment ref="H48" authorId="0" shapeId="0" xr:uid="{BDC1383D-F7B0-4D17-9D81-F2F83D5FDCD8}">
      <text>
        <r>
          <rPr>
            <sz val="11"/>
            <color indexed="81"/>
            <rFont val="Tahoma"/>
            <charset val="1"/>
          </rPr>
          <t xml:space="preserve">10 Partite 
-9,84% ROI 
3,60 WIN MEDIO 
30,00% % PRESE 
4,60 Q. MEDIA </t>
        </r>
      </text>
    </comment>
    <comment ref="I48" authorId="0" shapeId="0" xr:uid="{C0FFD693-559F-43B1-ADCB-8CB94846EF03}">
      <text>
        <r>
          <rPr>
            <sz val="11"/>
            <color indexed="81"/>
            <rFont val="Tahoma"/>
            <charset val="1"/>
          </rPr>
          <t xml:space="preserve">19 Partite 
-24,69% ROI 
2,65 WIN MEDIO 
31,58% % PRESE 
3,65 Q. MEDIA </t>
        </r>
      </text>
    </comment>
    <comment ref="J48" authorId="0" shapeId="0" xr:uid="{89BE4E81-633D-4940-BBD6-4539B939203B}">
      <text>
        <r>
          <rPr>
            <sz val="11"/>
            <color indexed="81"/>
            <rFont val="Tahoma"/>
            <charset val="1"/>
          </rPr>
          <t xml:space="preserve">12 Partite 
-20,13% ROI 
1,85 WIN MEDIO 
41,67% % PRESE 
2,85 Q. MEDIA </t>
        </r>
      </text>
    </comment>
    <comment ref="K48" authorId="0" shapeId="0" xr:uid="{F8CBB520-E391-4D45-9271-1D56EE713DDA}">
      <text>
        <r>
          <rPr>
            <sz val="11"/>
            <color indexed="81"/>
            <rFont val="Tahoma"/>
            <charset val="1"/>
          </rPr>
          <t xml:space="preserve">12 Partite 
48,02% ROI 
2,59 WIN MEDIO 
58,33% % PRESE 
3,59 Q. MEDIA </t>
        </r>
      </text>
    </comment>
    <comment ref="L48" authorId="0" shapeId="0" xr:uid="{005E9A43-4985-4900-8E3B-BF5EA3581B4D}">
      <text>
        <r>
          <rPr>
            <sz val="11"/>
            <color indexed="81"/>
            <rFont val="Tahoma"/>
            <charset val="1"/>
          </rPr>
          <t xml:space="preserve">12 Partite 
33,24% ROI 
2,81 WIN MEDIO 
50,00% % PRESE 
3,81 Q. MEDIA </t>
        </r>
      </text>
    </comment>
    <comment ref="M48" authorId="0" shapeId="0" xr:uid="{33F69A23-86A5-4319-810B-E519CE67CE2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48" authorId="0" shapeId="0" xr:uid="{56693781-05D9-4562-A0D9-D8C843E5D7BE}">
      <text>
        <r>
          <rPr>
            <sz val="11"/>
            <color indexed="81"/>
            <rFont val="Tahoma"/>
            <charset val="1"/>
          </rPr>
          <t xml:space="preserve">143 Partite 
6,16% ROI 
2,33 WIN MEDIO 
44,06% % PRESE 
3,33 Q. MEDIA </t>
        </r>
      </text>
    </comment>
    <comment ref="B49" authorId="0" shapeId="0" xr:uid="{8EC1DD8F-53DF-4F51-A15E-C955B53FCB7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49" authorId="0" shapeId="0" xr:uid="{1B974633-9109-4429-9615-8E8C4B4CC6C6}">
      <text>
        <r>
          <rPr>
            <sz val="11"/>
            <color indexed="81"/>
            <rFont val="Tahoma"/>
            <charset val="1"/>
          </rPr>
          <t xml:space="preserve">4 Partite 
-51,36% ROI 
6,89 WIN MEDIO 
25,00% % PRESE 
7,89 Q. MEDIA </t>
        </r>
      </text>
    </comment>
    <comment ref="D49" authorId="0" shapeId="0" xr:uid="{DFD2EB3E-3186-4C24-BB59-CC3E6AC217E1}">
      <text>
        <r>
          <rPr>
            <sz val="11"/>
            <color indexed="81"/>
            <rFont val="Tahoma"/>
            <charset val="1"/>
          </rPr>
          <t xml:space="preserve">12 Partite 
21,78% ROI 
2,17 WIN MEDIO 
50,00% % PRESE 
3,17 Q. MEDIA </t>
        </r>
      </text>
    </comment>
    <comment ref="E49" authorId="0" shapeId="0" xr:uid="{C55E6D66-B339-46F6-B577-D6E247619FED}">
      <text>
        <r>
          <rPr>
            <sz val="11"/>
            <color indexed="81"/>
            <rFont val="Tahoma"/>
            <charset val="1"/>
          </rPr>
          <t xml:space="preserve">12 Partite 
13,75% ROI 
2,33 WIN MEDIO 
50,00% % PRESE 
3,33 Q. MEDIA </t>
        </r>
      </text>
    </comment>
    <comment ref="F49" authorId="0" shapeId="0" xr:uid="{BBCBA0BE-3FF5-47AB-9DCE-10A9698D44B1}">
      <text>
        <r>
          <rPr>
            <sz val="11"/>
            <color indexed="81"/>
            <rFont val="Tahoma"/>
            <charset val="1"/>
          </rPr>
          <t xml:space="preserve">9 Partite 
15,99% ROI 
2,37 WIN MEDIO 
33,33% % PRESE 
3,37 Q. MEDIA </t>
        </r>
      </text>
    </comment>
    <comment ref="G49" authorId="0" shapeId="0" xr:uid="{7AE3F88B-91DB-4C78-8BC1-2D80ADAABC10}">
      <text>
        <r>
          <rPr>
            <sz val="11"/>
            <color indexed="81"/>
            <rFont val="Tahoma"/>
            <charset val="1"/>
          </rPr>
          <t xml:space="preserve">17 Partite 
62,49% ROI 
2,67 WIN MEDIO 
52,94% % PRESE 
3,67 Q. MEDIA </t>
        </r>
      </text>
    </comment>
    <comment ref="H49" authorId="0" shapeId="0" xr:uid="{381A5F86-6F26-4AB8-9190-936032B13574}">
      <text>
        <r>
          <rPr>
            <sz val="11"/>
            <color indexed="81"/>
            <rFont val="Tahoma"/>
            <charset val="1"/>
          </rPr>
          <t xml:space="preserve">14 Partite 
74,75% ROI 
1,50 WIN MEDIO 
78,57% % PRESE 
2,50 Q. MEDIA </t>
        </r>
      </text>
    </comment>
    <comment ref="I49" authorId="0" shapeId="0" xr:uid="{D7F89C3D-5A26-4A72-A5BE-BE7965307EFE}">
      <text>
        <r>
          <rPr>
            <sz val="11"/>
            <color indexed="81"/>
            <rFont val="Tahoma"/>
            <charset val="1"/>
          </rPr>
          <t xml:space="preserve">11 Partite 
-56,12% ROI 
1,74 WIN MEDIO 
18,18% % PRESE 
2,74 Q. MEDIA </t>
        </r>
      </text>
    </comment>
    <comment ref="J49" authorId="0" shapeId="0" xr:uid="{D3FB2ED0-3D58-42BA-9E29-79A72C4C1F20}">
      <text>
        <r>
          <rPr>
            <sz val="11"/>
            <color indexed="81"/>
            <rFont val="Tahoma"/>
            <charset val="1"/>
          </rPr>
          <t xml:space="preserve">17 Partite 
76,06% ROI 
2,26 WIN MEDIO 
58,82% % PRESE 
3,26 Q. MEDIA </t>
        </r>
      </text>
    </comment>
    <comment ref="K49" authorId="0" shapeId="0" xr:uid="{0FCBC85E-066A-4082-AE3F-AE959AF06CAB}">
      <text>
        <r>
          <rPr>
            <sz val="11"/>
            <color indexed="81"/>
            <rFont val="Tahoma"/>
            <charset val="1"/>
          </rPr>
          <t xml:space="preserve">14 Partite 
46,30% ROI 
2,21 WIN MEDIO 
57,14% % PRESE 
3,21 Q. MEDIA </t>
        </r>
      </text>
    </comment>
    <comment ref="L49" authorId="0" shapeId="0" xr:uid="{3E6EA579-2A05-4851-8756-34F1729DE4A9}">
      <text>
        <r>
          <rPr>
            <sz val="11"/>
            <color indexed="81"/>
            <rFont val="Tahoma"/>
            <charset val="1"/>
          </rPr>
          <t xml:space="preserve">7 Partite 
10,66% ROI 
3,62 WIN MEDIO 
42,86% % PRESE 
4,62 Q. MEDIA </t>
        </r>
      </text>
    </comment>
    <comment ref="M49" authorId="0" shapeId="0" xr:uid="{F3D06EAE-D822-47B4-82D6-97AD6B0C83E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49" authorId="0" shapeId="0" xr:uid="{C149A0C3-0A6D-41CF-8CC2-D7E00344A93B}">
      <text>
        <r>
          <rPr>
            <sz val="11"/>
            <color indexed="81"/>
            <rFont val="Tahoma"/>
            <charset val="1"/>
          </rPr>
          <t xml:space="preserve">117 Partite 
33,10% ROI 
2,42 WIN MEDIO 
50,43% % PRESE 
3,42 Q. MEDIA </t>
        </r>
      </text>
    </comment>
    <comment ref="B50" authorId="0" shapeId="0" xr:uid="{B860712D-E8B0-4E22-B264-7580D172C05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0" authorId="0" shapeId="0" xr:uid="{F36C3ADC-B689-4988-8D80-12CD0ABF7E90}">
      <text>
        <r>
          <rPr>
            <sz val="11"/>
            <color indexed="81"/>
            <rFont val="Tahoma"/>
            <charset val="1"/>
          </rPr>
          <t xml:space="preserve">6 Partite 
26,76% ROI 
2,07 WIN MEDIO 
33,33% % PRESE 
3,07 Q. MEDIA </t>
        </r>
      </text>
    </comment>
    <comment ref="D50" authorId="0" shapeId="0" xr:uid="{B0EA8BEF-9DD6-49F6-A395-9491197C187D}">
      <text>
        <r>
          <rPr>
            <sz val="11"/>
            <color indexed="81"/>
            <rFont val="Tahoma"/>
            <charset val="1"/>
          </rPr>
          <t xml:space="preserve">12 Partite 
17,73% ROI 
2,55 WIN MEDIO 
50,00% % PRESE 
3,55 Q. MEDIA </t>
        </r>
      </text>
    </comment>
    <comment ref="E50" authorId="0" shapeId="0" xr:uid="{3C098188-D126-4772-9D8A-9AA3903818A8}">
      <text>
        <r>
          <rPr>
            <sz val="11"/>
            <color indexed="81"/>
            <rFont val="Tahoma"/>
            <charset val="1"/>
          </rPr>
          <t xml:space="preserve">10 Partite 
-19,00% ROI 
2,54 WIN MEDIO 
30,00% % PRESE 
3,54 Q. MEDIA </t>
        </r>
      </text>
    </comment>
    <comment ref="F50" authorId="0" shapeId="0" xr:uid="{7F59BE7C-70DD-40D4-9C7C-E992B65EC1A5}">
      <text>
        <r>
          <rPr>
            <sz val="11"/>
            <color indexed="81"/>
            <rFont val="Tahoma"/>
            <charset val="1"/>
          </rPr>
          <t xml:space="preserve">19 Partite 
79,51% ROI 
2,45 WIN MEDIO 
47,37% % PRESE 
3,45 Q. MEDIA </t>
        </r>
      </text>
    </comment>
    <comment ref="G50" authorId="0" shapeId="0" xr:uid="{F83057ED-C5BF-4037-835B-B5625F4BF3D0}">
      <text>
        <r>
          <rPr>
            <sz val="11"/>
            <color indexed="81"/>
            <rFont val="Tahoma"/>
            <charset val="1"/>
          </rPr>
          <t xml:space="preserve">20 Partite 
-1,57% ROI 
2,57 WIN MEDIO 
45,00% % PRESE 
3,57 Q. MEDIA </t>
        </r>
      </text>
    </comment>
    <comment ref="H50" authorId="0" shapeId="0" xr:uid="{0567FA4C-0BE0-4080-A4C7-A643A9EC4D05}">
      <text>
        <r>
          <rPr>
            <sz val="11"/>
            <color indexed="81"/>
            <rFont val="Tahoma"/>
            <charset val="1"/>
          </rPr>
          <t xml:space="preserve">14 Partite 
-21,52% ROI 
2,23 WIN MEDIO 
35,71% % PRESE 
3,23 Q. MEDIA </t>
        </r>
      </text>
    </comment>
    <comment ref="I50" authorId="0" shapeId="0" xr:uid="{DEA2A081-8EDF-45AD-9EBC-59C5AE8B85A7}">
      <text>
        <r>
          <rPr>
            <sz val="11"/>
            <color indexed="81"/>
            <rFont val="Tahoma"/>
            <charset val="1"/>
          </rPr>
          <t xml:space="preserve">16 Partite 
23,83% ROI 
3,28 WIN MEDIO 
50,00% % PRESE 
4,28 Q. MEDIA </t>
        </r>
      </text>
    </comment>
    <comment ref="J50" authorId="0" shapeId="0" xr:uid="{EBE63CCC-AF8C-4D0E-91B1-666252CE77F2}">
      <text>
        <r>
          <rPr>
            <sz val="11"/>
            <color indexed="81"/>
            <rFont val="Tahoma"/>
            <charset val="1"/>
          </rPr>
          <t xml:space="preserve">20 Partite 
56,41% ROI 
3,26 WIN MEDIO 
40,00% % PRESE 
4,26 Q. MEDIA </t>
        </r>
      </text>
    </comment>
    <comment ref="K50" authorId="0" shapeId="0" xr:uid="{78077F60-CE62-473E-BC8D-A2332272DD99}">
      <text>
        <r>
          <rPr>
            <sz val="11"/>
            <color indexed="81"/>
            <rFont val="Tahoma"/>
            <charset val="1"/>
          </rPr>
          <t xml:space="preserve">19 Partite 
-0,53% ROI 
3,02 WIN MEDIO 
36,84% % PRESE 
4,02 Q. MEDIA </t>
        </r>
      </text>
    </comment>
    <comment ref="L50" authorId="0" shapeId="0" xr:uid="{03A19A9E-2AD7-4DC7-B99F-C4FAD589E936}">
      <text>
        <r>
          <rPr>
            <sz val="11"/>
            <color indexed="81"/>
            <rFont val="Tahoma"/>
            <charset val="1"/>
          </rPr>
          <t xml:space="preserve">15 Partite 
37,58% ROI 
3,18 WIN MEDIO 
46,67% % PRESE 
4,18 Q. MEDIA </t>
        </r>
      </text>
    </comment>
    <comment ref="M50" authorId="0" shapeId="0" xr:uid="{C6FC934A-B2DE-47A7-9D0C-F970CAFB0A9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0" authorId="0" shapeId="0" xr:uid="{61E5BBEF-9943-47FA-BEBB-E23393C7A5E8}">
      <text>
        <r>
          <rPr>
            <sz val="11"/>
            <color indexed="81"/>
            <rFont val="Tahoma"/>
            <charset val="1"/>
          </rPr>
          <t xml:space="preserve">151 Partite 
22,68% ROI 
2,78 WIN MEDIO 
42,38% % PRESE 
3,78 Q. MEDIA </t>
        </r>
      </text>
    </comment>
    <comment ref="B51" authorId="0" shapeId="0" xr:uid="{B87C7076-DD9B-49C7-88D6-080F2DF9E21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1" authorId="0" shapeId="0" xr:uid="{B4E122BC-7FD3-4F79-8E13-CBFA63357875}">
      <text>
        <r>
          <rPr>
            <sz val="11"/>
            <color indexed="81"/>
            <rFont val="Tahoma"/>
            <charset val="1"/>
          </rPr>
          <t xml:space="preserve">14 Partite 
-11,39% ROI 
2,67 WIN MEDIO 
50,00% % PRESE 
3,67 Q. MEDIA </t>
        </r>
      </text>
    </comment>
    <comment ref="D51" authorId="0" shapeId="0" xr:uid="{E36C279B-1D45-4672-8221-90AB7ADAF220}">
      <text>
        <r>
          <rPr>
            <sz val="11"/>
            <color indexed="81"/>
            <rFont val="Tahoma"/>
            <charset val="1"/>
          </rPr>
          <t xml:space="preserve">15 Partite 
85,27% ROI 
3,61 WIN MEDIO 
46,67% % PRESE 
4,61 Q. MEDIA </t>
        </r>
      </text>
    </comment>
    <comment ref="E51" authorId="0" shapeId="0" xr:uid="{CD8B6255-63EC-4927-ACB6-207878243464}">
      <text>
        <r>
          <rPr>
            <sz val="11"/>
            <color indexed="81"/>
            <rFont val="Tahoma"/>
            <charset val="1"/>
          </rPr>
          <t xml:space="preserve">17 Partite 
30,50% ROI 
3,11 WIN MEDIO 
41,18% % PRESE 
4,11 Q. MEDIA </t>
        </r>
      </text>
    </comment>
    <comment ref="F51" authorId="0" shapeId="0" xr:uid="{F4179B30-91F7-4695-AEE4-3D58954ABC44}">
      <text>
        <r>
          <rPr>
            <sz val="11"/>
            <color indexed="81"/>
            <rFont val="Tahoma"/>
            <charset val="1"/>
          </rPr>
          <t xml:space="preserve">11 Partite 
78,98% ROI 
4,02 WIN MEDIO 
45,45% % PRESE 
5,02 Q. MEDIA </t>
        </r>
      </text>
    </comment>
    <comment ref="G51" authorId="0" shapeId="0" xr:uid="{23AC4658-8264-499B-B2E6-AC21B2C8012E}">
      <text>
        <r>
          <rPr>
            <sz val="11"/>
            <color indexed="81"/>
            <rFont val="Tahoma"/>
            <charset val="1"/>
          </rPr>
          <t xml:space="preserve">10 Partite 
-1,10% ROI 
1,17 WIN MEDIO 
50,00% % PRESE 
2,17 Q. MEDIA </t>
        </r>
      </text>
    </comment>
    <comment ref="H51" authorId="0" shapeId="0" xr:uid="{4B70736D-07CA-4616-BD64-F2F10152B9E1}">
      <text>
        <r>
          <rPr>
            <sz val="11"/>
            <color indexed="81"/>
            <rFont val="Tahoma"/>
            <charset val="1"/>
          </rPr>
          <t xml:space="preserve">22 Partite 
-8,58% ROI 
3,10 WIN MEDIO 
31,82% % PRESE 
4,10 Q. MEDIA </t>
        </r>
      </text>
    </comment>
    <comment ref="I51" authorId="0" shapeId="0" xr:uid="{73D42BBC-A30F-4872-BDA4-EFCF7AAFD780}">
      <text>
        <r>
          <rPr>
            <sz val="11"/>
            <color indexed="81"/>
            <rFont val="Tahoma"/>
            <charset val="1"/>
          </rPr>
          <t xml:space="preserve">18 Partite 
41,47% ROI 
2,92 WIN MEDIO 
50,00% % PRESE 
3,92 Q. MEDIA </t>
        </r>
      </text>
    </comment>
    <comment ref="J51" authorId="0" shapeId="0" xr:uid="{F7ED5E00-FC22-47A7-A6BF-85A501A2158F}">
      <text>
        <r>
          <rPr>
            <sz val="11"/>
            <color indexed="81"/>
            <rFont val="Tahoma"/>
            <charset val="1"/>
          </rPr>
          <t xml:space="preserve">12 Partite 
239,16% ROI 
4,16 WIN MEDIO 
66,67% % PRESE 
5,16 Q. MEDIA </t>
        </r>
      </text>
    </comment>
    <comment ref="K51" authorId="0" shapeId="0" xr:uid="{26D1EC52-E8B7-456B-AAE8-CFAA12C6A906}">
      <text>
        <r>
          <rPr>
            <sz val="11"/>
            <color indexed="81"/>
            <rFont val="Tahoma"/>
            <charset val="1"/>
          </rPr>
          <t xml:space="preserve">23 Partite 
-18,93% ROI 
3,85 WIN MEDIO 
39,13% % PRESE 
4,85 Q. MEDIA </t>
        </r>
      </text>
    </comment>
    <comment ref="L51" authorId="0" shapeId="0" xr:uid="{AF18B31B-FD62-4AD3-B86C-1066BDB9755C}">
      <text>
        <r>
          <rPr>
            <sz val="11"/>
            <color indexed="81"/>
            <rFont val="Tahoma"/>
            <charset val="1"/>
          </rPr>
          <t xml:space="preserve">6 Partite 
34,15% ROI 
1,33 WIN MEDIO 
66,67% % PRESE 
2,33 Q. MEDIA </t>
        </r>
      </text>
    </comment>
    <comment ref="M51" authorId="0" shapeId="0" xr:uid="{76BBB2F9-1EA6-4404-9B20-835C33584E7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1" authorId="0" shapeId="0" xr:uid="{E16B34BB-BFEA-491C-BCDC-860D09950D9A}">
      <text>
        <r>
          <rPr>
            <sz val="11"/>
            <color indexed="81"/>
            <rFont val="Tahoma"/>
            <charset val="1"/>
          </rPr>
          <t xml:space="preserve">148 Partite 
38,46% ROI 
3,16 WIN MEDIO 
45,95% % PRESE 
4,16 Q. MEDIA </t>
        </r>
      </text>
    </comment>
    <comment ref="B52" authorId="0" shapeId="0" xr:uid="{240CB4C8-EDF9-40A6-A2E0-E1A64E07BD4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2" authorId="0" shapeId="0" xr:uid="{E4DB512D-CFD2-4DE3-9025-FDA4EDC0ACDF}">
      <text>
        <r>
          <rPr>
            <sz val="11"/>
            <color indexed="81"/>
            <rFont val="Tahoma"/>
            <charset val="1"/>
          </rPr>
          <t xml:space="preserve">11 Partite 
48,46% ROI 
1,91 WIN MEDIO 
63,64% % PRESE 
2,91 Q. MEDIA </t>
        </r>
      </text>
    </comment>
    <comment ref="D52" authorId="0" shapeId="0" xr:uid="{3F05189E-9C15-4525-BE0D-9CB602C51149}">
      <text>
        <r>
          <rPr>
            <sz val="11"/>
            <color indexed="81"/>
            <rFont val="Tahoma"/>
            <charset val="1"/>
          </rPr>
          <t xml:space="preserve">14 Partite 
-58,93% ROI 
5,62 WIN MEDIO 
21,43% % PRESE 
6,62 Q. MEDIA </t>
        </r>
      </text>
    </comment>
    <comment ref="E52" authorId="0" shapeId="0" xr:uid="{BF71A136-7BBA-424F-A479-EB4891E9C70E}">
      <text>
        <r>
          <rPr>
            <sz val="11"/>
            <color indexed="81"/>
            <rFont val="Tahoma"/>
            <charset val="1"/>
          </rPr>
          <t xml:space="preserve">19 Partite 
-37,36% ROI 
3,14 WIN MEDIO 
31,58% % PRESE 
4,14 Q. MEDIA </t>
        </r>
      </text>
    </comment>
    <comment ref="F52" authorId="0" shapeId="0" xr:uid="{FD0A9BFC-4B11-47D9-98DB-AA130458EB54}">
      <text>
        <r>
          <rPr>
            <sz val="11"/>
            <color indexed="81"/>
            <rFont val="Tahoma"/>
            <charset val="1"/>
          </rPr>
          <t xml:space="preserve">11 Partite 
98,90% ROI 
3,08 WIN MEDIO 
63,64% % PRESE 
4,08 Q. MEDIA </t>
        </r>
      </text>
    </comment>
    <comment ref="G52" authorId="0" shapeId="0" xr:uid="{D8D6C58A-50CD-4B85-8318-D243A204EE8F}">
      <text>
        <r>
          <rPr>
            <sz val="11"/>
            <color indexed="81"/>
            <rFont val="Tahoma"/>
            <charset val="1"/>
          </rPr>
          <t xml:space="preserve">16 Partite 
-30,63% ROI 
3,69 WIN MEDIO 
37,50% % PRESE 
4,69 Q. MEDIA </t>
        </r>
      </text>
    </comment>
    <comment ref="H52" authorId="0" shapeId="0" xr:uid="{3A1C3EF5-B0AC-4BD2-AB8E-05224CEDCD32}">
      <text>
        <r>
          <rPr>
            <sz val="11"/>
            <color indexed="81"/>
            <rFont val="Tahoma"/>
            <charset val="1"/>
          </rPr>
          <t xml:space="preserve">16 Partite 
-8,58% ROI 
1,26 WIN MEDIO 
50,00% % PRESE 
2,26 Q. MEDIA </t>
        </r>
      </text>
    </comment>
    <comment ref="I52" authorId="0" shapeId="0" xr:uid="{26F31561-E216-42C3-80A4-0DBA235E45C9}">
      <text>
        <r>
          <rPr>
            <sz val="11"/>
            <color indexed="81"/>
            <rFont val="Tahoma"/>
            <charset val="1"/>
          </rPr>
          <t xml:space="preserve">17 Partite 
71,31% ROI 
4,49 WIN MEDIO 
52,94% % PRESE 
5,49 Q. MEDIA </t>
        </r>
      </text>
    </comment>
    <comment ref="J52" authorId="0" shapeId="0" xr:uid="{20819C91-9A18-423F-A829-4BA5F70E9EB0}">
      <text>
        <r>
          <rPr>
            <sz val="11"/>
            <color indexed="81"/>
            <rFont val="Tahoma"/>
            <charset val="1"/>
          </rPr>
          <t xml:space="preserve">10 Partite 
-7,09% ROI 
2,10 WIN MEDIO 
40,00% % PRESE 
3,10 Q. MEDIA </t>
        </r>
      </text>
    </comment>
    <comment ref="K52" authorId="0" shapeId="0" xr:uid="{9CBE8118-43C4-4E9E-BDB9-AF0640271368}">
      <text>
        <r>
          <rPr>
            <sz val="11"/>
            <color indexed="81"/>
            <rFont val="Tahoma"/>
            <charset val="1"/>
          </rPr>
          <t xml:space="preserve">24 Partite 
-4,79% ROI 
3,01 WIN MEDIO 
45,83% % PRESE 
4,01 Q. MEDIA </t>
        </r>
      </text>
    </comment>
    <comment ref="L52" authorId="0" shapeId="0" xr:uid="{63DB118A-A547-4C46-B0BD-C61F1F48A804}">
      <text>
        <r>
          <rPr>
            <sz val="11"/>
            <color indexed="81"/>
            <rFont val="Tahoma"/>
            <charset val="1"/>
          </rPr>
          <t xml:space="preserve">12 Partite 
22,56% ROI 
1,28 WIN MEDIO 
58,33% % PRESE 
2,28 Q. MEDIA </t>
        </r>
      </text>
    </comment>
    <comment ref="M52" authorId="0" shapeId="0" xr:uid="{64ED57FB-1C96-4CF5-8319-59CC4EF1810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2" authorId="0" shapeId="0" xr:uid="{3BD9AF6B-76F5-4AEB-B8BB-0F0D5AD5BB73}">
      <text>
        <r>
          <rPr>
            <sz val="11"/>
            <color indexed="81"/>
            <rFont val="Tahoma"/>
            <charset val="1"/>
          </rPr>
          <t xml:space="preserve">150 Partite 
5,04% ROI 
3,05 WIN MEDIO 
45,33% % PRESE 
4,05 Q. MEDIA </t>
        </r>
      </text>
    </comment>
    <comment ref="B53" authorId="0" shapeId="0" xr:uid="{2126EBA7-4C67-48DE-9DB6-5071D10268D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3" authorId="0" shapeId="0" xr:uid="{6ACBC902-97E0-4217-A869-E8B56D484EF0}">
      <text>
        <r>
          <rPr>
            <sz val="11"/>
            <color indexed="81"/>
            <rFont val="Tahoma"/>
            <charset val="1"/>
          </rPr>
          <t xml:space="preserve">8 Partite 
-45,16% ROI 
2,74 WIN MEDIO 
25,00% % PRESE 
3,74 Q. MEDIA </t>
        </r>
      </text>
    </comment>
    <comment ref="D53" authorId="0" shapeId="0" xr:uid="{F933C31C-4324-4EFF-9A49-827F2B6DBFE3}">
      <text>
        <r>
          <rPr>
            <sz val="11"/>
            <color indexed="81"/>
            <rFont val="Tahoma"/>
            <charset val="1"/>
          </rPr>
          <t xml:space="preserve">15 Partite 
73,31% ROI 
2,21 WIN MEDIO 
66,67% % PRESE 
3,21 Q. MEDIA </t>
        </r>
      </text>
    </comment>
    <comment ref="E53" authorId="0" shapeId="0" xr:uid="{8D126817-116D-4044-8D27-610B478F469D}">
      <text>
        <r>
          <rPr>
            <sz val="11"/>
            <color indexed="81"/>
            <rFont val="Tahoma"/>
            <charset val="1"/>
          </rPr>
          <t xml:space="preserve">11 Partite 
37,80% ROI 
1,83 WIN MEDIO 
54,55% % PRESE 
2,83 Q. MEDIA </t>
        </r>
      </text>
    </comment>
    <comment ref="F53" authorId="0" shapeId="0" xr:uid="{2A09D27B-868F-47A5-840E-F13B43DE2FDE}">
      <text>
        <r>
          <rPr>
            <sz val="11"/>
            <color indexed="81"/>
            <rFont val="Tahoma"/>
            <charset val="1"/>
          </rPr>
          <t xml:space="preserve">12 Partite 
7,91% ROI 
1,89 WIN MEDIO 
58,33% % PRESE 
2,89 Q. MEDIA </t>
        </r>
      </text>
    </comment>
    <comment ref="G53" authorId="0" shapeId="0" xr:uid="{2427D760-1599-42CE-A2AE-2DC09B394EB5}">
      <text>
        <r>
          <rPr>
            <sz val="11"/>
            <color indexed="81"/>
            <rFont val="Tahoma"/>
            <charset val="1"/>
          </rPr>
          <t xml:space="preserve">24 Partite 
10,53% ROI 
2,02 WIN MEDIO 
45,83% % PRESE 
3,02 Q. MEDIA </t>
        </r>
      </text>
    </comment>
    <comment ref="H53" authorId="0" shapeId="0" xr:uid="{9F6846E9-CE07-4AF2-AB0E-E923E6B44378}">
      <text>
        <r>
          <rPr>
            <sz val="11"/>
            <color indexed="81"/>
            <rFont val="Tahoma"/>
            <charset val="1"/>
          </rPr>
          <t xml:space="preserve">15 Partite 
-24,60% ROI 
2,70 WIN MEDIO 
40,00% % PRESE 
3,70 Q. MEDIA </t>
        </r>
      </text>
    </comment>
    <comment ref="I53" authorId="0" shapeId="0" xr:uid="{DDCC000C-D848-4D16-B2D6-65EE14F24954}">
      <text>
        <r>
          <rPr>
            <sz val="11"/>
            <color indexed="81"/>
            <rFont val="Tahoma"/>
            <charset val="1"/>
          </rPr>
          <t xml:space="preserve">15 Partite 
46,18% ROI 
4,23 WIN MEDIO 
46,67% % PRESE 
5,23 Q. MEDIA </t>
        </r>
      </text>
    </comment>
    <comment ref="J53" authorId="0" shapeId="0" xr:uid="{148DF88A-28D1-4D6B-B350-BB662FDEF220}">
      <text>
        <r>
          <rPr>
            <sz val="11"/>
            <color indexed="81"/>
            <rFont val="Tahoma"/>
            <charset val="1"/>
          </rPr>
          <t xml:space="preserve">12 Partite 
-11,86% ROI 
3,12 WIN MEDIO 
41,67% % PRESE 
4,12 Q. MEDIA </t>
        </r>
      </text>
    </comment>
    <comment ref="K53" authorId="0" shapeId="0" xr:uid="{0DE17082-7D96-4F8B-828D-40BDABF5B7A0}">
      <text>
        <r>
          <rPr>
            <sz val="11"/>
            <color indexed="81"/>
            <rFont val="Tahoma"/>
            <charset val="1"/>
          </rPr>
          <t xml:space="preserve">27 Partite 
42,06% ROI 
2,26 WIN MEDIO 
48,15% % PRESE 
3,26 Q. MEDIA </t>
        </r>
      </text>
    </comment>
    <comment ref="L53" authorId="0" shapeId="0" xr:uid="{688485F7-1125-4B7A-9C60-32D68B059162}">
      <text>
        <r>
          <rPr>
            <sz val="11"/>
            <color indexed="81"/>
            <rFont val="Tahoma"/>
            <charset val="1"/>
          </rPr>
          <t xml:space="preserve">9 Partite 
10,02% ROI 
1,20 WIN MEDIO 
44,44% % PRESE 
2,20 Q. MEDIA </t>
        </r>
      </text>
    </comment>
    <comment ref="M53" authorId="0" shapeId="0" xr:uid="{D550119A-6826-4B2E-96B6-631A333EB76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3" authorId="0" shapeId="0" xr:uid="{FE68CDCC-670F-4BCE-A59A-2FDF71114B2F}">
      <text>
        <r>
          <rPr>
            <sz val="11"/>
            <color indexed="81"/>
            <rFont val="Tahoma"/>
            <charset val="1"/>
          </rPr>
          <t xml:space="preserve">148 Partite 
19,66% ROI 
2,43 WIN MEDIO 
47,97% % PRESE 
3,43 Q. MEDIA </t>
        </r>
      </text>
    </comment>
    <comment ref="B54" authorId="0" shapeId="0" xr:uid="{C4A963DE-68AA-4451-91AC-4EB002DD9CB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4" authorId="0" shapeId="0" xr:uid="{68BF9541-C0EF-4734-9D00-56C668E20C05}">
      <text>
        <r>
          <rPr>
            <sz val="11"/>
            <color indexed="81"/>
            <rFont val="Tahoma"/>
            <charset val="1"/>
          </rPr>
          <t xml:space="preserve">6 Partite 
-12,91% ROI 
3,55 WIN MEDIO 
50,00% % PRESE 
4,55 Q. MEDIA </t>
        </r>
      </text>
    </comment>
    <comment ref="D54" authorId="0" shapeId="0" xr:uid="{091FBFFD-785F-497F-992F-17E01B627AD2}">
      <text>
        <r>
          <rPr>
            <sz val="11"/>
            <color indexed="81"/>
            <rFont val="Tahoma"/>
            <charset val="1"/>
          </rPr>
          <t xml:space="preserve">14 Partite 
-4,02% ROI 
2,84 WIN MEDIO 
50,00% % PRESE 
3,84 Q. MEDIA </t>
        </r>
      </text>
    </comment>
    <comment ref="E54" authorId="0" shapeId="0" xr:uid="{241ED424-7F62-4D7C-8457-CE5CD4E6A674}">
      <text>
        <r>
          <rPr>
            <sz val="11"/>
            <color indexed="81"/>
            <rFont val="Tahoma"/>
            <charset val="1"/>
          </rPr>
          <t xml:space="preserve">9 Partite 
249,24% ROI 
3,91 WIN MEDIO 
66,67% % PRESE 
4,91 Q. MEDIA </t>
        </r>
      </text>
    </comment>
    <comment ref="F54" authorId="0" shapeId="0" xr:uid="{35EE5D0A-B1DE-4C45-9F53-FEE9F4022ED4}">
      <text>
        <r>
          <rPr>
            <sz val="11"/>
            <color indexed="81"/>
            <rFont val="Tahoma"/>
            <charset val="1"/>
          </rPr>
          <t xml:space="preserve">14 Partite 
-43,26% ROI 
4,55 WIN MEDIO 
28,57% % PRESE 
5,55 Q. MEDIA </t>
        </r>
      </text>
    </comment>
    <comment ref="G54" authorId="0" shapeId="0" xr:uid="{DC14E703-6196-4978-9700-86D19BD3920C}">
      <text>
        <r>
          <rPr>
            <sz val="11"/>
            <color indexed="81"/>
            <rFont val="Tahoma"/>
            <charset val="1"/>
          </rPr>
          <t xml:space="preserve">21 Partite 
-30,71% ROI 
2,05 WIN MEDIO 
38,10% % PRESE 
3,05 Q. MEDIA </t>
        </r>
      </text>
    </comment>
    <comment ref="H54" authorId="0" shapeId="0" xr:uid="{77B117E3-4CA0-45BD-9E55-E32A60EECF93}">
      <text>
        <r>
          <rPr>
            <sz val="11"/>
            <color indexed="81"/>
            <rFont val="Tahoma"/>
            <charset val="1"/>
          </rPr>
          <t xml:space="preserve">7 Partite 
11,62% ROI 
2,38 WIN MEDIO 
42,86% % PRESE 
3,38 Q. MEDIA </t>
        </r>
      </text>
    </comment>
    <comment ref="I54" authorId="0" shapeId="0" xr:uid="{7996762B-F26A-481C-8535-4B3092D96CCC}">
      <text>
        <r>
          <rPr>
            <sz val="11"/>
            <color indexed="81"/>
            <rFont val="Tahoma"/>
            <charset val="1"/>
          </rPr>
          <t xml:space="preserve">16 Partite 
-12,51% ROI 
4,03 WIN MEDIO 
25,00% % PRESE 
5,03 Q. MEDIA </t>
        </r>
      </text>
    </comment>
    <comment ref="J54" authorId="0" shapeId="0" xr:uid="{00A95470-62CF-471B-9CD8-F65D997BB1A2}">
      <text>
        <r>
          <rPr>
            <sz val="11"/>
            <color indexed="81"/>
            <rFont val="Tahoma"/>
            <charset val="1"/>
          </rPr>
          <t xml:space="preserve">14 Partite 
-3,92% ROI 
5,01 WIN MEDIO 
35,71% % PRESE 
6,01 Q. MEDIA </t>
        </r>
      </text>
    </comment>
    <comment ref="K54" authorId="0" shapeId="0" xr:uid="{BAC026A5-0FD7-4B0B-9D05-50156FC19579}">
      <text>
        <r>
          <rPr>
            <sz val="11"/>
            <color indexed="81"/>
            <rFont val="Tahoma"/>
            <charset val="1"/>
          </rPr>
          <t xml:space="preserve">15 Partite 
88,92% ROI 
4,23 WIN MEDIO 
40,00% % PRESE 
5,23 Q. MEDIA </t>
        </r>
      </text>
    </comment>
    <comment ref="L54" authorId="0" shapeId="0" xr:uid="{5A6BFCD0-7DD2-452B-9BE4-5ED4A30ED1C0}">
      <text>
        <r>
          <rPr>
            <sz val="11"/>
            <color indexed="81"/>
            <rFont val="Tahoma"/>
            <charset val="1"/>
          </rPr>
          <t xml:space="preserve">4 Partite 
98,98% ROI 
2,48 WIN MEDIO 
50,00% % PRESE 
3,48 Q. MEDIA </t>
        </r>
      </text>
    </comment>
    <comment ref="M54" authorId="0" shapeId="0" xr:uid="{7A42C258-06B6-4735-811C-E857F153926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4" authorId="0" shapeId="0" xr:uid="{931C28DA-ACA7-4A03-BC57-EA05B467AE69}">
      <text>
        <r>
          <rPr>
            <sz val="11"/>
            <color indexed="81"/>
            <rFont val="Tahoma"/>
            <charset val="1"/>
          </rPr>
          <t xml:space="preserve">120 Partite 
20,12% ROI 
3,56 WIN MEDIO 
40,00% % PRESE 
4,56 Q. MEDIA </t>
        </r>
      </text>
    </comment>
    <comment ref="B55" authorId="0" shapeId="0" xr:uid="{97757D7A-C1F5-469A-9C4F-B28CA5390A6C}">
      <text>
        <r>
          <rPr>
            <sz val="11"/>
            <color indexed="81"/>
            <rFont val="Tahoma"/>
            <charset val="1"/>
          </rPr>
          <t xml:space="preserve">21 Partite 
11,70% ROI 
1,52 WIN MEDIO 
47,62% % PRESE 
2,52 Q. MEDIA </t>
        </r>
      </text>
    </comment>
    <comment ref="C55" authorId="0" shapeId="0" xr:uid="{5412279F-69E6-48E1-972F-A0DD8E58891D}">
      <text>
        <r>
          <rPr>
            <sz val="11"/>
            <color indexed="81"/>
            <rFont val="Tahoma"/>
            <charset val="1"/>
          </rPr>
          <t xml:space="preserve">13 Partite 
-42,27% ROI 
3,44 WIN MEDIO 
30,77% % PRESE 
4,44 Q. MEDIA </t>
        </r>
      </text>
    </comment>
    <comment ref="D55" authorId="0" shapeId="0" xr:uid="{3179BDFA-DB92-4694-83ED-B680985EC55E}">
      <text>
        <r>
          <rPr>
            <sz val="11"/>
            <color indexed="81"/>
            <rFont val="Tahoma"/>
            <charset val="1"/>
          </rPr>
          <t xml:space="preserve">13 Partite 
43,71% ROI 
4,16 WIN MEDIO 
46,15% % PRESE 
5,16 Q. MEDIA </t>
        </r>
      </text>
    </comment>
    <comment ref="E55" authorId="0" shapeId="0" xr:uid="{C7F7C091-B7EA-4616-A81E-0C374FAFDCD8}">
      <text>
        <r>
          <rPr>
            <sz val="11"/>
            <color indexed="81"/>
            <rFont val="Tahoma"/>
            <charset val="1"/>
          </rPr>
          <t xml:space="preserve">9 Partite 
239,57% ROI 
4,89 WIN MEDIO 
33,33% % PRESE 
5,89 Q. MEDIA </t>
        </r>
      </text>
    </comment>
    <comment ref="F55" authorId="0" shapeId="0" xr:uid="{6BB17412-CCD2-4588-82C6-668F92FD8147}">
      <text>
        <r>
          <rPr>
            <sz val="11"/>
            <color indexed="81"/>
            <rFont val="Tahoma"/>
            <charset val="1"/>
          </rPr>
          <t xml:space="preserve">10 Partite 
-16,93% ROI 
2,57 WIN MEDIO 
40,00% % PRESE 
3,57 Q. MEDIA </t>
        </r>
      </text>
    </comment>
    <comment ref="G55" authorId="0" shapeId="0" xr:uid="{EC228610-BF8B-479C-8864-47F0414FC64A}">
      <text>
        <r>
          <rPr>
            <sz val="11"/>
            <color indexed="81"/>
            <rFont val="Tahoma"/>
            <charset val="1"/>
          </rPr>
          <t xml:space="preserve">17 Partite 
48,37% ROI 
4,13 WIN MEDIO 
58,82% % PRESE 
5,13 Q. MEDIA </t>
        </r>
      </text>
    </comment>
    <comment ref="H55" authorId="0" shapeId="0" xr:uid="{9909C99C-FE41-470B-9299-B83EDDA69B53}">
      <text>
        <r>
          <rPr>
            <sz val="11"/>
            <color indexed="81"/>
            <rFont val="Tahoma"/>
            <charset val="1"/>
          </rPr>
          <t xml:space="preserve">8 Partite 
18,44% ROI 
4,13 WIN MEDIO 
37,50% % PRESE 
5,13 Q. MEDIA </t>
        </r>
      </text>
    </comment>
    <comment ref="I55" authorId="0" shapeId="0" xr:uid="{36D1BA26-4200-4694-8DF5-B94102C85609}">
      <text>
        <r>
          <rPr>
            <sz val="11"/>
            <color indexed="81"/>
            <rFont val="Tahoma"/>
            <charset val="1"/>
          </rPr>
          <t xml:space="preserve">12 Partite 
-40,30% ROI 
3,60 WIN MEDIO 
25,00% % PRESE 
4,60 Q. MEDIA </t>
        </r>
      </text>
    </comment>
    <comment ref="J55" authorId="0" shapeId="0" xr:uid="{EE1C6F77-50C5-4D2F-A92A-CC27533A906D}">
      <text>
        <r>
          <rPr>
            <sz val="11"/>
            <color indexed="81"/>
            <rFont val="Tahoma"/>
            <charset val="1"/>
          </rPr>
          <t xml:space="preserve">3 Partite 
145,57% ROI 
11,54 WIN MEDIO 
66,67% % PRESE 
12,54 Q. MEDIA </t>
        </r>
      </text>
    </comment>
    <comment ref="K55" authorId="0" shapeId="0" xr:uid="{66DD840D-7031-4B53-86CD-0ADD3EE369D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55" authorId="0" shapeId="0" xr:uid="{D6F86434-C026-45B3-8634-3D01DAA7690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55" authorId="0" shapeId="0" xr:uid="{73917C46-C594-4BB5-A470-56B1800F28D2}">
      <text>
        <r>
          <rPr>
            <sz val="11"/>
            <color indexed="81"/>
            <rFont val="Tahoma"/>
            <charset val="1"/>
          </rPr>
          <t xml:space="preserve">16 Partite 
-30,49% ROI 
4,00 WIN MEDIO 
31,25% % PRESE 
5,00 Q. MEDIA </t>
        </r>
      </text>
    </comment>
    <comment ref="N55" authorId="0" shapeId="0" xr:uid="{69645C6A-D7AE-476F-AB72-3EF8B78D291C}">
      <text>
        <r>
          <rPr>
            <sz val="11"/>
            <color indexed="81"/>
            <rFont val="Tahoma"/>
            <charset val="1"/>
          </rPr>
          <t xml:space="preserve">122 Partite 
22,02% ROI 
3,65 WIN MEDIO 
40,98% % PRESE 
4,65 Q. MEDIA </t>
        </r>
      </text>
    </comment>
    <comment ref="B56" authorId="0" shapeId="0" xr:uid="{7261F8B2-C768-426B-84CF-C34754DDBE6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6" authorId="0" shapeId="0" xr:uid="{9DE37DC6-F706-42A0-97E5-7A8097FA6FF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56" authorId="0" shapeId="0" xr:uid="{00F5267F-5FA7-45A3-A52E-24C2F1FCBCC0}">
      <text>
        <r>
          <rPr>
            <sz val="11"/>
            <color indexed="81"/>
            <rFont val="Tahoma"/>
            <charset val="1"/>
          </rPr>
          <t xml:space="preserve">11 Partite 
-22,94% ROI 
2,56 WIN MEDIO 
45,45% % PRESE 
3,56 Q. MEDIA </t>
        </r>
      </text>
    </comment>
    <comment ref="E56" authorId="0" shapeId="0" xr:uid="{06723115-D0E9-4BFA-8F52-4A8B0F8F02F1}">
      <text>
        <r>
          <rPr>
            <sz val="11"/>
            <color indexed="81"/>
            <rFont val="Tahoma"/>
            <charset val="1"/>
          </rPr>
          <t xml:space="preserve">10 Partite 
-0,60% ROI 
3,87 WIN MEDIO 
40,00% % PRESE 
4,87 Q. MEDIA </t>
        </r>
      </text>
    </comment>
    <comment ref="F56" authorId="0" shapeId="0" xr:uid="{89843553-6966-4F63-A040-7A244E3C76F0}">
      <text>
        <r>
          <rPr>
            <sz val="11"/>
            <color indexed="81"/>
            <rFont val="Tahoma"/>
            <charset val="1"/>
          </rPr>
          <t xml:space="preserve">11 Partite 
123,08% ROI 
3,65 WIN MEDIO 
45,45% % PRESE 
4,65 Q. MEDIA </t>
        </r>
      </text>
    </comment>
    <comment ref="G56" authorId="0" shapeId="0" xr:uid="{714D99A3-2C08-40B6-9166-538B34625C6B}">
      <text>
        <r>
          <rPr>
            <sz val="11"/>
            <color indexed="81"/>
            <rFont val="Tahoma"/>
            <charset val="1"/>
          </rPr>
          <t xml:space="preserve">15 Partite 
11,65% ROI 
2,18 WIN MEDIO 
53,33% % PRESE 
3,18 Q. MEDIA </t>
        </r>
      </text>
    </comment>
    <comment ref="H56" authorId="0" shapeId="0" xr:uid="{69DAFE2E-CEA6-4DF9-B0B3-3071F9EE8312}">
      <text>
        <r>
          <rPr>
            <sz val="11"/>
            <color indexed="81"/>
            <rFont val="Tahoma"/>
            <charset val="1"/>
          </rPr>
          <t xml:space="preserve">24 Partite 
-33,88% ROI 
4,23 WIN MEDIO 
33,33% % PRESE 
5,23 Q. MEDIA </t>
        </r>
      </text>
    </comment>
    <comment ref="I56" authorId="0" shapeId="0" xr:uid="{8229037C-8319-47FF-B1EB-C54CA79B7C2B}">
      <text>
        <r>
          <rPr>
            <sz val="11"/>
            <color indexed="81"/>
            <rFont val="Tahoma"/>
            <charset val="1"/>
          </rPr>
          <t xml:space="preserve">19 Partite 
13,78% ROI 
3,51 WIN MEDIO 
42,11% % PRESE 
4,51 Q. MEDIA </t>
        </r>
      </text>
    </comment>
    <comment ref="J56" authorId="0" shapeId="0" xr:uid="{57D9B0DA-9BB5-4D44-9D97-A178A92FE072}">
      <text>
        <r>
          <rPr>
            <sz val="11"/>
            <color indexed="81"/>
            <rFont val="Tahoma"/>
            <charset val="1"/>
          </rPr>
          <t xml:space="preserve">13 Partite 
79,44% ROI 
2,51 WIN MEDIO 
61,54% % PRESE 
3,51 Q. MEDIA </t>
        </r>
      </text>
    </comment>
    <comment ref="K56" authorId="0" shapeId="0" xr:uid="{108BE0C6-845B-4AFD-820C-D7C546149CAE}">
      <text>
        <r>
          <rPr>
            <sz val="11"/>
            <color indexed="81"/>
            <rFont val="Tahoma"/>
            <charset val="1"/>
          </rPr>
          <t xml:space="preserve">17 Partite 
-44,92% ROI 
1,93 WIN MEDIO 
29,41% % PRESE 
2,93 Q. MEDIA </t>
        </r>
      </text>
    </comment>
    <comment ref="L56" authorId="0" shapeId="0" xr:uid="{956B5C8E-97D6-4A0C-9C8E-0433D7C60DE5}">
      <text>
        <r>
          <rPr>
            <sz val="11"/>
            <color indexed="81"/>
            <rFont val="Tahoma"/>
            <charset val="1"/>
          </rPr>
          <t xml:space="preserve">16 Partite 
5,19% ROI 
3,27 WIN MEDIO 
37,50% % PRESE 
4,27 Q. MEDIA </t>
        </r>
      </text>
    </comment>
    <comment ref="M56" authorId="0" shapeId="0" xr:uid="{D03FDFE2-7CAC-4D69-9AA1-4D1B250FAF4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6" authorId="0" shapeId="0" xr:uid="{C013CBDF-33E0-4774-8EAE-B0445CF69D23}">
      <text>
        <r>
          <rPr>
            <sz val="11"/>
            <color indexed="81"/>
            <rFont val="Tahoma"/>
            <charset val="1"/>
          </rPr>
          <t xml:space="preserve">136 Partite 
7,88% ROI 
3,13 WIN MEDIO 
41,91% % PRESE 
4,13 Q. MEDIA </t>
        </r>
      </text>
    </comment>
    <comment ref="B57" authorId="0" shapeId="0" xr:uid="{9EA96401-AD62-48EB-BE9A-B316EC86A23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7" authorId="0" shapeId="0" xr:uid="{690A04DD-BDED-4955-87DE-116CD03BA74E}">
      <text>
        <r>
          <rPr>
            <sz val="11"/>
            <color indexed="81"/>
            <rFont val="Tahoma"/>
            <charset val="1"/>
          </rPr>
          <t xml:space="preserve">9 Partite 
-17,46% ROI 
3,89 WIN MEDIO 
44,44% % PRESE 
4,89 Q. MEDIA </t>
        </r>
      </text>
    </comment>
    <comment ref="D57" authorId="0" shapeId="0" xr:uid="{E5C8A84A-5433-4965-B8EE-8842B84B5F54}">
      <text>
        <r>
          <rPr>
            <sz val="11"/>
            <color indexed="81"/>
            <rFont val="Tahoma"/>
            <charset val="1"/>
          </rPr>
          <t xml:space="preserve">9 Partite 
39,25% ROI 
1,61 WIN MEDIO 
66,67% % PRESE 
2,61 Q. MEDIA </t>
        </r>
      </text>
    </comment>
    <comment ref="E57" authorId="0" shapeId="0" xr:uid="{D1BBEF8C-6B77-46DD-A5EC-0712D7CAE52C}">
      <text>
        <r>
          <rPr>
            <sz val="11"/>
            <color indexed="81"/>
            <rFont val="Tahoma"/>
            <charset val="1"/>
          </rPr>
          <t xml:space="preserve">17 Partite 
34,70% ROI 
4,29 WIN MEDIO 
23,53% % PRESE 
5,29 Q. MEDIA </t>
        </r>
      </text>
    </comment>
    <comment ref="F57" authorId="0" shapeId="0" xr:uid="{F402BD62-D4A4-466D-B133-58337F7BC6F3}">
      <text>
        <r>
          <rPr>
            <sz val="11"/>
            <color indexed="81"/>
            <rFont val="Tahoma"/>
            <charset val="1"/>
          </rPr>
          <t xml:space="preserve">13 Partite 
-36,83% ROI 
2,24 WIN MEDIO 
30,77% % PRESE 
3,24 Q. MEDIA </t>
        </r>
      </text>
    </comment>
    <comment ref="G57" authorId="0" shapeId="0" xr:uid="{B2C7ED2F-14CE-4B0A-981C-2E5E269E37D3}">
      <text>
        <r>
          <rPr>
            <sz val="11"/>
            <color indexed="81"/>
            <rFont val="Tahoma"/>
            <charset val="1"/>
          </rPr>
          <t xml:space="preserve">26 Partite 
19,11% ROI 
3,67 WIN MEDIO 
30,77% % PRESE 
4,67 Q. MEDIA </t>
        </r>
      </text>
    </comment>
    <comment ref="H57" authorId="0" shapeId="0" xr:uid="{9F4AAA5E-FF49-4F26-88B8-23E793621B00}">
      <text>
        <r>
          <rPr>
            <sz val="11"/>
            <color indexed="81"/>
            <rFont val="Tahoma"/>
            <charset val="1"/>
          </rPr>
          <t xml:space="preserve">8 Partite 
-29,19% ROI 
2,24 WIN MEDIO 
37,50% % PRESE 
3,24 Q. MEDIA </t>
        </r>
      </text>
    </comment>
    <comment ref="I57" authorId="0" shapeId="0" xr:uid="{971C3F5E-47A5-4C20-AAE6-1F798E55BE04}">
      <text>
        <r>
          <rPr>
            <sz val="11"/>
            <color indexed="81"/>
            <rFont val="Tahoma"/>
            <charset val="1"/>
          </rPr>
          <t xml:space="preserve">16 Partite 
-15,03% ROI 
2,64 WIN MEDIO 
31,25% % PRESE 
3,64 Q. MEDIA </t>
        </r>
      </text>
    </comment>
    <comment ref="J57" authorId="0" shapeId="0" xr:uid="{9A18F581-394E-4034-B15C-A5B244179F98}">
      <text>
        <r>
          <rPr>
            <sz val="11"/>
            <color indexed="81"/>
            <rFont val="Tahoma"/>
            <charset val="1"/>
          </rPr>
          <t xml:space="preserve">11 Partite 
-3,32% ROI 
3,33 WIN MEDIO 
45,45% % PRESE 
4,33 Q. MEDIA </t>
        </r>
      </text>
    </comment>
    <comment ref="K57" authorId="0" shapeId="0" xr:uid="{2D37C468-D2AE-40C8-8C6C-0F5396912DAF}">
      <text>
        <r>
          <rPr>
            <sz val="11"/>
            <color indexed="81"/>
            <rFont val="Tahoma"/>
            <charset val="1"/>
          </rPr>
          <t xml:space="preserve">15 Partite 
47,26% ROI 
4,74 WIN MEDIO 
46,67% % PRESE 
5,74 Q. MEDIA </t>
        </r>
      </text>
    </comment>
    <comment ref="L57" authorId="0" shapeId="0" xr:uid="{B48A2E17-1425-4A7D-9CD9-5CE15C5D69D5}">
      <text>
        <r>
          <rPr>
            <sz val="11"/>
            <color indexed="81"/>
            <rFont val="Tahoma"/>
            <charset val="1"/>
          </rPr>
          <t xml:space="preserve">12 Partite 
-6,84% ROI 
2,32 WIN MEDIO 
41,67% % PRESE 
3,32 Q. MEDIA </t>
        </r>
      </text>
    </comment>
    <comment ref="M57" authorId="0" shapeId="0" xr:uid="{546B527E-3696-4A17-8824-B4BDA0775E3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7" authorId="0" shapeId="0" xr:uid="{4C213B18-16AE-46FB-A354-CD752BA24EDA}">
      <text>
        <r>
          <rPr>
            <sz val="11"/>
            <color indexed="81"/>
            <rFont val="Tahoma"/>
            <charset val="1"/>
          </rPr>
          <t xml:space="preserve">136 Partite 
6,77% ROI 
3,26 WIN MEDIO 
37,50% % PRESE 
4,26 Q. MEDIA </t>
        </r>
      </text>
    </comment>
    <comment ref="B58" authorId="0" shapeId="0" xr:uid="{44D4F095-A891-4823-8555-AA3AAFE9025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8" authorId="0" shapeId="0" xr:uid="{54ACA096-26DC-4E52-AFC0-027901EE61AC}">
      <text>
        <r>
          <rPr>
            <sz val="11"/>
            <color indexed="81"/>
            <rFont val="Tahoma"/>
            <charset val="1"/>
          </rPr>
          <t xml:space="preserve">17 Partite 
14,11% ROI 
3,38 WIN MEDIO 
35,29% % PRESE 
4,38 Q. MEDIA </t>
        </r>
      </text>
    </comment>
    <comment ref="D58" authorId="0" shapeId="0" xr:uid="{9DD60375-3D80-48D5-A50B-3D8E3AF4CEA6}">
      <text>
        <r>
          <rPr>
            <sz val="11"/>
            <color indexed="81"/>
            <rFont val="Tahoma"/>
            <charset val="1"/>
          </rPr>
          <t xml:space="preserve">11 Partite 
-45,21% ROI 
3,55 WIN MEDIO 
27,27% % PRESE 
4,55 Q. MEDIA </t>
        </r>
      </text>
    </comment>
    <comment ref="E58" authorId="0" shapeId="0" xr:uid="{50FC56EA-A352-4F5D-9EA1-52CDF1AB0C3B}">
      <text>
        <r>
          <rPr>
            <sz val="11"/>
            <color indexed="81"/>
            <rFont val="Tahoma"/>
            <charset val="1"/>
          </rPr>
          <t xml:space="preserve">20 Partite 
3,88% ROI 
2,47 WIN MEDIO 
45,00% % PRESE 
3,47 Q. MEDIA </t>
        </r>
      </text>
    </comment>
    <comment ref="F58" authorId="0" shapeId="0" xr:uid="{A7A46CAB-0C6E-4833-A82F-43082A7486F6}">
      <text>
        <r>
          <rPr>
            <sz val="11"/>
            <color indexed="81"/>
            <rFont val="Tahoma"/>
            <charset val="1"/>
          </rPr>
          <t xml:space="preserve">14 Partite 
-0,54% ROI 
3,30 WIN MEDIO 
50,00% % PRESE 
4,30 Q. MEDIA </t>
        </r>
      </text>
    </comment>
    <comment ref="G58" authorId="0" shapeId="0" xr:uid="{8AFD890D-3D3D-49A4-A5F5-57436C8FC57C}">
      <text>
        <r>
          <rPr>
            <sz val="11"/>
            <color indexed="81"/>
            <rFont val="Tahoma"/>
            <charset val="1"/>
          </rPr>
          <t xml:space="preserve">3 Partite 
43,07% ROI 
1,15 WIN MEDIO 
66,67% % PRESE 
2,15 Q. MEDIA </t>
        </r>
      </text>
    </comment>
    <comment ref="H58" authorId="0" shapeId="0" xr:uid="{A96880CB-096C-464B-8205-3F5A679A5D6D}">
      <text>
        <r>
          <rPr>
            <sz val="11"/>
            <color indexed="81"/>
            <rFont val="Tahoma"/>
            <charset val="1"/>
          </rPr>
          <t xml:space="preserve">12 Partite 
9,95% ROI 
2,37 WIN MEDIO 
41,67% % PRESE 
3,37 Q. MEDIA </t>
        </r>
      </text>
    </comment>
    <comment ref="I58" authorId="0" shapeId="0" xr:uid="{D95EB803-8C4E-4811-8BC1-8EE8E56E8A5F}">
      <text>
        <r>
          <rPr>
            <sz val="11"/>
            <color indexed="81"/>
            <rFont val="Tahoma"/>
            <charset val="1"/>
          </rPr>
          <t xml:space="preserve">19 Partite 
12,67% ROI 
3,00 WIN MEDIO 
42,11% % PRESE 
4,00 Q. MEDIA </t>
        </r>
      </text>
    </comment>
    <comment ref="J58" authorId="0" shapeId="0" xr:uid="{CC6B11D5-6C4B-4166-A583-22D0C9F476BB}">
      <text>
        <r>
          <rPr>
            <sz val="11"/>
            <color indexed="81"/>
            <rFont val="Tahoma"/>
            <charset val="1"/>
          </rPr>
          <t xml:space="preserve">7 Partite 
10,97% ROI 
2,45 WIN MEDIO 
28,57% % PRESE 
3,45 Q. MEDIA </t>
        </r>
      </text>
    </comment>
    <comment ref="K58" authorId="0" shapeId="0" xr:uid="{51E5BA04-92D1-434D-8833-1D26708DA45E}">
      <text>
        <r>
          <rPr>
            <sz val="11"/>
            <color indexed="81"/>
            <rFont val="Tahoma"/>
            <charset val="1"/>
          </rPr>
          <t xml:space="preserve">24 Partite 
-31,74% ROI 
3,74 WIN MEDIO 
20,83% % PRESE 
4,74 Q. MEDIA </t>
        </r>
      </text>
    </comment>
    <comment ref="L58" authorId="0" shapeId="0" xr:uid="{16D650F8-3A6B-4F1F-9360-22559B4A76E4}">
      <text>
        <r>
          <rPr>
            <sz val="11"/>
            <color indexed="81"/>
            <rFont val="Tahoma"/>
            <charset val="1"/>
          </rPr>
          <t xml:space="preserve">15 Partite 
30,17% ROI 
4,14 WIN MEDIO 
33,33% % PRESE 
5,14 Q. MEDIA </t>
        </r>
      </text>
    </comment>
    <comment ref="M58" authorId="0" shapeId="0" xr:uid="{05850315-4C7E-480E-9C2B-0B4EAC024DCA}">
      <text>
        <r>
          <rPr>
            <sz val="11"/>
            <color indexed="81"/>
            <rFont val="Tahoma"/>
            <charset val="1"/>
          </rPr>
          <t xml:space="preserve">2 Partite 
-0,34% ROI 
2,00 WIN MEDIO 
50,00% % PRESE 
3,00 Q. MEDIA </t>
        </r>
      </text>
    </comment>
    <comment ref="N58" authorId="0" shapeId="0" xr:uid="{65269E81-2253-4FC1-B386-D2A35DAC25CE}">
      <text>
        <r>
          <rPr>
            <sz val="11"/>
            <color indexed="81"/>
            <rFont val="Tahoma"/>
            <charset val="1"/>
          </rPr>
          <t xml:space="preserve">144 Partite 
0,48% ROI 
3,15 WIN MEDIO 
36,81% % PRESE 
4,15 Q. MEDIA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utente</author>
  </authors>
  <commentList>
    <comment ref="B6" authorId="0" shapeId="0" xr:uid="{A16E1F01-DED6-4192-B005-D34498968F13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6" authorId="0" shapeId="0" xr:uid="{AD9BCCFA-27A1-417A-9E3B-8BB6574F06FC}">
      <text>
        <r>
          <rPr>
            <sz val="11"/>
            <color indexed="81"/>
            <rFont val="Tahoma"/>
            <charset val="1"/>
          </rPr>
          <t xml:space="preserve">16 Partite 
540,28% ROI 
2,74 WIN MEDIO 
62,50% % PRESE 
3,74 Q. MEDIA </t>
        </r>
      </text>
    </comment>
    <comment ref="D6" authorId="0" shapeId="0" xr:uid="{85289A05-156D-4211-B03D-8558A0D25761}">
      <text>
        <r>
          <rPr>
            <sz val="11"/>
            <color indexed="81"/>
            <rFont val="Tahoma"/>
            <charset val="1"/>
          </rPr>
          <t xml:space="preserve">63 Partite 
-77,21% ROI 
2,73 WIN MEDIO 
30,16% % PRESE 
3,73 Q. MEDIA </t>
        </r>
      </text>
    </comment>
    <comment ref="E6" authorId="0" shapeId="0" xr:uid="{4E70F1D3-6337-45CF-AABA-F101EE09EA36}">
      <text>
        <r>
          <rPr>
            <sz val="11"/>
            <color indexed="81"/>
            <rFont val="Tahoma"/>
            <charset val="1"/>
          </rPr>
          <t xml:space="preserve">52 Partite 
6,61% ROI 
2,52 WIN MEDIO 
34,62% % PRESE 
3,52 Q. MEDIA </t>
        </r>
      </text>
    </comment>
    <comment ref="F6" authorId="0" shapeId="0" xr:uid="{0D2C6936-EE32-4D3C-9EAA-95B7906106A3}">
      <text>
        <r>
          <rPr>
            <sz val="11"/>
            <color indexed="81"/>
            <rFont val="Tahoma"/>
            <charset val="1"/>
          </rPr>
          <t xml:space="preserve">71 Partite 
188,15% ROI 
2,74 WIN MEDIO 
47,89% % PRESE 
3,74 Q. MEDIA </t>
        </r>
      </text>
    </comment>
    <comment ref="G6" authorId="0" shapeId="0" xr:uid="{C895F9C2-4154-4669-95FF-FCBD5320EB4F}">
      <text>
        <r>
          <rPr>
            <sz val="11"/>
            <color indexed="81"/>
            <rFont val="Tahoma"/>
            <charset val="1"/>
          </rPr>
          <t xml:space="preserve">60 Partite 
177,07% ROI 
2,66 WIN MEDIO 
48,33% % PRESE 
3,66 Q. MEDIA </t>
        </r>
      </text>
    </comment>
    <comment ref="H6" authorId="0" shapeId="0" xr:uid="{E2375B92-1321-449D-9EA8-110252C50209}">
      <text>
        <r>
          <rPr>
            <sz val="11"/>
            <color indexed="81"/>
            <rFont val="Tahoma"/>
            <charset val="1"/>
          </rPr>
          <t xml:space="preserve">46 Partite 
-44,91% ROI 
2,77 WIN MEDIO 
21,74% % PRESE 
3,77 Q. MEDIA </t>
        </r>
      </text>
    </comment>
    <comment ref="I6" authorId="0" shapeId="0" xr:uid="{6F68BDF5-303D-49ED-907E-C7B2351D1915}">
      <text>
        <r>
          <rPr>
            <sz val="11"/>
            <color indexed="81"/>
            <rFont val="Tahoma"/>
            <charset val="1"/>
          </rPr>
          <t xml:space="preserve">61 Partite 
-13,50% ROI 
2,67 WIN MEDIO 
29,51% % PRESE 
3,67 Q. MEDIA </t>
        </r>
      </text>
    </comment>
    <comment ref="J6" authorId="0" shapeId="0" xr:uid="{99F2D3CF-5B84-4F6B-B9D6-E039913C2CD2}">
      <text>
        <r>
          <rPr>
            <sz val="11"/>
            <color indexed="81"/>
            <rFont val="Tahoma"/>
            <charset val="1"/>
          </rPr>
          <t xml:space="preserve">56 Partite 
26,88% ROI 
2,46 WIN MEDIO 
35,71% % PRESE 
3,46 Q. MEDIA </t>
        </r>
      </text>
    </comment>
    <comment ref="K6" authorId="0" shapeId="0" xr:uid="{25F1D2D8-E686-42CD-BC85-965B80F84DD2}">
      <text>
        <r>
          <rPr>
            <sz val="11"/>
            <color indexed="81"/>
            <rFont val="Tahoma"/>
            <charset val="1"/>
          </rPr>
          <t xml:space="preserve">58 Partite 
45,40% ROI 
2,40 WIN MEDIO 
46,55% % PRESE 
3,40 Q. MEDIA </t>
        </r>
      </text>
    </comment>
    <comment ref="L6" authorId="0" shapeId="0" xr:uid="{06986CEF-B48F-4483-A0FF-134FBA134554}">
      <text>
        <r>
          <rPr>
            <sz val="11"/>
            <color indexed="81"/>
            <rFont val="Tahoma"/>
            <charset val="1"/>
          </rPr>
          <t xml:space="preserve">48 Partite 
-106,35% ROI 
2,58 WIN MEDIO 
27,08% % PRESE 
3,58 Q. MEDIA </t>
        </r>
      </text>
    </comment>
    <comment ref="M6" authorId="0" shapeId="0" xr:uid="{14C69C7E-43B1-4CDB-9A57-082EA396A669}">
      <text>
        <r>
          <rPr>
            <sz val="11"/>
            <color indexed="81"/>
            <rFont val="Tahoma"/>
            <charset val="1"/>
          </rPr>
          <t xml:space="preserve">3 Partite 
-23,46% ROI 
2,50 WIN MEDIO 
33,33% % PRESE 
3,50 Q. MEDIA </t>
        </r>
      </text>
    </comment>
    <comment ref="N6" authorId="0" shapeId="0" xr:uid="{FA4BCD39-7709-4788-A007-6D768E7B78AB}">
      <text>
        <r>
          <rPr>
            <sz val="11"/>
            <color indexed="81"/>
            <rFont val="Tahoma"/>
            <charset val="1"/>
          </rPr>
          <t xml:space="preserve">534 Partite 
48,56% ROI 
2,62 WIN MEDIO 
37,27% % PRESE 
3,62 Q. MEDIA </t>
        </r>
      </text>
    </comment>
    <comment ref="B7" authorId="0" shapeId="0" xr:uid="{D73D47E5-718A-4128-BBD8-454E6C1AF19C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7" authorId="0" shapeId="0" xr:uid="{23DBEA1C-6681-45F9-8D5E-A5820E117AE3}">
      <text>
        <r>
          <rPr>
            <sz val="11"/>
            <color indexed="81"/>
            <rFont val="Tahoma"/>
            <charset val="1"/>
          </rPr>
          <t xml:space="preserve">31 Partite 
-42,79% ROI 
3,04 WIN MEDIO 
22,58% % PRESE 
4,04 Q. MEDIA </t>
        </r>
      </text>
    </comment>
    <comment ref="D7" authorId="0" shapeId="0" xr:uid="{AB7C256E-E40F-49E3-B746-8714DD962E08}">
      <text>
        <r>
          <rPr>
            <sz val="11"/>
            <color indexed="81"/>
            <rFont val="Tahoma"/>
            <charset val="1"/>
          </rPr>
          <t xml:space="preserve">61 Partite 
17,05% ROI 
3,05 WIN MEDIO 
32,79% % PRESE 
4,05 Q. MEDIA </t>
        </r>
      </text>
    </comment>
    <comment ref="E7" authorId="0" shapeId="0" xr:uid="{DA913C53-03E7-49A5-8DEA-707C275BFB28}">
      <text>
        <r>
          <rPr>
            <sz val="11"/>
            <color indexed="81"/>
            <rFont val="Tahoma"/>
            <charset val="1"/>
          </rPr>
          <t xml:space="preserve">63 Partite 
15,48% ROI 
2,71 WIN MEDIO 
30,16% % PRESE 
3,71 Q. MEDIA </t>
        </r>
      </text>
    </comment>
    <comment ref="F7" authorId="0" shapeId="0" xr:uid="{0F627C11-E2D9-4A0B-8812-DA46F1932B83}">
      <text>
        <r>
          <rPr>
            <sz val="11"/>
            <color indexed="81"/>
            <rFont val="Tahoma"/>
            <charset val="1"/>
          </rPr>
          <t xml:space="preserve">44 Partite 
104,23% ROI 
2,88 WIN MEDIO 
31,82% % PRESE 
3,88 Q. MEDIA </t>
        </r>
      </text>
    </comment>
    <comment ref="G7" authorId="0" shapeId="0" xr:uid="{B807EAB7-632E-462F-8824-1F6C514B5959}">
      <text>
        <r>
          <rPr>
            <sz val="11"/>
            <color indexed="81"/>
            <rFont val="Tahoma"/>
            <charset val="1"/>
          </rPr>
          <t xml:space="preserve">44 Partite 
232,01% ROI 
2,57 WIN MEDIO 
43,18% % PRESE 
3,57 Q. MEDIA </t>
        </r>
      </text>
    </comment>
    <comment ref="H7" authorId="0" shapeId="0" xr:uid="{C95EB454-B75F-447A-AF9D-D286E7A27AEB}">
      <text>
        <r>
          <rPr>
            <sz val="11"/>
            <color indexed="81"/>
            <rFont val="Tahoma"/>
            <charset val="1"/>
          </rPr>
          <t xml:space="preserve">53 Partite 
-20,20% ROI 
2,74 WIN MEDIO 
30,19% % PRESE 
3,74 Q. MEDIA </t>
        </r>
      </text>
    </comment>
    <comment ref="I7" authorId="0" shapeId="0" xr:uid="{D0C12FA9-0178-49DB-828F-F3A02BE6BBC9}">
      <text>
        <r>
          <rPr>
            <sz val="11"/>
            <color indexed="81"/>
            <rFont val="Tahoma"/>
            <charset val="1"/>
          </rPr>
          <t xml:space="preserve">60 Partite 
71,54% ROI 
2,76 WIN MEDIO 
30,00% % PRESE 
3,76 Q. MEDIA </t>
        </r>
      </text>
    </comment>
    <comment ref="J7" authorId="0" shapeId="0" xr:uid="{DB478DA9-61A8-4FA8-BBBF-11299250AE8A}">
      <text>
        <r>
          <rPr>
            <sz val="11"/>
            <color indexed="81"/>
            <rFont val="Tahoma"/>
            <charset val="1"/>
          </rPr>
          <t xml:space="preserve">88 Partite 
167,97% ROI 
2,87 WIN MEDIO 
38,64% % PRESE 
3,87 Q. MEDIA </t>
        </r>
      </text>
    </comment>
    <comment ref="K7" authorId="0" shapeId="0" xr:uid="{E39C4B5A-FF3B-4DD2-97B3-CE245B44A358}">
      <text>
        <r>
          <rPr>
            <sz val="11"/>
            <color indexed="81"/>
            <rFont val="Tahoma"/>
            <charset val="1"/>
          </rPr>
          <t xml:space="preserve">65 Partite 
-18,08% ROI 
2,56 WIN MEDIO 
36,92% % PRESE 
3,56 Q. MEDIA </t>
        </r>
      </text>
    </comment>
    <comment ref="L7" authorId="0" shapeId="0" xr:uid="{20A70FD6-43F5-4DC0-8C5E-3C1853BF9C13}">
      <text>
        <r>
          <rPr>
            <sz val="11"/>
            <color indexed="81"/>
            <rFont val="Tahoma"/>
            <charset val="1"/>
          </rPr>
          <t xml:space="preserve">41 Partite 
-34,73% ROI 
2,96 WIN MEDIO 
26,83% % PRESE 
3,96 Q. MEDIA </t>
        </r>
      </text>
    </comment>
    <comment ref="M7" authorId="0" shapeId="0" xr:uid="{0656C5CB-D578-4B18-AE79-9A4938C2F625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7" authorId="0" shapeId="0" xr:uid="{08F833F5-26F7-4702-B83E-E36573EDD8F8}">
      <text>
        <r>
          <rPr>
            <sz val="11"/>
            <color indexed="81"/>
            <rFont val="Tahoma"/>
            <charset val="1"/>
          </rPr>
          <t xml:space="preserve">550 Partite 
52,88% ROI 
2,80 WIN MEDIO 
33,09% % PRESE 
3,80 Q. MEDIA </t>
        </r>
      </text>
    </comment>
    <comment ref="B8" authorId="0" shapeId="0" xr:uid="{07DCEA3B-49EB-42BA-839C-E9E4E3AD6CD8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8" authorId="0" shapeId="0" xr:uid="{CF994995-BE5E-4A97-B8DD-69B0FEDE0090}">
      <text>
        <r>
          <rPr>
            <sz val="11"/>
            <color indexed="81"/>
            <rFont val="Tahoma"/>
            <charset val="1"/>
          </rPr>
          <t xml:space="preserve">31 Partite 
57,40% ROI 
2,65 WIN MEDIO 
32,26% % PRESE 
3,65 Q. MEDIA </t>
        </r>
      </text>
    </comment>
    <comment ref="D8" authorId="0" shapeId="0" xr:uid="{2F3E0915-4D0E-4CD6-8C9B-CF36946EDFF5}">
      <text>
        <r>
          <rPr>
            <sz val="11"/>
            <color indexed="81"/>
            <rFont val="Tahoma"/>
            <charset val="1"/>
          </rPr>
          <t xml:space="preserve">57 Partite 
100,45% ROI 
2,77 WIN MEDIO 
40,35% % PRESE 
3,77 Q. MEDIA </t>
        </r>
      </text>
    </comment>
    <comment ref="E8" authorId="0" shapeId="0" xr:uid="{68CED6F9-DD64-4CC0-839E-B436D039C256}">
      <text>
        <r>
          <rPr>
            <sz val="11"/>
            <color indexed="81"/>
            <rFont val="Tahoma"/>
            <charset val="1"/>
          </rPr>
          <t xml:space="preserve">51 Partite 
-73,56% ROI 
2,69 WIN MEDIO 
25,49% % PRESE 
3,69 Q. MEDIA </t>
        </r>
      </text>
    </comment>
    <comment ref="F8" authorId="0" shapeId="0" xr:uid="{AEB5143C-0271-40A1-B335-815A735156F0}">
      <text>
        <r>
          <rPr>
            <sz val="11"/>
            <color indexed="81"/>
            <rFont val="Tahoma"/>
            <charset val="1"/>
          </rPr>
          <t xml:space="preserve">58 Partite 
85,20% ROI 
2,87 WIN MEDIO 
36,21% % PRESE 
3,87 Q. MEDIA </t>
        </r>
      </text>
    </comment>
    <comment ref="G8" authorId="0" shapeId="0" xr:uid="{73660192-2159-431F-8192-5B44F9415ACE}">
      <text>
        <r>
          <rPr>
            <sz val="11"/>
            <color indexed="81"/>
            <rFont val="Tahoma"/>
            <charset val="1"/>
          </rPr>
          <t xml:space="preserve">62 Partite 
48,96% ROI 
2,86 WIN MEDIO 
40,32% % PRESE 
3,86 Q. MEDIA </t>
        </r>
      </text>
    </comment>
    <comment ref="H8" authorId="0" shapeId="0" xr:uid="{B5F5D2DE-29CE-4B97-8620-3113CAA4B193}">
      <text>
        <r>
          <rPr>
            <sz val="11"/>
            <color indexed="81"/>
            <rFont val="Tahoma"/>
            <charset val="1"/>
          </rPr>
          <t xml:space="preserve">64 Partite 
55,01% ROI 
2,85 WIN MEDIO 
35,94% % PRESE 
3,85 Q. MEDIA </t>
        </r>
      </text>
    </comment>
    <comment ref="I8" authorId="0" shapeId="0" xr:uid="{70F90822-D2DB-4B89-B01C-91B439E4421A}">
      <text>
        <r>
          <rPr>
            <sz val="11"/>
            <color indexed="81"/>
            <rFont val="Tahoma"/>
            <charset val="1"/>
          </rPr>
          <t xml:space="preserve">61 Partite 
-33,82% ROI 
2,88 WIN MEDIO 
32,79% % PRESE 
3,88 Q. MEDIA </t>
        </r>
      </text>
    </comment>
    <comment ref="J8" authorId="0" shapeId="0" xr:uid="{7770FE57-32FB-4707-8B93-4E117A41AFFE}">
      <text>
        <r>
          <rPr>
            <sz val="11"/>
            <color indexed="81"/>
            <rFont val="Tahoma"/>
            <charset val="1"/>
          </rPr>
          <t xml:space="preserve">63 Partite 
75,06% ROI 
2,82 WIN MEDIO 
33,33% % PRESE 
3,82 Q. MEDIA </t>
        </r>
      </text>
    </comment>
    <comment ref="K8" authorId="0" shapeId="0" xr:uid="{A97E992F-D90F-4400-8B4C-841AB67DA47E}">
      <text>
        <r>
          <rPr>
            <sz val="11"/>
            <color indexed="81"/>
            <rFont val="Tahoma"/>
            <charset val="1"/>
          </rPr>
          <t xml:space="preserve">97 Partite 
-12,35% ROI 
2,74 WIN MEDIO 
35,05% % PRESE 
3,74 Q. MEDIA </t>
        </r>
      </text>
    </comment>
    <comment ref="L8" authorId="0" shapeId="0" xr:uid="{D51918CD-D9FC-4973-967D-6C0568231D51}">
      <text>
        <r>
          <rPr>
            <sz val="11"/>
            <color indexed="81"/>
            <rFont val="Tahoma"/>
            <charset val="1"/>
          </rPr>
          <t xml:space="preserve">68 Partite 
-27,63% ROI 
2,47 WIN MEDIO 
26,47% % PRESE 
3,47 Q. MEDIA </t>
        </r>
      </text>
    </comment>
    <comment ref="M8" authorId="0" shapeId="0" xr:uid="{2FB96301-FC1D-4275-9763-54B48600C8DA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8" authorId="0" shapeId="0" xr:uid="{89DD9448-23BC-4FAA-8B9A-F404DECE2128}">
      <text>
        <r>
          <rPr>
            <sz val="11"/>
            <color indexed="81"/>
            <rFont val="Tahoma"/>
            <charset val="1"/>
          </rPr>
          <t xml:space="preserve">612 Partite 
29,85% ROI 
2,76 WIN MEDIO 
33,99% % PRESE 
3,76 Q. MEDIA </t>
        </r>
      </text>
    </comment>
    <comment ref="B9" authorId="0" shapeId="0" xr:uid="{C246C970-5B2C-4341-A376-9A47597E76E3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9" authorId="0" shapeId="0" xr:uid="{6670535E-9934-4450-B70B-7D521DA45BEA}">
      <text>
        <r>
          <rPr>
            <sz val="11"/>
            <color indexed="81"/>
            <rFont val="Tahoma"/>
            <charset val="1"/>
          </rPr>
          <t xml:space="preserve">39 Partite 
-26,31% ROI 
2,68 WIN MEDIO 
30,77% % PRESE 
3,68 Q. MEDIA </t>
        </r>
      </text>
    </comment>
    <comment ref="D9" authorId="0" shapeId="0" xr:uid="{80BC60DE-D88B-4381-898D-AE651C970984}">
      <text>
        <r>
          <rPr>
            <sz val="11"/>
            <color indexed="81"/>
            <rFont val="Tahoma"/>
            <charset val="1"/>
          </rPr>
          <t xml:space="preserve">57 Partite 
209,11% ROI 
3,00 WIN MEDIO 
42,11% % PRESE 
4,00 Q. MEDIA </t>
        </r>
      </text>
    </comment>
    <comment ref="E9" authorId="0" shapeId="0" xr:uid="{5DC4FFB9-120F-499A-BCE9-FDC7487FD789}">
      <text>
        <r>
          <rPr>
            <sz val="11"/>
            <color indexed="81"/>
            <rFont val="Tahoma"/>
            <charset val="1"/>
          </rPr>
          <t xml:space="preserve">50 Partite 
116,00% ROI 
2,43 WIN MEDIO 
48,00% % PRESE 
3,43 Q. MEDIA </t>
        </r>
      </text>
    </comment>
    <comment ref="F9" authorId="0" shapeId="0" xr:uid="{A4E0CEE8-E178-4710-B82A-1142CAE1F5D5}">
      <text>
        <r>
          <rPr>
            <sz val="11"/>
            <color indexed="81"/>
            <rFont val="Tahoma"/>
            <charset val="1"/>
          </rPr>
          <t xml:space="preserve">60 Partite 
69,41% ROI 
2,75 WIN MEDIO 
40,00% % PRESE 
3,75 Q. MEDIA </t>
        </r>
      </text>
    </comment>
    <comment ref="G9" authorId="0" shapeId="0" xr:uid="{F78517AB-89CB-4A45-82EB-D1ADC4221DC2}">
      <text>
        <r>
          <rPr>
            <sz val="11"/>
            <color indexed="81"/>
            <rFont val="Tahoma"/>
            <charset val="1"/>
          </rPr>
          <t xml:space="preserve">50 Partite 
72,12% ROI 
2,50 WIN MEDIO 
42,00% % PRESE 
3,50 Q. MEDIA </t>
        </r>
      </text>
    </comment>
    <comment ref="H9" authorId="0" shapeId="0" xr:uid="{67FC8BDF-FC69-45A7-A322-3BCB8A5A5D29}">
      <text>
        <r>
          <rPr>
            <sz val="11"/>
            <color indexed="81"/>
            <rFont val="Tahoma"/>
            <charset val="1"/>
          </rPr>
          <t xml:space="preserve">61 Partite 
-17,48% ROI 
2,68 WIN MEDIO 
29,51% % PRESE 
3,68 Q. MEDIA </t>
        </r>
      </text>
    </comment>
    <comment ref="I9" authorId="0" shapeId="0" xr:uid="{41776E3E-897E-413D-BA70-A678BA17B396}">
      <text>
        <r>
          <rPr>
            <sz val="11"/>
            <color indexed="81"/>
            <rFont val="Tahoma"/>
            <charset val="1"/>
          </rPr>
          <t xml:space="preserve">77 Partite 
89,76% ROI 
2,74 WIN MEDIO 
42,86% % PRESE 
3,74 Q. MEDIA </t>
        </r>
      </text>
    </comment>
    <comment ref="J9" authorId="0" shapeId="0" xr:uid="{55317674-5A98-4DE2-BDBC-D40A16CFB1C7}">
      <text>
        <r>
          <rPr>
            <sz val="11"/>
            <color indexed="81"/>
            <rFont val="Tahoma"/>
            <charset val="1"/>
          </rPr>
          <t xml:space="preserve">51 Partite 
94,98% ROI 
2,95 WIN MEDIO 
33,33% % PRESE 
3,95 Q. MEDIA </t>
        </r>
      </text>
    </comment>
    <comment ref="K9" authorId="0" shapeId="0" xr:uid="{E6E724E8-0CE2-45C5-A805-C6178988A0C2}">
      <text>
        <r>
          <rPr>
            <sz val="11"/>
            <color indexed="81"/>
            <rFont val="Tahoma"/>
            <charset val="1"/>
          </rPr>
          <t xml:space="preserve">74 Partite 
12,93% ROI 
2,97 WIN MEDIO 
29,73% % PRESE 
3,97 Q. MEDIA </t>
        </r>
      </text>
    </comment>
    <comment ref="L9" authorId="0" shapeId="0" xr:uid="{933B86D0-B824-4863-AB9C-804790086E02}">
      <text>
        <r>
          <rPr>
            <sz val="11"/>
            <color indexed="81"/>
            <rFont val="Tahoma"/>
            <charset val="1"/>
          </rPr>
          <t xml:space="preserve">31 Partite 
354,59% ROI 
2,97 WIN MEDIO 
48,39% % PRESE 
3,97 Q. MEDIA </t>
        </r>
      </text>
    </comment>
    <comment ref="M9" authorId="0" shapeId="0" xr:uid="{4B13793D-1D7A-44CC-BDDB-611B5BC607E1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9" authorId="0" shapeId="0" xr:uid="{D5B1C0EA-671D-4018-8A6D-0777B049D746}">
      <text>
        <r>
          <rPr>
            <sz val="11"/>
            <color indexed="81"/>
            <rFont val="Tahoma"/>
            <charset val="1"/>
          </rPr>
          <t xml:space="preserve">550 Partite 
79,67% ROI 
2,77 WIN MEDIO 
38,18% % PRESE 
3,77 Q. MEDIA </t>
        </r>
      </text>
    </comment>
    <comment ref="B10" authorId="0" shapeId="0" xr:uid="{61E4DF5C-A847-4E93-B303-38F319707609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10" authorId="0" shapeId="0" xr:uid="{DAA7F612-37C3-4AF7-A8E0-45332EC941B1}">
      <text>
        <r>
          <rPr>
            <sz val="11"/>
            <color indexed="81"/>
            <rFont val="Tahoma"/>
            <charset val="1"/>
          </rPr>
          <t xml:space="preserve">28 Partite 
86,65% ROI 
2,46 WIN MEDIO 
39,29% % PRESE 
3,46 Q. MEDIA </t>
        </r>
      </text>
    </comment>
    <comment ref="D10" authorId="0" shapeId="0" xr:uid="{8171EC94-1709-44F5-A0CE-CEA8B6C1A5BA}">
      <text>
        <r>
          <rPr>
            <sz val="11"/>
            <color indexed="81"/>
            <rFont val="Tahoma"/>
            <charset val="1"/>
          </rPr>
          <t xml:space="preserve">62 Partite 
-45,38% ROI 
3,09 WIN MEDIO 
24,19% % PRESE 
4,09 Q. MEDIA </t>
        </r>
      </text>
    </comment>
    <comment ref="E10" authorId="0" shapeId="0" xr:uid="{DA782908-A174-4C19-B610-0C93764133E9}">
      <text>
        <r>
          <rPr>
            <sz val="11"/>
            <color indexed="81"/>
            <rFont val="Tahoma"/>
            <charset val="1"/>
          </rPr>
          <t xml:space="preserve">69 Partite 
59,15% ROI 
2,84 WIN MEDIO 
36,23% % PRESE 
3,84 Q. MEDIA </t>
        </r>
      </text>
    </comment>
    <comment ref="F10" authorId="0" shapeId="0" xr:uid="{A006CD6C-8CC6-4F2D-9A31-4980F3B9CE65}">
      <text>
        <r>
          <rPr>
            <sz val="11"/>
            <color indexed="81"/>
            <rFont val="Tahoma"/>
            <charset val="1"/>
          </rPr>
          <t xml:space="preserve">41 Partite 
102,93% ROI 
2,74 WIN MEDIO 
39,02% % PRESE 
3,74 Q. MEDIA </t>
        </r>
      </text>
    </comment>
    <comment ref="G10" authorId="0" shapeId="0" xr:uid="{3350D68E-95EC-492B-8115-81519C6AD787}">
      <text>
        <r>
          <rPr>
            <sz val="11"/>
            <color indexed="81"/>
            <rFont val="Tahoma"/>
            <charset val="1"/>
          </rPr>
          <t xml:space="preserve">69 Partite 
84,38% ROI 
2,65 WIN MEDIO 
40,58% % PRESE 
3,65 Q. MEDIA </t>
        </r>
      </text>
    </comment>
    <comment ref="H10" authorId="0" shapeId="0" xr:uid="{9C1C3F47-FE1E-403F-A530-7424D024E471}">
      <text>
        <r>
          <rPr>
            <sz val="11"/>
            <color indexed="81"/>
            <rFont val="Tahoma"/>
            <charset val="1"/>
          </rPr>
          <t xml:space="preserve">51 Partite 
-72,47% ROI 
2,59 WIN MEDIO 
31,37% % PRESE 
3,59 Q. MEDIA </t>
        </r>
      </text>
    </comment>
    <comment ref="I10" authorId="0" shapeId="0" xr:uid="{280F633F-5932-4F65-BB01-E2301DF76A86}">
      <text>
        <r>
          <rPr>
            <sz val="11"/>
            <color indexed="81"/>
            <rFont val="Tahoma"/>
            <charset val="1"/>
          </rPr>
          <t xml:space="preserve">66 Partite 
201,51% ROI 
3,01 WIN MEDIO 
48,48% % PRESE 
4,01 Q. MEDIA </t>
        </r>
      </text>
    </comment>
    <comment ref="J10" authorId="0" shapeId="0" xr:uid="{3A8FD8B0-11B0-445C-BAE1-05E03F64C5C4}">
      <text>
        <r>
          <rPr>
            <sz val="11"/>
            <color indexed="81"/>
            <rFont val="Tahoma"/>
            <charset val="1"/>
          </rPr>
          <t xml:space="preserve">56 Partite 
48,57% ROI 
2,91 WIN MEDIO 
32,14% % PRESE 
3,91 Q. MEDIA </t>
        </r>
      </text>
    </comment>
    <comment ref="K10" authorId="0" shapeId="0" xr:uid="{53A7ED5E-5BD3-438A-BD21-FE415B11E351}">
      <text>
        <r>
          <rPr>
            <sz val="11"/>
            <color indexed="81"/>
            <rFont val="Tahoma"/>
            <charset val="1"/>
          </rPr>
          <t xml:space="preserve">85 Partite 
10,77% ROI 
2,85 WIN MEDIO 
29,41% % PRESE 
3,85 Q. MEDIA </t>
        </r>
      </text>
    </comment>
    <comment ref="L10" authorId="0" shapeId="0" xr:uid="{A1F4B1C8-34B8-4B47-A84B-3313BA7A55A2}">
      <text>
        <r>
          <rPr>
            <sz val="11"/>
            <color indexed="81"/>
            <rFont val="Tahoma"/>
            <charset val="1"/>
          </rPr>
          <t xml:space="preserve">42 Partite 
93,31% ROI 
2,92 WIN MEDIO 
40,48% % PRESE 
3,92 Q. MEDIA </t>
        </r>
      </text>
    </comment>
    <comment ref="M10" authorId="0" shapeId="0" xr:uid="{74665450-07A5-4586-9282-FBA8D42B5ECD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10" authorId="0" shapeId="0" xr:uid="{CE03820B-1C8C-4EAA-96C0-B53397D06415}">
      <text>
        <r>
          <rPr>
            <sz val="11"/>
            <color indexed="81"/>
            <rFont val="Tahoma"/>
            <charset val="1"/>
          </rPr>
          <t xml:space="preserve">569 Partite 
56,85% ROI 
2,83 WIN MEDIO 
35,68% % PRESE 
3,83 Q. MEDIA </t>
        </r>
      </text>
    </comment>
    <comment ref="B11" authorId="0" shapeId="0" xr:uid="{4B90839A-1532-492E-8B6F-77AEF6395B1F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11" authorId="0" shapeId="0" xr:uid="{D389F176-9B44-4866-9DB9-75B8D9593935}">
      <text>
        <r>
          <rPr>
            <sz val="11"/>
            <color indexed="81"/>
            <rFont val="Tahoma"/>
            <charset val="1"/>
          </rPr>
          <t xml:space="preserve">29 Partite 
-71,45% ROI 
2,69 WIN MEDIO 
31,03% % PRESE 
3,69 Q. MEDIA </t>
        </r>
      </text>
    </comment>
    <comment ref="D11" authorId="0" shapeId="0" xr:uid="{C5C7E56F-C527-4385-8E9C-9A561812EF7E}">
      <text>
        <r>
          <rPr>
            <sz val="11"/>
            <color indexed="81"/>
            <rFont val="Tahoma"/>
            <charset val="1"/>
          </rPr>
          <t xml:space="preserve">60 Partite 
-73,99% ROI 
2,76 WIN MEDIO 
25,00% % PRESE 
3,76 Q. MEDIA </t>
        </r>
      </text>
    </comment>
    <comment ref="E11" authorId="0" shapeId="0" xr:uid="{2F51576D-EE5D-4C76-956F-E51FB19859CF}">
      <text>
        <r>
          <rPr>
            <sz val="11"/>
            <color indexed="81"/>
            <rFont val="Tahoma"/>
            <charset val="1"/>
          </rPr>
          <t xml:space="preserve">41 Partite 
86,37% ROI 
2,55 WIN MEDIO 
39,02% % PRESE 
3,55 Q. MEDIA </t>
        </r>
      </text>
    </comment>
    <comment ref="F11" authorId="0" shapeId="0" xr:uid="{39BC9B5E-E7E2-408D-9B47-BDF0DC3A7E55}">
      <text>
        <r>
          <rPr>
            <sz val="11"/>
            <color indexed="81"/>
            <rFont val="Tahoma"/>
            <charset val="1"/>
          </rPr>
          <t xml:space="preserve">45 Partite 
55,43% ROI 
2,84 WIN MEDIO 
40,00% % PRESE 
3,84 Q. MEDIA </t>
        </r>
      </text>
    </comment>
    <comment ref="G11" authorId="0" shapeId="0" xr:uid="{5A88FD1E-6A8B-4925-9479-B56BEB96DAED}">
      <text>
        <r>
          <rPr>
            <sz val="11"/>
            <color indexed="81"/>
            <rFont val="Tahoma"/>
            <charset val="1"/>
          </rPr>
          <t xml:space="preserve">82 Partite 
29,31% ROI 
2,60 WIN MEDIO 
36,59% % PRESE 
3,60 Q. MEDIA </t>
        </r>
      </text>
    </comment>
    <comment ref="H11" authorId="0" shapeId="0" xr:uid="{D91A029D-F0D0-4A79-AD72-6F1DD8EFB01B}">
      <text>
        <r>
          <rPr>
            <sz val="11"/>
            <color indexed="81"/>
            <rFont val="Tahoma"/>
            <charset val="1"/>
          </rPr>
          <t xml:space="preserve">59 Partite 
102,43% ROI 
2,89 WIN MEDIO 
38,98% % PRESE 
3,89 Q. MEDIA </t>
        </r>
      </text>
    </comment>
    <comment ref="I11" authorId="0" shapeId="0" xr:uid="{55EE7E3D-C382-436D-9694-373F9D1F8DCD}">
      <text>
        <r>
          <rPr>
            <sz val="11"/>
            <color indexed="81"/>
            <rFont val="Tahoma"/>
            <charset val="1"/>
          </rPr>
          <t xml:space="preserve">58 Partite 
74,47% ROI 
2,81 WIN MEDIO 
31,03% % PRESE 
3,81 Q. MEDIA </t>
        </r>
      </text>
    </comment>
    <comment ref="J11" authorId="0" shapeId="0" xr:uid="{EC334071-87E5-4010-AA5C-F0A774CDEC0A}">
      <text>
        <r>
          <rPr>
            <sz val="11"/>
            <color indexed="81"/>
            <rFont val="Tahoma"/>
            <charset val="1"/>
          </rPr>
          <t xml:space="preserve">67 Partite 
-55,13% ROI 
2,83 WIN MEDIO 
23,88% % PRESE 
3,83 Q. MEDIA </t>
        </r>
      </text>
    </comment>
    <comment ref="K11" authorId="0" shapeId="0" xr:uid="{E37B7B77-C516-4887-AAF0-1BE0493BF6C6}">
      <text>
        <r>
          <rPr>
            <sz val="11"/>
            <color indexed="81"/>
            <rFont val="Tahoma"/>
            <charset val="1"/>
          </rPr>
          <t xml:space="preserve">74 Partite 
110,53% ROI 
2,63 WIN MEDIO 
43,24% % PRESE 
3,63 Q. MEDIA </t>
        </r>
      </text>
    </comment>
    <comment ref="L11" authorId="0" shapeId="0" xr:uid="{C132CE45-59B1-4C66-8DB2-7E948A0EDB31}">
      <text>
        <r>
          <rPr>
            <sz val="11"/>
            <color indexed="81"/>
            <rFont val="Tahoma"/>
            <charset val="1"/>
          </rPr>
          <t xml:space="preserve">42 Partite 
246,86% ROI 
2,58 WIN MEDIO 
47,62% % PRESE 
3,58 Q. MEDIA </t>
        </r>
      </text>
    </comment>
    <comment ref="M11" authorId="0" shapeId="0" xr:uid="{AB528EB7-044D-41BF-A53A-1AE474ACB71B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11" authorId="0" shapeId="0" xr:uid="{C3702964-D767-40B6-B1DC-47B5B44710E8}">
      <text>
        <r>
          <rPr>
            <sz val="11"/>
            <color indexed="81"/>
            <rFont val="Tahoma"/>
            <charset val="1"/>
          </rPr>
          <t xml:space="preserve">557 Partite 
57,27% ROI 
2,72 WIN MEDIO 
35,37% % PRESE 
3,72 Q. MEDIA </t>
        </r>
      </text>
    </comment>
    <comment ref="B12" authorId="0" shapeId="0" xr:uid="{3AAAFE6A-E4F2-48ED-BEE4-C00DF5ABB2A7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12" authorId="0" shapeId="0" xr:uid="{9285CE03-30CD-4384-ADFB-93894E905DA2}">
      <text>
        <r>
          <rPr>
            <sz val="11"/>
            <color indexed="81"/>
            <rFont val="Tahoma"/>
            <charset val="1"/>
          </rPr>
          <t xml:space="preserve">34 Partite 
128,37% ROI 
2,55 WIN MEDIO 
38,24% % PRESE 
3,55 Q. MEDIA </t>
        </r>
      </text>
    </comment>
    <comment ref="D12" authorId="0" shapeId="0" xr:uid="{BCFD331B-B367-4C75-AC9E-C7795A8B5615}">
      <text>
        <r>
          <rPr>
            <sz val="11"/>
            <color indexed="81"/>
            <rFont val="Tahoma"/>
            <charset val="1"/>
          </rPr>
          <t xml:space="preserve">64 Partite 
79,48% ROI 
2,84 WIN MEDIO 
37,50% % PRESE 
3,84 Q. MEDIA </t>
        </r>
      </text>
    </comment>
    <comment ref="E12" authorId="0" shapeId="0" xr:uid="{AD72B1A3-538B-4E73-BAEF-236F32F87A7B}">
      <text>
        <r>
          <rPr>
            <sz val="11"/>
            <color indexed="81"/>
            <rFont val="Tahoma"/>
            <charset val="1"/>
          </rPr>
          <t xml:space="preserve">46 Partite 
154,94% ROI 
2,70 WIN MEDIO 
39,13% % PRESE 
3,70 Q. MEDIA </t>
        </r>
      </text>
    </comment>
    <comment ref="F12" authorId="0" shapeId="0" xr:uid="{21AC177A-A1B6-4AAE-9AC3-2241055B6D85}">
      <text>
        <r>
          <rPr>
            <sz val="11"/>
            <color indexed="81"/>
            <rFont val="Tahoma"/>
            <charset val="1"/>
          </rPr>
          <t xml:space="preserve">59 Partite 
74,03% ROI 
2,96 WIN MEDIO 
33,90% % PRESE 
3,96 Q. MEDIA </t>
        </r>
      </text>
    </comment>
    <comment ref="G12" authorId="0" shapeId="0" xr:uid="{EBBB6CB3-A19C-4231-B661-98EB8C4D0464}">
      <text>
        <r>
          <rPr>
            <sz val="11"/>
            <color indexed="81"/>
            <rFont val="Tahoma"/>
            <charset val="1"/>
          </rPr>
          <t xml:space="preserve">76 Partite 
52,72% ROI 
2,70 WIN MEDIO 
43,42% % PRESE 
3,70 Q. MEDIA </t>
        </r>
      </text>
    </comment>
    <comment ref="H12" authorId="0" shapeId="0" xr:uid="{0BB49947-2F86-4541-8FCB-730F54EEDA88}">
      <text>
        <r>
          <rPr>
            <sz val="11"/>
            <color indexed="81"/>
            <rFont val="Tahoma"/>
            <charset val="1"/>
          </rPr>
          <t xml:space="preserve">47 Partite 
55,38% ROI 
2,90 WIN MEDIO 
25,53% % PRESE 
3,90 Q. MEDIA </t>
        </r>
      </text>
    </comment>
    <comment ref="I12" authorId="0" shapeId="0" xr:uid="{3C66A253-ABFA-4370-9DDC-9B7CD9B3E5F2}">
      <text>
        <r>
          <rPr>
            <sz val="11"/>
            <color indexed="81"/>
            <rFont val="Tahoma"/>
            <charset val="1"/>
          </rPr>
          <t xml:space="preserve">61 Partite 
73,53% ROI 
2,74 WIN MEDIO 
36,07% % PRESE 
3,74 Q. MEDIA </t>
        </r>
      </text>
    </comment>
    <comment ref="J12" authorId="0" shapeId="0" xr:uid="{77E42AD4-29FE-4A33-B35B-12564D38BE79}">
      <text>
        <r>
          <rPr>
            <sz val="11"/>
            <color indexed="81"/>
            <rFont val="Tahoma"/>
            <charset val="1"/>
          </rPr>
          <t xml:space="preserve">70 Partite 
5,52% ROI 
2,83 WIN MEDIO 
25,71% % PRESE 
3,83 Q. MEDIA </t>
        </r>
      </text>
    </comment>
    <comment ref="K12" authorId="0" shapeId="0" xr:uid="{43A9D130-5639-4D72-8905-9A4373B2ABFA}">
      <text>
        <r>
          <rPr>
            <sz val="11"/>
            <color indexed="81"/>
            <rFont val="Tahoma"/>
            <charset val="1"/>
          </rPr>
          <t xml:space="preserve">82 Partite 
-0,68% ROI 
2,95 WIN MEDIO 
28,05% % PRESE 
3,95 Q. MEDIA </t>
        </r>
      </text>
    </comment>
    <comment ref="L12" authorId="0" shapeId="0" xr:uid="{8639E9DF-4E7A-443B-AC30-FBFDFF0D3D2F}">
      <text>
        <r>
          <rPr>
            <sz val="11"/>
            <color indexed="81"/>
            <rFont val="Tahoma"/>
            <charset val="1"/>
          </rPr>
          <t xml:space="preserve">39 Partite 
-35,71% ROI 
2,84 WIN MEDIO 
23,08% % PRESE 
3,84 Q. MEDIA </t>
        </r>
      </text>
    </comment>
    <comment ref="M12" authorId="0" shapeId="0" xr:uid="{5DA4A9E9-0F96-4B8A-86F5-0CC64084DC74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12" authorId="0" shapeId="0" xr:uid="{A22B5830-1F18-4F29-AD23-5A6FC875A6DE}">
      <text>
        <r>
          <rPr>
            <sz val="11"/>
            <color indexed="81"/>
            <rFont val="Tahoma"/>
            <charset val="1"/>
          </rPr>
          <t xml:space="preserve">578 Partite 
46,79% ROI 
2,81 WIN MEDIO 
33,22% % PRESE 
3,81 Q. MEDIA </t>
        </r>
      </text>
    </comment>
    <comment ref="B13" authorId="0" shapeId="0" xr:uid="{7B47C096-1E71-4B20-9AC4-F222F8DB7159}">
      <text>
        <r>
          <rPr>
            <sz val="11"/>
            <color indexed="81"/>
            <rFont val="Tahoma"/>
            <charset val="1"/>
          </rPr>
          <t xml:space="preserve">84 Partite 
34,88% ROI 
2,64 WIN MEDIO 
39,29% % PRESE 
3,64 Q. MEDIA </t>
        </r>
      </text>
    </comment>
    <comment ref="C13" authorId="0" shapeId="0" xr:uid="{951EA424-6870-4585-816F-28DA038B57ED}">
      <text>
        <r>
          <rPr>
            <sz val="11"/>
            <color indexed="81"/>
            <rFont val="Tahoma"/>
            <charset val="1"/>
          </rPr>
          <t xml:space="preserve">44 Partite 
-75,55% ROI 
2,86 WIN MEDIO 
25,00% % PRESE 
3,86 Q. MEDIA </t>
        </r>
      </text>
    </comment>
    <comment ref="D13" authorId="0" shapeId="0" xr:uid="{D576C49C-D04F-41E8-A395-B801CFA5972F}">
      <text>
        <r>
          <rPr>
            <sz val="11"/>
            <color indexed="81"/>
            <rFont val="Tahoma"/>
            <charset val="1"/>
          </rPr>
          <t xml:space="preserve">65 Partite 
283,35% ROI 
2,94 WIN MEDIO 
46,15% % PRESE 
3,94 Q. MEDIA </t>
        </r>
      </text>
    </comment>
    <comment ref="E13" authorId="0" shapeId="0" xr:uid="{4FDDF253-4251-41DE-895D-7053D7CCC175}">
      <text>
        <r>
          <rPr>
            <sz val="11"/>
            <color indexed="81"/>
            <rFont val="Tahoma"/>
            <charset val="1"/>
          </rPr>
          <t xml:space="preserve">46 Partite 
228,54% ROI 
2,94 WIN MEDIO 
34,78% % PRESE 
3,94 Q. MEDIA </t>
        </r>
      </text>
    </comment>
    <comment ref="F13" authorId="0" shapeId="0" xr:uid="{C33DE8E0-A5CA-4D3B-8059-A8C67C46FDA6}">
      <text>
        <r>
          <rPr>
            <sz val="11"/>
            <color indexed="81"/>
            <rFont val="Tahoma"/>
            <charset val="1"/>
          </rPr>
          <t xml:space="preserve">51 Partite 
-34,78% ROI 
2,82 WIN MEDIO 
27,45% % PRESE 
3,82 Q. MEDIA </t>
        </r>
      </text>
    </comment>
    <comment ref="G13" authorId="0" shapeId="0" xr:uid="{94E1EF2B-F727-4E8E-AE26-AF3142F22757}">
      <text>
        <r>
          <rPr>
            <sz val="11"/>
            <color indexed="81"/>
            <rFont val="Tahoma"/>
            <charset val="1"/>
          </rPr>
          <t xml:space="preserve">76 Partite 
77,67% ROI 
3,01 WIN MEDIO 
35,53% % PRESE 
4,01 Q. MEDIA </t>
        </r>
      </text>
    </comment>
    <comment ref="H13" authorId="0" shapeId="0" xr:uid="{27DB45F0-B036-4029-AD19-50A14C4102EE}">
      <text>
        <r>
          <rPr>
            <sz val="11"/>
            <color indexed="81"/>
            <rFont val="Tahoma"/>
            <charset val="1"/>
          </rPr>
          <t xml:space="preserve">51 Partite 
90,23% ROI 
2,96 WIN MEDIO 
35,29% % PRESE 
3,96 Q. MEDIA </t>
        </r>
      </text>
    </comment>
    <comment ref="I13" authorId="0" shapeId="0" xr:uid="{BC5D04FF-1862-405B-968C-C5961FFBD014}">
      <text>
        <r>
          <rPr>
            <sz val="11"/>
            <color indexed="81"/>
            <rFont val="Tahoma"/>
            <charset val="1"/>
          </rPr>
          <t xml:space="preserve">63 Partite 
127,35% ROI 
2,76 WIN MEDIO 
44,44% % PRESE 
3,76 Q. MEDIA </t>
        </r>
      </text>
    </comment>
    <comment ref="J13" authorId="0" shapeId="0" xr:uid="{2E9E0EB4-F45D-49D3-9A0F-96FB7065D426}">
      <text>
        <r>
          <rPr>
            <sz val="11"/>
            <color indexed="81"/>
            <rFont val="Tahoma"/>
            <charset val="1"/>
          </rPr>
          <t xml:space="preserve">24 Partite 
277,29% ROI 
3,47 WIN MEDIO 
58,33% % PRESE 
4,47 Q. MEDIA </t>
        </r>
      </text>
    </comment>
    <comment ref="K13" authorId="0" shapeId="0" xr:uid="{CF7B672D-38A2-47DA-8E85-45A66AE64C27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L13" authorId="0" shapeId="0" xr:uid="{5F52335B-E382-4E49-A206-5EA6769391F3}">
      <text>
        <r>
          <rPr>
            <sz val="11"/>
            <color indexed="81"/>
            <rFont val="Tahoma"/>
            <charset val="1"/>
          </rPr>
          <t xml:space="preserve">3 Partite 
-200,00% ROI 
3,41 WIN MEDIO 
0,00% % PRESE 
4,41 Q. MEDIA </t>
        </r>
      </text>
    </comment>
    <comment ref="M13" authorId="0" shapeId="0" xr:uid="{83C26C6D-EE17-4262-B595-6A0ABFB78AD5}">
      <text>
        <r>
          <rPr>
            <sz val="11"/>
            <color indexed="81"/>
            <rFont val="Tahoma"/>
            <charset val="1"/>
          </rPr>
          <t xml:space="preserve">65 Partite 
42,96% ROI 
3,06 WIN MEDIO 
35,38% % PRESE 
4,06 Q. MEDIA </t>
        </r>
      </text>
    </comment>
    <comment ref="N13" authorId="0" shapeId="0" xr:uid="{44D60930-68FC-4749-A615-F7407833B750}">
      <text>
        <r>
          <rPr>
            <sz val="11"/>
            <color indexed="81"/>
            <rFont val="Tahoma"/>
            <charset val="1"/>
          </rPr>
          <t xml:space="preserve">572 Partite 
88,68% ROI 
2,91 WIN MEDIO 
37,41% % PRESE 
3,91 Q. MEDIA </t>
        </r>
      </text>
    </comment>
    <comment ref="B14" authorId="0" shapeId="0" xr:uid="{AFCAE952-4AE4-45FC-8133-CADA6FB60505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14" authorId="0" shapeId="0" xr:uid="{12C1D073-76E7-4369-889B-65F77314A5BD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D14" authorId="0" shapeId="0" xr:uid="{10A672F7-5732-41F6-B215-5CCA3236DB9D}">
      <text>
        <r>
          <rPr>
            <sz val="11"/>
            <color indexed="81"/>
            <rFont val="Tahoma"/>
            <charset val="1"/>
          </rPr>
          <t xml:space="preserve">35 Partite 
-101,99% ROI 
2,65 WIN MEDIO 
25,71% % PRESE 
3,65 Q. MEDIA </t>
        </r>
      </text>
    </comment>
    <comment ref="E14" authorId="0" shapeId="0" xr:uid="{DBE86725-FCA7-4FC2-B2DD-D294FAAB8DC6}">
      <text>
        <r>
          <rPr>
            <sz val="11"/>
            <color indexed="81"/>
            <rFont val="Tahoma"/>
            <charset val="1"/>
          </rPr>
          <t xml:space="preserve">65 Partite 
20,45% ROI 
3,03 WIN MEDIO 
33,85% % PRESE 
4,03 Q. MEDIA </t>
        </r>
      </text>
    </comment>
    <comment ref="F14" authorId="0" shapeId="0" xr:uid="{717EDD2F-592F-431F-A747-3BF3252AA552}">
      <text>
        <r>
          <rPr>
            <sz val="11"/>
            <color indexed="81"/>
            <rFont val="Tahoma"/>
            <charset val="1"/>
          </rPr>
          <t xml:space="preserve">57 Partite 
158,70% ROI 
2,84 WIN MEDIO 
36,84% % PRESE 
3,84 Q. MEDIA </t>
        </r>
      </text>
    </comment>
    <comment ref="G14" authorId="0" shapeId="0" xr:uid="{C13CD241-467A-46A6-82A1-A50318F5834A}">
      <text>
        <r>
          <rPr>
            <sz val="11"/>
            <color indexed="81"/>
            <rFont val="Tahoma"/>
            <charset val="1"/>
          </rPr>
          <t xml:space="preserve">74 Partite 
-69,34% ROI 
2,55 WIN MEDIO 
27,03% % PRESE 
3,55 Q. MEDIA </t>
        </r>
      </text>
    </comment>
    <comment ref="H14" authorId="0" shapeId="0" xr:uid="{19A935C4-2300-4D3C-AC7B-20D1A7E94635}">
      <text>
        <r>
          <rPr>
            <sz val="11"/>
            <color indexed="81"/>
            <rFont val="Tahoma"/>
            <charset val="1"/>
          </rPr>
          <t xml:space="preserve">90 Partite 
33,18% ROI 
2,93 WIN MEDIO 
37,78% % PRESE 
3,93 Q. MEDIA </t>
        </r>
      </text>
    </comment>
    <comment ref="I14" authorId="0" shapeId="0" xr:uid="{9173E15D-A133-4A5B-8991-EB12E97981D5}">
      <text>
        <r>
          <rPr>
            <sz val="11"/>
            <color indexed="81"/>
            <rFont val="Tahoma"/>
            <charset val="1"/>
          </rPr>
          <t xml:space="preserve">78 Partite 
30,19% ROI 
2,82 WIN MEDIO 
34,62% % PRESE 
3,82 Q. MEDIA </t>
        </r>
      </text>
    </comment>
    <comment ref="J14" authorId="0" shapeId="0" xr:uid="{A0FB3862-CFF6-495D-92B3-56AD1679446A}">
      <text>
        <r>
          <rPr>
            <sz val="11"/>
            <color indexed="81"/>
            <rFont val="Tahoma"/>
            <charset val="1"/>
          </rPr>
          <t xml:space="preserve">60 Partite 
24,36% ROI 
2,55 WIN MEDIO 
33,33% % PRESE 
3,55 Q. MEDIA </t>
        </r>
      </text>
    </comment>
    <comment ref="K14" authorId="0" shapeId="0" xr:uid="{CA69A45B-9946-42A8-AC62-18A7044D3E77}">
      <text>
        <r>
          <rPr>
            <sz val="11"/>
            <color indexed="81"/>
            <rFont val="Tahoma"/>
            <charset val="1"/>
          </rPr>
          <t xml:space="preserve">83 Partite 
-19,50% ROI 
2,47 WIN MEDIO 
31,33% % PRESE 
3,47 Q. MEDIA </t>
        </r>
      </text>
    </comment>
    <comment ref="L14" authorId="0" shapeId="0" xr:uid="{D22E3B42-5D2E-479E-BDBE-137CEBF894FC}">
      <text>
        <r>
          <rPr>
            <sz val="11"/>
            <color indexed="81"/>
            <rFont val="Tahoma"/>
            <charset val="1"/>
          </rPr>
          <t xml:space="preserve">71 Partite 
10,90% ROI 
3,06 WIN MEDIO 
32,39% % PRESE 
4,06 Q. MEDIA </t>
        </r>
      </text>
    </comment>
    <comment ref="M14" authorId="0" shapeId="0" xr:uid="{ECEC8223-ED50-4904-A246-8C877866326D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14" authorId="0" shapeId="0" xr:uid="{9EB811D3-DF95-4BA1-99B0-8618842CEE63}">
      <text>
        <r>
          <rPr>
            <sz val="11"/>
            <color indexed="81"/>
            <rFont val="Tahoma"/>
            <charset val="1"/>
          </rPr>
          <t xml:space="preserve">613 Partite 
7,87% ROI 
2,77 WIN MEDIO 
32,95% % PRESE 
3,77 Q. MEDIA </t>
        </r>
      </text>
    </comment>
    <comment ref="B15" authorId="0" shapeId="0" xr:uid="{802E11B6-B278-4A98-852C-AE4BE1B5EAE4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15" authorId="0" shapeId="0" xr:uid="{1840DB43-E8A0-4188-A51E-C09A9C1E248D}">
      <text>
        <r>
          <rPr>
            <sz val="11"/>
            <color indexed="81"/>
            <rFont val="Tahoma"/>
            <charset val="1"/>
          </rPr>
          <t xml:space="preserve">35 Partite 
46,77% ROI 
3,03 WIN MEDIO 
42,86% % PRESE 
4,03 Q. MEDIA </t>
        </r>
      </text>
    </comment>
    <comment ref="D15" authorId="0" shapeId="0" xr:uid="{78D5EC3F-65DD-47EC-BC35-5A96ED29A1FF}">
      <text>
        <r>
          <rPr>
            <sz val="11"/>
            <color indexed="81"/>
            <rFont val="Tahoma"/>
            <charset val="1"/>
          </rPr>
          <t xml:space="preserve">61 Partite 
-36,14% ROI 
2,46 WIN MEDIO 
29,51% % PRESE 
3,46 Q. MEDIA </t>
        </r>
      </text>
    </comment>
    <comment ref="E15" authorId="0" shapeId="0" xr:uid="{50D1B81E-995E-4163-A275-BA6E7688CFD2}">
      <text>
        <r>
          <rPr>
            <sz val="11"/>
            <color indexed="81"/>
            <rFont val="Tahoma"/>
            <charset val="1"/>
          </rPr>
          <t xml:space="preserve">77 Partite 
96,39% ROI 
2,90 WIN MEDIO 
38,96% % PRESE 
3,90 Q. MEDIA </t>
        </r>
      </text>
    </comment>
    <comment ref="F15" authorId="0" shapeId="0" xr:uid="{2875181F-5A13-403D-8159-6C039106BB48}">
      <text>
        <r>
          <rPr>
            <sz val="11"/>
            <color indexed="81"/>
            <rFont val="Tahoma"/>
            <charset val="1"/>
          </rPr>
          <t xml:space="preserve">53 Partite 
-96,38% ROI 
2,62 WIN MEDIO 
26,42% % PRESE 
3,62 Q. MEDIA </t>
        </r>
      </text>
    </comment>
    <comment ref="G15" authorId="0" shapeId="0" xr:uid="{B92DCBAD-CD97-47B9-950E-D574C5FF942A}">
      <text>
        <r>
          <rPr>
            <sz val="11"/>
            <color indexed="81"/>
            <rFont val="Tahoma"/>
            <charset val="1"/>
          </rPr>
          <t xml:space="preserve">71 Partite 
111,07% ROI 
3,23 WIN MEDIO 
33,80% % PRESE 
4,23 Q. MEDIA </t>
        </r>
      </text>
    </comment>
    <comment ref="H15" authorId="0" shapeId="0" xr:uid="{95A3E9FB-932D-4C90-A50D-DE0FE4ECD409}">
      <text>
        <r>
          <rPr>
            <sz val="11"/>
            <color indexed="81"/>
            <rFont val="Tahoma"/>
            <charset val="1"/>
          </rPr>
          <t xml:space="preserve">42 Partite 
79,60% ROI 
2,60 WIN MEDIO 
40,48% % PRESE 
3,60 Q. MEDIA </t>
        </r>
      </text>
    </comment>
    <comment ref="I15" authorId="0" shapeId="0" xr:uid="{FBD9684D-50DB-4DF5-BD41-EDBD6D4EB959}">
      <text>
        <r>
          <rPr>
            <sz val="11"/>
            <color indexed="81"/>
            <rFont val="Tahoma"/>
            <charset val="1"/>
          </rPr>
          <t xml:space="preserve">64 Partite 
-67,19% ROI 
2,69 WIN MEDIO 
29,69% % PRESE 
3,69 Q. MEDIA </t>
        </r>
      </text>
    </comment>
    <comment ref="J15" authorId="0" shapeId="0" xr:uid="{E5EF1182-3B74-46D4-8331-0BFB2083D489}">
      <text>
        <r>
          <rPr>
            <sz val="11"/>
            <color indexed="81"/>
            <rFont val="Tahoma"/>
            <charset val="1"/>
          </rPr>
          <t xml:space="preserve">53 Partite 
-111,27% ROI 
2,79 WIN MEDIO 
18,87% % PRESE 
3,79 Q. MEDIA </t>
        </r>
      </text>
    </comment>
    <comment ref="K15" authorId="0" shapeId="0" xr:uid="{8E8A0752-01AB-4601-AC26-D9D739196509}">
      <text>
        <r>
          <rPr>
            <sz val="11"/>
            <color indexed="81"/>
            <rFont val="Tahoma"/>
            <charset val="1"/>
          </rPr>
          <t xml:space="preserve">71 Partite 
-38,62% ROI 
3,02 WIN MEDIO 
29,58% % PRESE 
4,02 Q. MEDIA </t>
        </r>
      </text>
    </comment>
    <comment ref="L15" authorId="0" shapeId="0" xr:uid="{FDE34D96-3A64-4F28-A5D8-B06F65BE5FE8}">
      <text>
        <r>
          <rPr>
            <sz val="11"/>
            <color indexed="81"/>
            <rFont val="Tahoma"/>
            <charset val="1"/>
          </rPr>
          <t xml:space="preserve">54 Partite 
25,90% ROI 
3,01 WIN MEDIO 
37,04% % PRESE 
4,01 Q. MEDIA </t>
        </r>
      </text>
    </comment>
    <comment ref="M15" authorId="0" shapeId="0" xr:uid="{04FC7A43-F75C-4426-ABEE-F2D6E0EF1FCE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15" authorId="0" shapeId="0" xr:uid="{51D456FA-25C4-49A3-87DC-1B43EA4BAEC7}">
      <text>
        <r>
          <rPr>
            <sz val="11"/>
            <color indexed="81"/>
            <rFont val="Tahoma"/>
            <charset val="1"/>
          </rPr>
          <t xml:space="preserve">581 Partite 
3,53% ROI 
2,85 WIN MEDIO 
32,36% % PRESE 
3,85 Q. MEDIA </t>
        </r>
      </text>
    </comment>
    <comment ref="B16" authorId="0" shapeId="0" xr:uid="{BB953F31-EEB6-40C0-A050-98A3725D12E6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16" authorId="0" shapeId="0" xr:uid="{1DBD636F-9938-4B57-9BF4-9ABB1D3EEB78}">
      <text>
        <r>
          <rPr>
            <sz val="11"/>
            <color indexed="81"/>
            <rFont val="Tahoma"/>
            <charset val="1"/>
          </rPr>
          <t xml:space="preserve">71 Partite 
28,37% ROI 
2,81 WIN MEDIO 
30,99% % PRESE 
3,81 Q. MEDIA </t>
        </r>
      </text>
    </comment>
    <comment ref="D16" authorId="0" shapeId="0" xr:uid="{B1D72CAD-099D-4A32-AC97-9C5C05131312}">
      <text>
        <r>
          <rPr>
            <sz val="11"/>
            <color indexed="81"/>
            <rFont val="Tahoma"/>
            <charset val="1"/>
          </rPr>
          <t xml:space="preserve">44 Partite 
-87,54% ROI 
2,82 WIN MEDIO 
25,00% % PRESE 
3,82 Q. MEDIA </t>
        </r>
      </text>
    </comment>
    <comment ref="E16" authorId="0" shapeId="0" xr:uid="{6B3AA3F0-0081-42F8-8E67-475ED1273C94}">
      <text>
        <r>
          <rPr>
            <sz val="11"/>
            <color indexed="81"/>
            <rFont val="Tahoma"/>
            <charset val="1"/>
          </rPr>
          <t xml:space="preserve">87 Partite 
50,64% ROI 
2,64 WIN MEDIO 
32,18% % PRESE 
3,64 Q. MEDIA </t>
        </r>
      </text>
    </comment>
    <comment ref="F16" authorId="0" shapeId="0" xr:uid="{A21C26F1-2F41-4684-9630-5699E9F1E4F2}">
      <text>
        <r>
          <rPr>
            <sz val="11"/>
            <color indexed="81"/>
            <rFont val="Tahoma"/>
            <charset val="1"/>
          </rPr>
          <t xml:space="preserve">41 Partite 
-110,44% ROI 
2,71 WIN MEDIO 
19,51% % PRESE 
3,71 Q. MEDIA </t>
        </r>
      </text>
    </comment>
    <comment ref="G16" authorId="0" shapeId="0" xr:uid="{74C06739-4EAF-4B18-91DB-139B86608F7F}">
      <text>
        <r>
          <rPr>
            <sz val="11"/>
            <color indexed="81"/>
            <rFont val="Tahoma"/>
            <charset val="1"/>
          </rPr>
          <t xml:space="preserve">11 Partite 
-300,00% ROI 
2,64 WIN MEDIO 
0,00% % PRESE 
3,64 Q. MEDIA </t>
        </r>
      </text>
    </comment>
    <comment ref="H16" authorId="0" shapeId="0" xr:uid="{E72E7217-9F12-4E67-80F0-5D54AFF04EB1}">
      <text>
        <r>
          <rPr>
            <sz val="11"/>
            <color indexed="81"/>
            <rFont val="Tahoma"/>
            <charset val="1"/>
          </rPr>
          <t xml:space="preserve">63 Partite 
-51,04% ROI 
2,63 WIN MEDIO 
26,98% % PRESE 
3,63 Q. MEDIA </t>
        </r>
      </text>
    </comment>
    <comment ref="I16" authorId="0" shapeId="0" xr:uid="{7B0E7907-5691-4C45-A257-A3B5A7719E0F}">
      <text>
        <r>
          <rPr>
            <sz val="11"/>
            <color indexed="81"/>
            <rFont val="Tahoma"/>
            <charset val="1"/>
          </rPr>
          <t xml:space="preserve">70 Partite 
69,06% ROI 
2,73 WIN MEDIO 
34,29% % PRESE 
3,73 Q. MEDIA </t>
        </r>
      </text>
    </comment>
    <comment ref="J16" authorId="0" shapeId="0" xr:uid="{754D929F-2375-41D1-B82E-C59D942661ED}">
      <text>
        <r>
          <rPr>
            <sz val="11"/>
            <color indexed="81"/>
            <rFont val="Tahoma"/>
            <charset val="1"/>
          </rPr>
          <t xml:space="preserve">36 Partite 
-35,03% ROI 
2,67 WIN MEDIO 
25,00% % PRESE 
3,67 Q. MEDIA </t>
        </r>
      </text>
    </comment>
    <comment ref="K16" authorId="0" shapeId="0" xr:uid="{2D87F264-5905-4AD8-9BBC-17CD75F2BFC8}">
      <text>
        <r>
          <rPr>
            <sz val="11"/>
            <color indexed="81"/>
            <rFont val="Tahoma"/>
            <charset val="1"/>
          </rPr>
          <t xml:space="preserve">83 Partite 
-73,98% ROI 
2,84 WIN MEDIO 
20,48% % PRESE 
3,84 Q. MEDIA </t>
        </r>
      </text>
    </comment>
    <comment ref="L16" authorId="0" shapeId="0" xr:uid="{AE451CFF-D58A-42E9-AD66-085B982EA2DF}">
      <text>
        <r>
          <rPr>
            <sz val="11"/>
            <color indexed="81"/>
            <rFont val="Tahoma"/>
            <charset val="1"/>
          </rPr>
          <t xml:space="preserve">74 Partite 
85,84% ROI 
3,00 WIN MEDIO 
28,38% % PRESE 
4,00 Q. MEDIA </t>
        </r>
      </text>
    </comment>
    <comment ref="M16" authorId="0" shapeId="0" xr:uid="{C929EE18-30D2-4CD2-87A8-87765A3CBC24}">
      <text>
        <r>
          <rPr>
            <sz val="11"/>
            <color indexed="81"/>
            <rFont val="Tahoma"/>
            <charset val="1"/>
          </rPr>
          <t xml:space="preserve">6 Partite 
301,27% ROI 
2,29 WIN MEDIO 
50,00% % PRESE 
3,29 Q. MEDIA </t>
        </r>
      </text>
    </comment>
    <comment ref="N16" authorId="0" shapeId="0" xr:uid="{0FD284E2-E831-4071-86B8-8BC144C35982}">
      <text>
        <r>
          <rPr>
            <sz val="11"/>
            <color indexed="81"/>
            <rFont val="Tahoma"/>
            <charset val="1"/>
          </rPr>
          <t xml:space="preserve">586 Partite 
-8,58% ROI 
2,76 WIN MEDIO 
27,30% % PRESE 
3,76 Q. MEDIA </t>
        </r>
      </text>
    </comment>
    <comment ref="B20" authorId="0" shapeId="0" xr:uid="{26EC1F0A-F92C-40FA-8397-2C8E2F8BC02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0" authorId="0" shapeId="0" xr:uid="{0DA55170-A705-4A6D-8110-4826CB014E1B}">
      <text>
        <r>
          <rPr>
            <sz val="11"/>
            <color indexed="81"/>
            <rFont val="Tahoma"/>
            <charset val="1"/>
          </rPr>
          <t xml:space="preserve">4 Partite 
###### ROI 
7,71 WIN MEDIO 
0,75 % PRESE 
8,71 Q. MEDIA </t>
        </r>
      </text>
    </comment>
    <comment ref="D20" authorId="0" shapeId="0" xr:uid="{AE556A04-E596-4803-B57C-8F0D9A225378}">
      <text>
        <r>
          <rPr>
            <sz val="11"/>
            <color indexed="81"/>
            <rFont val="Tahoma"/>
            <charset val="1"/>
          </rPr>
          <t xml:space="preserve">20 Partite 
-27,13% ROI 
3,30 WIN MEDIO 
0,35 % PRESE 
4,30 Q. MEDIA </t>
        </r>
      </text>
    </comment>
    <comment ref="E20" authorId="0" shapeId="0" xr:uid="{102C39C1-33D2-4D47-B389-6035CA153F37}">
      <text>
        <r>
          <rPr>
            <sz val="11"/>
            <color indexed="81"/>
            <rFont val="Tahoma"/>
            <charset val="1"/>
          </rPr>
          <t xml:space="preserve">9 Partite 
-30,38% ROI 
3,32 WIN MEDIO 
0,33 % PRESE 
4,32 Q. MEDIA </t>
        </r>
      </text>
    </comment>
    <comment ref="F20" authorId="0" shapeId="0" xr:uid="{66DCC422-019A-4B7C-922C-ECD61376ADBE}">
      <text>
        <r>
          <rPr>
            <sz val="11"/>
            <color indexed="81"/>
            <rFont val="Tahoma"/>
            <charset val="1"/>
          </rPr>
          <t xml:space="preserve">24 Partite 
17,63% ROI 
3,37 WIN MEDIO 
0,42 % PRESE 
4,37 Q. MEDIA </t>
        </r>
      </text>
    </comment>
    <comment ref="G20" authorId="0" shapeId="0" xr:uid="{149AAB23-B60E-464F-B26F-DA12CBE9EFFA}">
      <text>
        <r>
          <rPr>
            <sz val="11"/>
            <color indexed="81"/>
            <rFont val="Tahoma"/>
            <charset val="1"/>
          </rPr>
          <t xml:space="preserve">18 Partite 
73,16% ROI 
3,77 WIN MEDIO 
0,61 % PRESE 
4,77 Q. MEDIA </t>
        </r>
      </text>
    </comment>
    <comment ref="H20" authorId="0" shapeId="0" xr:uid="{9A196689-ED2A-4009-BC29-FEEE86543EDC}">
      <text>
        <r>
          <rPr>
            <sz val="11"/>
            <color indexed="81"/>
            <rFont val="Tahoma"/>
            <charset val="1"/>
          </rPr>
          <t xml:space="preserve">12 Partite 
34,48% ROI 
3,71 WIN MEDIO 
0,33 % PRESE 
4,71 Q. MEDIA </t>
        </r>
      </text>
    </comment>
    <comment ref="I20" authorId="0" shapeId="0" xr:uid="{5D7C79B8-34D0-42F6-AAC4-8ABED9EEB821}">
      <text>
        <r>
          <rPr>
            <sz val="11"/>
            <color indexed="81"/>
            <rFont val="Tahoma"/>
            <charset val="1"/>
          </rPr>
          <t xml:space="preserve">13 Partite 
21,08% ROI 
2,67 WIN MEDIO 
0,46 % PRESE 
3,67 Q. MEDIA </t>
        </r>
      </text>
    </comment>
    <comment ref="J20" authorId="0" shapeId="0" xr:uid="{BA26D2F2-180F-4D92-BFE4-68177CABFE6F}">
      <text>
        <r>
          <rPr>
            <sz val="11"/>
            <color indexed="81"/>
            <rFont val="Tahoma"/>
            <charset val="1"/>
          </rPr>
          <t xml:space="preserve">12 Partite 
-15,71% ROI 
4,07 WIN MEDIO 
0,25 % PRESE 
5,07 Q. MEDIA </t>
        </r>
      </text>
    </comment>
    <comment ref="K20" authorId="0" shapeId="0" xr:uid="{DC9C29F8-3310-4F0B-B08F-236E15385977}">
      <text>
        <r>
          <rPr>
            <sz val="11"/>
            <color indexed="81"/>
            <rFont val="Tahoma"/>
            <charset val="1"/>
          </rPr>
          <t xml:space="preserve">11 Partite 
-54,58% ROI 
3,87 WIN MEDIO 
0,27 % PRESE 
4,87 Q. MEDIA </t>
        </r>
      </text>
    </comment>
    <comment ref="L20" authorId="0" shapeId="0" xr:uid="{06640D81-68F0-434C-AF7E-5BF91E2D3C61}">
      <text>
        <r>
          <rPr>
            <sz val="11"/>
            <color indexed="81"/>
            <rFont val="Tahoma"/>
            <charset val="1"/>
          </rPr>
          <t xml:space="preserve">14 Partite 
-67,18% ROI 
2,77 WIN MEDIO 
0,21 % PRESE 
3,77 Q. MEDIA </t>
        </r>
      </text>
    </comment>
    <comment ref="M20" authorId="0" shapeId="0" xr:uid="{081A2020-CE1B-4A43-B9D6-BAE5E96BD6A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0" authorId="0" shapeId="0" xr:uid="{E2738A16-851A-4ACA-87C0-FF1523EB7F64}">
      <text>
        <r>
          <rPr>
            <sz val="11"/>
            <color indexed="81"/>
            <rFont val="Tahoma"/>
            <charset val="1"/>
          </rPr>
          <t xml:space="preserve">137 Partite 
8,76% ROI 
3,54 WIN MEDIO 
0,39 % PRESE 
4,54 Q. MEDIA </t>
        </r>
      </text>
    </comment>
    <comment ref="B21" authorId="0" shapeId="0" xr:uid="{4A4593C5-26E5-40DA-9174-45466412FF0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1" authorId="0" shapeId="0" xr:uid="{FCE46C0D-5A24-4157-96E4-1A9D3F7B12B9}">
      <text>
        <r>
          <rPr>
            <sz val="11"/>
            <color indexed="81"/>
            <rFont val="Tahoma"/>
            <charset val="1"/>
          </rPr>
          <t xml:space="preserve">9 Partite 
24,16% ROI 
3,00 WIN MEDIO 
0,33 % PRESE 
4,00 Q. MEDIA </t>
        </r>
      </text>
    </comment>
    <comment ref="D21" authorId="0" shapeId="0" xr:uid="{81AD079A-0BD2-4F83-A860-1AAA5C4FA010}">
      <text>
        <r>
          <rPr>
            <sz val="11"/>
            <color indexed="81"/>
            <rFont val="Tahoma"/>
            <charset val="1"/>
          </rPr>
          <t xml:space="preserve">14 Partite 
-17,61% ROI 
5,98 WIN MEDIO 
0,29 % PRESE 
6,98 Q. MEDIA </t>
        </r>
      </text>
    </comment>
    <comment ref="E21" authorId="0" shapeId="0" xr:uid="{07BF92FC-65B9-43FF-A5E7-711908C0C36C}">
      <text>
        <r>
          <rPr>
            <sz val="11"/>
            <color indexed="81"/>
            <rFont val="Tahoma"/>
            <charset val="1"/>
          </rPr>
          <t xml:space="preserve">22 Partite 
-80,46% ROI 
4,03 WIN MEDIO 
0,14 % PRESE 
5,03 Q. MEDIA </t>
        </r>
      </text>
    </comment>
    <comment ref="F21" authorId="0" shapeId="0" xr:uid="{528C4819-C688-4461-BE30-5BD21D7A0228}">
      <text>
        <r>
          <rPr>
            <sz val="11"/>
            <color indexed="81"/>
            <rFont val="Tahoma"/>
            <charset val="1"/>
          </rPr>
          <t xml:space="preserve">12 Partite 
93,83% ROI 
5,43 WIN MEDIO 
0,42 % PRESE 
6,43 Q. MEDIA </t>
        </r>
      </text>
    </comment>
    <comment ref="G21" authorId="0" shapeId="0" xr:uid="{BD855518-98E0-475C-919F-238661DA09B8}">
      <text>
        <r>
          <rPr>
            <sz val="11"/>
            <color indexed="81"/>
            <rFont val="Tahoma"/>
            <charset val="1"/>
          </rPr>
          <t xml:space="preserve">11 Partite 
###### ROI 
3,98 WIN MEDIO 
0,55 % PRESE 
4,98 Q. MEDIA </t>
        </r>
      </text>
    </comment>
    <comment ref="H21" authorId="0" shapeId="0" xr:uid="{9324A351-269F-4504-9C74-088C5E99CE0F}">
      <text>
        <r>
          <rPr>
            <sz val="11"/>
            <color indexed="81"/>
            <rFont val="Tahoma"/>
            <charset val="1"/>
          </rPr>
          <t xml:space="preserve">15 Partite 
-9,37% ROI 
5,75 WIN MEDIO 
0,33 % PRESE 
6,75 Q. MEDIA </t>
        </r>
      </text>
    </comment>
    <comment ref="I21" authorId="0" shapeId="0" xr:uid="{437B8906-1077-4668-B5B2-17F9A0EE48EB}">
      <text>
        <r>
          <rPr>
            <sz val="11"/>
            <color indexed="81"/>
            <rFont val="Tahoma"/>
            <charset val="1"/>
          </rPr>
          <t xml:space="preserve">20 Partite 
###### ROI 
4,46 WIN MEDIO 
0,35 % PRESE 
5,46 Q. MEDIA </t>
        </r>
      </text>
    </comment>
    <comment ref="J21" authorId="0" shapeId="0" xr:uid="{A29FACD9-F58F-471D-A401-4E69F36C30AC}">
      <text>
        <r>
          <rPr>
            <sz val="11"/>
            <color indexed="81"/>
            <rFont val="Tahoma"/>
            <charset val="1"/>
          </rPr>
          <t xml:space="preserve">31 Partite 
96,58% ROI 
3,74 WIN MEDIO 
0,45 % PRESE 
4,74 Q. MEDIA </t>
        </r>
      </text>
    </comment>
    <comment ref="K21" authorId="0" shapeId="0" xr:uid="{8DDC36DF-BA2D-4DCB-B361-CC6896B94240}">
      <text>
        <r>
          <rPr>
            <sz val="11"/>
            <color indexed="81"/>
            <rFont val="Tahoma"/>
            <charset val="1"/>
          </rPr>
          <t xml:space="preserve">19 Partite 
-49,47% ROI 
3,46 WIN MEDIO 
0,32 % PRESE 
4,46 Q. MEDIA </t>
        </r>
      </text>
    </comment>
    <comment ref="L21" authorId="0" shapeId="0" xr:uid="{EC97A383-EBD7-45D5-8BDC-B1062CD308CA}">
      <text>
        <r>
          <rPr>
            <sz val="11"/>
            <color indexed="81"/>
            <rFont val="Tahoma"/>
            <charset val="1"/>
          </rPr>
          <t xml:space="preserve">11 Partite 
-12,65% ROI 
5,22 WIN MEDIO 
0,27 % PRESE 
6,22 Q. MEDIA </t>
        </r>
      </text>
    </comment>
    <comment ref="M21" authorId="0" shapeId="0" xr:uid="{26211047-2B91-475F-B004-D6867CE04A2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1" authorId="0" shapeId="0" xr:uid="{AEA6389B-13B6-4787-A0FE-9416F0BC5FB2}">
      <text>
        <r>
          <rPr>
            <sz val="11"/>
            <color indexed="81"/>
            <rFont val="Tahoma"/>
            <charset val="1"/>
          </rPr>
          <t xml:space="preserve">164 Partite 
27,96% ROI 
4,41 WIN MEDIO 
0,34 % PRESE 
5,41 Q. MEDIA </t>
        </r>
      </text>
    </comment>
    <comment ref="B22" authorId="0" shapeId="0" xr:uid="{1A4CCB83-D6AD-4E23-B946-2F6E4134BFD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2" authorId="0" shapeId="0" xr:uid="{7780C178-3457-488C-9437-0A911286EAFB}">
      <text>
        <r>
          <rPr>
            <sz val="11"/>
            <color indexed="81"/>
            <rFont val="Tahoma"/>
            <charset val="1"/>
          </rPr>
          <t xml:space="preserve">11 Partite 
22,17% ROI 
4,49 WIN MEDIO 
0,27 % PRESE 
5,49 Q. MEDIA </t>
        </r>
      </text>
    </comment>
    <comment ref="D22" authorId="0" shapeId="0" xr:uid="{AD7DBFD9-7957-41E6-8C6F-1CF661ECEEB5}">
      <text>
        <r>
          <rPr>
            <sz val="11"/>
            <color indexed="81"/>
            <rFont val="Tahoma"/>
            <charset val="1"/>
          </rPr>
          <t xml:space="preserve">17 Partite 
26,86% ROI 
3,46 WIN MEDIO 
0,35 % PRESE 
4,46 Q. MEDIA </t>
        </r>
      </text>
    </comment>
    <comment ref="E22" authorId="0" shapeId="0" xr:uid="{5D097FCD-FC52-469D-ACD0-200D1A46673D}">
      <text>
        <r>
          <rPr>
            <sz val="11"/>
            <color indexed="81"/>
            <rFont val="Tahoma"/>
            <charset val="1"/>
          </rPr>
          <t xml:space="preserve">15 Partite 
-21,78% ROI 
3,72 WIN MEDIO 
0,33 % PRESE 
4,72 Q. MEDIA </t>
        </r>
      </text>
    </comment>
    <comment ref="F22" authorId="0" shapeId="0" xr:uid="{202B9A10-C5AE-42D9-802F-ABBBBA45E653}">
      <text>
        <r>
          <rPr>
            <sz val="11"/>
            <color indexed="81"/>
            <rFont val="Tahoma"/>
            <charset val="1"/>
          </rPr>
          <t xml:space="preserve">17 Partite 
10,68% ROI 
5,89 WIN MEDIO 
0,35 % PRESE 
6,89 Q. MEDIA </t>
        </r>
      </text>
    </comment>
    <comment ref="G22" authorId="0" shapeId="0" xr:uid="{6E359112-5FD8-4A2B-8D70-0878F34B1FCC}">
      <text>
        <r>
          <rPr>
            <sz val="11"/>
            <color indexed="81"/>
            <rFont val="Tahoma"/>
            <charset val="1"/>
          </rPr>
          <t xml:space="preserve">20 Partite 
-15,09% ROI 
4,67 WIN MEDIO 
0,30 % PRESE 
5,67 Q. MEDIA </t>
        </r>
      </text>
    </comment>
    <comment ref="H22" authorId="0" shapeId="0" xr:uid="{2EB5279A-EA1F-4AC2-8818-E11164A4A2D4}">
      <text>
        <r>
          <rPr>
            <sz val="11"/>
            <color indexed="81"/>
            <rFont val="Tahoma"/>
            <charset val="1"/>
          </rPr>
          <t xml:space="preserve">17 Partite 
2,14% ROI 
6,68 WIN MEDIO 
0,35 % PRESE 
7,68 Q. MEDIA </t>
        </r>
      </text>
    </comment>
    <comment ref="I22" authorId="0" shapeId="0" xr:uid="{11853CAB-B34C-4D3D-BA73-CD6346A06720}">
      <text>
        <r>
          <rPr>
            <sz val="11"/>
            <color indexed="81"/>
            <rFont val="Tahoma"/>
            <charset val="1"/>
          </rPr>
          <t xml:space="preserve">19 Partite 
-0,80% ROI 
4,81 WIN MEDIO 
0,42 % PRESE 
5,81 Q. MEDIA </t>
        </r>
      </text>
    </comment>
    <comment ref="J22" authorId="0" shapeId="0" xr:uid="{577800AA-1E9D-4654-9F42-8D8FEAB25950}">
      <text>
        <r>
          <rPr>
            <sz val="11"/>
            <color indexed="81"/>
            <rFont val="Tahoma"/>
            <charset val="1"/>
          </rPr>
          <t xml:space="preserve">19 Partite 
44,13% ROI 
4,36 WIN MEDIO 
0,47 % PRESE 
5,36 Q. MEDIA </t>
        </r>
      </text>
    </comment>
    <comment ref="K22" authorId="0" shapeId="0" xr:uid="{41218B6C-4A69-4AFE-8803-969CE1804E22}">
      <text>
        <r>
          <rPr>
            <sz val="11"/>
            <color indexed="81"/>
            <rFont val="Tahoma"/>
            <charset val="1"/>
          </rPr>
          <t xml:space="preserve">28 Partite 
-12,24% ROI 
3,85 WIN MEDIO 
0,36 % PRESE 
4,85 Q. MEDIA </t>
        </r>
      </text>
    </comment>
    <comment ref="L22" authorId="0" shapeId="0" xr:uid="{7F0AE44F-2D67-493E-9500-017D591DD840}">
      <text>
        <r>
          <rPr>
            <sz val="11"/>
            <color indexed="81"/>
            <rFont val="Tahoma"/>
            <charset val="1"/>
          </rPr>
          <t xml:space="preserve">11 Partite 
-22,78% ROI 
3,60 WIN MEDIO 
0,18 % PRESE 
4,60 Q. MEDIA </t>
        </r>
      </text>
    </comment>
    <comment ref="M22" authorId="0" shapeId="0" xr:uid="{2ECCF49A-4F9C-4315-B4C0-F399FC2BE86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2" authorId="0" shapeId="0" xr:uid="{D35766A3-05CB-4370-8C1C-4A7CC5A8B40E}">
      <text>
        <r>
          <rPr>
            <sz val="11"/>
            <color indexed="81"/>
            <rFont val="Tahoma"/>
            <charset val="1"/>
          </rPr>
          <t xml:space="preserve">174 Partite 
2,99% ROI 
4,56 WIN MEDIO 
0,35 % PRESE 
5,56 Q. MEDIA </t>
        </r>
      </text>
    </comment>
    <comment ref="B23" authorId="0" shapeId="0" xr:uid="{90A47BCD-3E7E-4690-8495-CCBFA2F5A56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3" authorId="0" shapeId="0" xr:uid="{56FCDA1C-7C77-4167-B704-6C306B3D4B99}">
      <text>
        <r>
          <rPr>
            <sz val="11"/>
            <color indexed="81"/>
            <rFont val="Tahoma"/>
            <charset val="1"/>
          </rPr>
          <t xml:space="preserve">13 Partite 
-63,61% ROI 
4,39 WIN MEDIO 
0,15 % PRESE 
5,39 Q. MEDIA </t>
        </r>
      </text>
    </comment>
    <comment ref="D23" authorId="0" shapeId="0" xr:uid="{F1FC5DB2-1E16-4BF6-8444-C59910FE19A2}">
      <text>
        <r>
          <rPr>
            <sz val="11"/>
            <color indexed="81"/>
            <rFont val="Tahoma"/>
            <charset val="1"/>
          </rPr>
          <t xml:space="preserve">11 Partite 
46,86% ROI 
3,88 WIN MEDIO 
0,45 % PRESE 
4,88 Q. MEDIA </t>
        </r>
      </text>
    </comment>
    <comment ref="E23" authorId="0" shapeId="0" xr:uid="{E5495C5A-F5D5-4EE4-BE6A-C90BDA7976CE}">
      <text>
        <r>
          <rPr>
            <sz val="11"/>
            <color indexed="81"/>
            <rFont val="Tahoma"/>
            <charset val="1"/>
          </rPr>
          <t xml:space="preserve">12 Partite 
54,92% ROI 
1,91 WIN MEDIO 
0,67 % PRESE 
2,91 Q. MEDIA </t>
        </r>
      </text>
    </comment>
    <comment ref="F23" authorId="0" shapeId="0" xr:uid="{63724099-AA1C-4859-B95D-BF2CF7B148D8}">
      <text>
        <r>
          <rPr>
            <sz val="11"/>
            <color indexed="81"/>
            <rFont val="Tahoma"/>
            <charset val="1"/>
          </rPr>
          <t xml:space="preserve">18 Partite 
6,86% ROI 
2,20 WIN MEDIO 
0,56 % PRESE 
3,20 Q. MEDIA </t>
        </r>
      </text>
    </comment>
    <comment ref="G23" authorId="0" shapeId="0" xr:uid="{2125E5A0-0BA7-4ADE-BA67-07697F7F0E77}">
      <text>
        <r>
          <rPr>
            <sz val="11"/>
            <color indexed="81"/>
            <rFont val="Tahoma"/>
            <charset val="1"/>
          </rPr>
          <t xml:space="preserve">16 Partite 
32,15% ROI 
2,80 WIN MEDIO 
0,44 % PRESE 
3,80 Q. MEDIA </t>
        </r>
      </text>
    </comment>
    <comment ref="H23" authorId="0" shapeId="0" xr:uid="{3328A35C-DA63-4E84-9168-2606AEC8B4E6}">
      <text>
        <r>
          <rPr>
            <sz val="11"/>
            <color indexed="81"/>
            <rFont val="Tahoma"/>
            <charset val="1"/>
          </rPr>
          <t xml:space="preserve">9 Partite 
22,97% ROI 
4,22 WIN MEDIO 
0,44 % PRESE 
5,22 Q. MEDIA </t>
        </r>
      </text>
    </comment>
    <comment ref="I23" authorId="0" shapeId="0" xr:uid="{5BD05BAF-7D6E-4380-AA51-36DBBA7E942F}">
      <text>
        <r>
          <rPr>
            <sz val="11"/>
            <color indexed="81"/>
            <rFont val="Tahoma"/>
            <charset val="1"/>
          </rPr>
          <t xml:space="preserve">18 Partite 
-18,39% ROI 
4,75 WIN MEDIO 
0,33 % PRESE 
5,75 Q. MEDIA </t>
        </r>
      </text>
    </comment>
    <comment ref="J23" authorId="0" shapeId="0" xr:uid="{D72C3DD8-5755-45DF-946C-6D0F99908EFB}">
      <text>
        <r>
          <rPr>
            <sz val="11"/>
            <color indexed="81"/>
            <rFont val="Tahoma"/>
            <charset val="1"/>
          </rPr>
          <t xml:space="preserve">18 Partite 
-51,44% ROI 
3,53 WIN MEDIO 
0,33 % PRESE 
4,53 Q. MEDIA </t>
        </r>
      </text>
    </comment>
    <comment ref="K23" authorId="0" shapeId="0" xr:uid="{79268F41-6548-48C7-85DD-BEFE120D2FCF}">
      <text>
        <r>
          <rPr>
            <sz val="11"/>
            <color indexed="81"/>
            <rFont val="Tahoma"/>
            <charset val="1"/>
          </rPr>
          <t xml:space="preserve">18 Partite 
-6,95% ROI 
5,94 WIN MEDIO 
0,22 % PRESE 
6,94 Q. MEDIA </t>
        </r>
      </text>
    </comment>
    <comment ref="L23" authorId="0" shapeId="0" xr:uid="{1896CBAE-6114-4609-82FD-0841FDDF8133}">
      <text>
        <r>
          <rPr>
            <sz val="11"/>
            <color indexed="81"/>
            <rFont val="Tahoma"/>
            <charset val="1"/>
          </rPr>
          <t xml:space="preserve">8 Partite 
###### ROI 
6,39 WIN MEDIO 
0,50 % PRESE 
7,39 Q. MEDIA </t>
        </r>
      </text>
    </comment>
    <comment ref="M23" authorId="0" shapeId="0" xr:uid="{26259DAC-8B0F-4721-848C-C398302B216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3" authorId="0" shapeId="0" xr:uid="{90F2D45A-976A-4213-8D25-810213BA2040}">
      <text>
        <r>
          <rPr>
            <sz val="11"/>
            <color indexed="81"/>
            <rFont val="Tahoma"/>
            <charset val="1"/>
          </rPr>
          <t xml:space="preserve">141 Partite 
12,61% ROI 
3,92 WIN MEDIO 
0,40 % PRESE 
4,92 Q. MEDIA </t>
        </r>
      </text>
    </comment>
    <comment ref="B24" authorId="0" shapeId="0" xr:uid="{2F42B749-2D5C-4046-874D-8467676C9FF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4" authorId="0" shapeId="0" xr:uid="{33469FAB-7937-4B8C-ACDD-5C466E6F4F3E}">
      <text>
        <r>
          <rPr>
            <sz val="11"/>
            <color indexed="81"/>
            <rFont val="Tahoma"/>
            <charset val="1"/>
          </rPr>
          <t xml:space="preserve">8 Partite 
-28,68% ROI 
4,34 WIN MEDIO 
0,25 % PRESE 
5,34 Q. MEDIA </t>
        </r>
      </text>
    </comment>
    <comment ref="D24" authorId="0" shapeId="0" xr:uid="{86CD04C5-C9F3-43DB-87C5-F5DCEAA8A814}">
      <text>
        <r>
          <rPr>
            <sz val="11"/>
            <color indexed="81"/>
            <rFont val="Tahoma"/>
            <charset val="1"/>
          </rPr>
          <t xml:space="preserve">20 Partite 
16,56% ROI 
4,24 WIN MEDIO 
0,35 % PRESE 
5,24 Q. MEDIA </t>
        </r>
      </text>
    </comment>
    <comment ref="E24" authorId="0" shapeId="0" xr:uid="{5B6BD484-71E7-455D-9294-AE747C8E0776}">
      <text>
        <r>
          <rPr>
            <sz val="11"/>
            <color indexed="81"/>
            <rFont val="Tahoma"/>
            <charset val="1"/>
          </rPr>
          <t xml:space="preserve">21 Partite 
48,04% ROI 
5,01 WIN MEDIO 
0,43 % PRESE 
6,01 Q. MEDIA </t>
        </r>
      </text>
    </comment>
    <comment ref="F24" authorId="0" shapeId="0" xr:uid="{C31156DF-27CD-4F48-931E-A5C48A93A1CD}">
      <text>
        <r>
          <rPr>
            <sz val="11"/>
            <color indexed="81"/>
            <rFont val="Tahoma"/>
            <charset val="1"/>
          </rPr>
          <t xml:space="preserve">13 Partite 
49,39% ROI 
4,30 WIN MEDIO 
0,38 % PRESE 
5,30 Q. MEDIA </t>
        </r>
      </text>
    </comment>
    <comment ref="G24" authorId="0" shapeId="0" xr:uid="{587E8A09-5D5D-429E-A775-C0668C4FFAE9}">
      <text>
        <r>
          <rPr>
            <sz val="11"/>
            <color indexed="81"/>
            <rFont val="Tahoma"/>
            <charset val="1"/>
          </rPr>
          <t xml:space="preserve">21 Partite 
90,16% ROI 
3,38 WIN MEDIO 
0,57 % PRESE 
4,38 Q. MEDIA </t>
        </r>
      </text>
    </comment>
    <comment ref="H24" authorId="0" shapeId="0" xr:uid="{75BB4A3F-7D85-4098-B57C-0670F0AE1558}">
      <text>
        <r>
          <rPr>
            <sz val="11"/>
            <color indexed="81"/>
            <rFont val="Tahoma"/>
            <charset val="1"/>
          </rPr>
          <t xml:space="preserve">15 Partite 
-88,43% ROI 
5,24 WIN MEDIO 
0,07 % PRESE 
6,24 Q. MEDIA </t>
        </r>
      </text>
    </comment>
    <comment ref="I24" authorId="0" shapeId="0" xr:uid="{6894295C-7A17-4CAC-B6AB-40C2EF73FF24}">
      <text>
        <r>
          <rPr>
            <sz val="11"/>
            <color indexed="81"/>
            <rFont val="Tahoma"/>
            <charset val="1"/>
          </rPr>
          <t xml:space="preserve">18 Partite 
66,19% ROI 
4,24 WIN MEDIO 
0,50 % PRESE 
5,24 Q. MEDIA </t>
        </r>
      </text>
    </comment>
    <comment ref="J24" authorId="0" shapeId="0" xr:uid="{14A2459F-E13D-4CCC-9329-8208524FE02C}">
      <text>
        <r>
          <rPr>
            <sz val="11"/>
            <color indexed="81"/>
            <rFont val="Tahoma"/>
            <charset val="1"/>
          </rPr>
          <t xml:space="preserve">18 Partite 
###### ROI 
3,84 WIN MEDIO 
0,50 % PRESE 
4,84 Q. MEDIA </t>
        </r>
      </text>
    </comment>
    <comment ref="K24" authorId="0" shapeId="0" xr:uid="{0F1E7B15-8D7E-4AF3-9A92-9671A4E0F015}">
      <text>
        <r>
          <rPr>
            <sz val="11"/>
            <color indexed="81"/>
            <rFont val="Tahoma"/>
            <charset val="1"/>
          </rPr>
          <t xml:space="preserve">27 Partite 
13,41% ROI 
3,69 WIN MEDIO 
0,33 % PRESE 
4,69 Q. MEDIA </t>
        </r>
      </text>
    </comment>
    <comment ref="L24" authorId="0" shapeId="0" xr:uid="{66D2B5FA-EE85-48EE-ABD4-2EADA9278A63}">
      <text>
        <r>
          <rPr>
            <sz val="11"/>
            <color indexed="81"/>
            <rFont val="Tahoma"/>
            <charset val="1"/>
          </rPr>
          <t xml:space="preserve">17 Partite 
22,87% ROI 
5,06 WIN MEDIO 
0,35 % PRESE 
6,06 Q. MEDIA </t>
        </r>
      </text>
    </comment>
    <comment ref="M24" authorId="0" shapeId="0" xr:uid="{CCA8CAED-3995-4FD6-BF29-4FDEF24002A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4" authorId="0" shapeId="0" xr:uid="{8B3C2CFC-18B9-4CDF-95D0-0A664615E6A3}">
      <text>
        <r>
          <rPr>
            <sz val="11"/>
            <color indexed="81"/>
            <rFont val="Tahoma"/>
            <charset val="1"/>
          </rPr>
          <t xml:space="preserve">178 Partite 
35,13% ROI 
4,28 WIN MEDIO 
0,39 % PRESE 
5,28 Q. MEDIA </t>
        </r>
      </text>
    </comment>
    <comment ref="B25" authorId="0" shapeId="0" xr:uid="{3BC8D56F-67DF-41F4-BDD5-2A78CD79841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5" authorId="0" shapeId="0" xr:uid="{318DC1D3-F489-4DC5-8451-94C81577711C}">
      <text>
        <r>
          <rPr>
            <sz val="11"/>
            <color indexed="81"/>
            <rFont val="Tahoma"/>
            <charset val="1"/>
          </rPr>
          <t xml:space="preserve">8 Partite 
-22,87% ROI 
4,60 WIN MEDIO 
0,38 % PRESE 
5,60 Q. MEDIA </t>
        </r>
      </text>
    </comment>
    <comment ref="D25" authorId="0" shapeId="0" xr:uid="{9245636A-961C-40C5-AD24-ED3CD69BF74A}">
      <text>
        <r>
          <rPr>
            <sz val="11"/>
            <color indexed="81"/>
            <rFont val="Tahoma"/>
            <charset val="1"/>
          </rPr>
          <t xml:space="preserve">13 Partite 
-65,88% ROI 
5,10 WIN MEDIO 
0,15 % PRESE 
6,10 Q. MEDIA </t>
        </r>
      </text>
    </comment>
    <comment ref="E25" authorId="0" shapeId="0" xr:uid="{DCBD3F52-83B8-4ACC-B69D-0C8B27673ABC}">
      <text>
        <r>
          <rPr>
            <sz val="11"/>
            <color indexed="81"/>
            <rFont val="Tahoma"/>
            <charset val="1"/>
          </rPr>
          <t xml:space="preserve">11 Partite 
62,51% ROI 
4,32 WIN MEDIO 
0,36 % PRESE 
5,32 Q. MEDIA </t>
        </r>
      </text>
    </comment>
    <comment ref="F25" authorId="0" shapeId="0" xr:uid="{7FE9FF5D-9F92-4435-AC1B-F9E1D44430FF}">
      <text>
        <r>
          <rPr>
            <sz val="11"/>
            <color indexed="81"/>
            <rFont val="Tahoma"/>
            <charset val="1"/>
          </rPr>
          <t xml:space="preserve">13 Partite 
38,22% ROI 
4,86 WIN MEDIO 
0,38 % PRESE 
5,86 Q. MEDIA </t>
        </r>
      </text>
    </comment>
    <comment ref="G25" authorId="0" shapeId="0" xr:uid="{44D19BA8-180B-4B78-A5F8-47C4F25920BC}">
      <text>
        <r>
          <rPr>
            <sz val="11"/>
            <color indexed="81"/>
            <rFont val="Tahoma"/>
            <charset val="1"/>
          </rPr>
          <t xml:space="preserve">23 Partite 
-36,71% ROI 
4,07 WIN MEDIO 
0,26 % PRESE 
5,07 Q. MEDIA </t>
        </r>
      </text>
    </comment>
    <comment ref="H25" authorId="0" shapeId="0" xr:uid="{7ABB75A7-BC7B-498D-B2D9-4055FDB30F42}">
      <text>
        <r>
          <rPr>
            <sz val="11"/>
            <color indexed="81"/>
            <rFont val="Tahoma"/>
            <charset val="1"/>
          </rPr>
          <t xml:space="preserve">19 Partite 
71,46% ROI 
5,00 WIN MEDIO 
0,32 % PRESE 
6,00 Q. MEDIA </t>
        </r>
      </text>
    </comment>
    <comment ref="I25" authorId="0" shapeId="0" xr:uid="{629AFB7B-AF38-4A83-B0C0-94022FA28300}">
      <text>
        <r>
          <rPr>
            <sz val="11"/>
            <color indexed="81"/>
            <rFont val="Tahoma"/>
            <charset val="1"/>
          </rPr>
          <t xml:space="preserve">13 Partite 
59,11% ROI 
5,11 WIN MEDIO 
0,31 % PRESE 
6,11 Q. MEDIA </t>
        </r>
      </text>
    </comment>
    <comment ref="J25" authorId="0" shapeId="0" xr:uid="{237E3476-FFC0-466A-941D-4A960FAB87CA}">
      <text>
        <r>
          <rPr>
            <sz val="11"/>
            <color indexed="81"/>
            <rFont val="Tahoma"/>
            <charset val="1"/>
          </rPr>
          <t xml:space="preserve">13 Partite 
-21,68% ROI 
5,90 WIN MEDIO 
0,23 % PRESE 
6,90 Q. MEDIA </t>
        </r>
      </text>
    </comment>
    <comment ref="K25" authorId="0" shapeId="0" xr:uid="{FAE374C1-1895-477F-83DF-096AC924B36D}">
      <text>
        <r>
          <rPr>
            <sz val="11"/>
            <color indexed="81"/>
            <rFont val="Tahoma"/>
            <charset val="1"/>
          </rPr>
          <t xml:space="preserve">17 Partite 
36,31% ROI 
4,27 WIN MEDIO 
0,53 % PRESE 
5,27 Q. MEDIA </t>
        </r>
      </text>
    </comment>
    <comment ref="L25" authorId="0" shapeId="0" xr:uid="{01D4D9E7-B97B-4439-A948-B0D4D4C13418}">
      <text>
        <r>
          <rPr>
            <sz val="11"/>
            <color indexed="81"/>
            <rFont val="Tahoma"/>
            <charset val="1"/>
          </rPr>
          <t xml:space="preserve">13 Partite 
###### ROI 
3,73 WIN MEDIO 
0,62 % PRESE 
4,73 Q. MEDIA </t>
        </r>
      </text>
    </comment>
    <comment ref="M25" authorId="0" shapeId="0" xr:uid="{6B4DBE15-3C14-487F-8D81-4736F6C9638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5" authorId="0" shapeId="0" xr:uid="{4B715096-4265-434C-9E02-134B65DAB2A9}">
      <text>
        <r>
          <rPr>
            <sz val="11"/>
            <color indexed="81"/>
            <rFont val="Tahoma"/>
            <charset val="1"/>
          </rPr>
          <t xml:space="preserve">143 Partite 
29,92% ROI 
4,66 WIN MEDIO 
0,35 % PRESE 
5,66 Q. MEDIA </t>
        </r>
      </text>
    </comment>
    <comment ref="B26" authorId="0" shapeId="0" xr:uid="{8E13D7A2-8979-4701-98A5-45C642445A3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6" authorId="0" shapeId="0" xr:uid="{D09E0F00-7F09-49FF-9C35-129725AB47A4}">
      <text>
        <r>
          <rPr>
            <sz val="11"/>
            <color indexed="81"/>
            <rFont val="Tahoma"/>
            <charset val="1"/>
          </rPr>
          <t xml:space="preserve">6 Partite 
45,55% ROI 
5,18 WIN MEDIO 
0,33 % PRESE 
6,18 Q. MEDIA </t>
        </r>
      </text>
    </comment>
    <comment ref="D26" authorId="0" shapeId="0" xr:uid="{897D1095-D234-4B11-9F27-0DD608455912}">
      <text>
        <r>
          <rPr>
            <sz val="11"/>
            <color indexed="81"/>
            <rFont val="Tahoma"/>
            <charset val="1"/>
          </rPr>
          <t xml:space="preserve">18 Partite 
72,52% ROI 
4,62 WIN MEDIO 
0,44 % PRESE 
5,62 Q. MEDIA </t>
        </r>
      </text>
    </comment>
    <comment ref="E26" authorId="0" shapeId="0" xr:uid="{0EB55137-B592-461A-9D2D-C23BF3F65C66}">
      <text>
        <r>
          <rPr>
            <sz val="11"/>
            <color indexed="81"/>
            <rFont val="Tahoma"/>
            <charset val="1"/>
          </rPr>
          <t xml:space="preserve">14 Partite 
-5,79% ROI 
3,64 WIN MEDIO 
0,21 % PRESE 
4,64 Q. MEDIA </t>
        </r>
      </text>
    </comment>
    <comment ref="F26" authorId="0" shapeId="0" xr:uid="{D617A170-AD48-4396-A4B3-BEEA8C771B65}">
      <text>
        <r>
          <rPr>
            <sz val="11"/>
            <color indexed="81"/>
            <rFont val="Tahoma"/>
            <charset val="1"/>
          </rPr>
          <t xml:space="preserve">19 Partite 
-5,88% ROI 
3,22 WIN MEDIO 
0,26 % PRESE 
4,22 Q. MEDIA </t>
        </r>
      </text>
    </comment>
    <comment ref="G26" authorId="0" shapeId="0" xr:uid="{34456F9A-B9FE-492A-A34E-3603C409DFE6}">
      <text>
        <r>
          <rPr>
            <sz val="11"/>
            <color indexed="81"/>
            <rFont val="Tahoma"/>
            <charset val="1"/>
          </rPr>
          <t xml:space="preserve">26 Partite 
16,12% ROI 
3,55 WIN MEDIO 
0,50 % PRESE 
4,55 Q. MEDIA </t>
        </r>
      </text>
    </comment>
    <comment ref="H26" authorId="0" shapeId="0" xr:uid="{4ABC5DD7-5EB0-48D4-8C30-478FC2AD9181}">
      <text>
        <r>
          <rPr>
            <sz val="11"/>
            <color indexed="81"/>
            <rFont val="Tahoma"/>
            <charset val="1"/>
          </rPr>
          <t xml:space="preserve">12 Partite 
55,56% ROI 
6,85 WIN MEDIO 
0,08 % PRESE 
7,85 Q. MEDIA </t>
        </r>
      </text>
    </comment>
    <comment ref="I26" authorId="0" shapeId="0" xr:uid="{1E3C3C9C-8E04-4676-B9EC-BF5AA7444C0D}">
      <text>
        <r>
          <rPr>
            <sz val="11"/>
            <color indexed="81"/>
            <rFont val="Tahoma"/>
            <charset val="1"/>
          </rPr>
          <t xml:space="preserve">10 Partite 
24,07% ROI 
4,45 WIN MEDIO 
0,30 % PRESE 
5,45 Q. MEDIA </t>
        </r>
      </text>
    </comment>
    <comment ref="J26" authorId="0" shapeId="0" xr:uid="{DEB02FED-5418-4874-9B36-B6152E4BF5AA}">
      <text>
        <r>
          <rPr>
            <sz val="11"/>
            <color indexed="81"/>
            <rFont val="Tahoma"/>
            <charset val="1"/>
          </rPr>
          <t xml:space="preserve">13 Partite 
80,40% ROI 
3,08 WIN MEDIO 
0,62 % PRESE 
4,08 Q. MEDIA </t>
        </r>
      </text>
    </comment>
    <comment ref="K26" authorId="0" shapeId="0" xr:uid="{AEF1242F-CF3F-491E-BD09-27788EA941AE}">
      <text>
        <r>
          <rPr>
            <sz val="11"/>
            <color indexed="81"/>
            <rFont val="Tahoma"/>
            <charset val="1"/>
          </rPr>
          <t xml:space="preserve">25 Partite 
-10,20% ROI 
4,64 WIN MEDIO 
0,32 % PRESE 
5,64 Q. MEDIA </t>
        </r>
      </text>
    </comment>
    <comment ref="L26" authorId="0" shapeId="0" xr:uid="{E350FDAB-E9B9-4E56-B890-6808A4C50C7A}">
      <text>
        <r>
          <rPr>
            <sz val="11"/>
            <color indexed="81"/>
            <rFont val="Tahoma"/>
            <charset val="1"/>
          </rPr>
          <t xml:space="preserve">10 Partite 
-10,12% ROI 
4,57 WIN MEDIO 
0,30 % PRESE 
5,57 Q. MEDIA </t>
        </r>
      </text>
    </comment>
    <comment ref="M26" authorId="0" shapeId="0" xr:uid="{1B045E7C-6571-4FCA-A738-2980A2268B2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6" authorId="0" shapeId="0" xr:uid="{45AE7C76-3A45-4A9A-BDA4-D1C42456B267}">
      <text>
        <r>
          <rPr>
            <sz val="11"/>
            <color indexed="81"/>
            <rFont val="Tahoma"/>
            <charset val="1"/>
          </rPr>
          <t xml:space="preserve">153 Partite 
22,23% ROI 
4,23 WIN MEDIO 
0,35 % PRESE 
5,23 Q. MEDIA </t>
        </r>
      </text>
    </comment>
    <comment ref="B27" authorId="0" shapeId="0" xr:uid="{09DD6C22-9D5B-497C-B9F6-A9B91428C965}">
      <text>
        <r>
          <rPr>
            <sz val="11"/>
            <color indexed="81"/>
            <rFont val="Tahoma"/>
            <charset val="1"/>
          </rPr>
          <t xml:space="preserve">29 Partite 
47,83% ROI 
3,62 WIN MEDIO 
0,48 % PRESE 
4,62 Q. MEDIA </t>
        </r>
      </text>
    </comment>
    <comment ref="C27" authorId="0" shapeId="0" xr:uid="{2587E87F-291E-406F-9C0C-35348D1045C3}">
      <text>
        <r>
          <rPr>
            <sz val="11"/>
            <color indexed="81"/>
            <rFont val="Tahoma"/>
            <charset val="1"/>
          </rPr>
          <t xml:space="preserve">15 Partite 
-56,11% ROI 
4,97 WIN MEDIO 
0,13 % PRESE 
5,97 Q. MEDIA </t>
        </r>
      </text>
    </comment>
    <comment ref="D27" authorId="0" shapeId="0" xr:uid="{49A0A4C5-4D7B-48D7-BD3B-CA4453AB9C9D}">
      <text>
        <r>
          <rPr>
            <sz val="11"/>
            <color indexed="81"/>
            <rFont val="Tahoma"/>
            <charset val="1"/>
          </rPr>
          <t xml:space="preserve">14 Partite 
###### ROI 
5,18 WIN MEDIO 
0,43 % PRESE 
6,18 Q. MEDIA </t>
        </r>
      </text>
    </comment>
    <comment ref="E27" authorId="0" shapeId="0" xr:uid="{9998E8E7-6A5B-4986-A8DD-C9803F9E0052}">
      <text>
        <r>
          <rPr>
            <sz val="11"/>
            <color indexed="81"/>
            <rFont val="Tahoma"/>
            <charset val="1"/>
          </rPr>
          <t xml:space="preserve">11 Partite 
49,87% ROI 
3,00 WIN MEDIO 
0,55 % PRESE 
4,00 Q. MEDIA </t>
        </r>
      </text>
    </comment>
    <comment ref="F27" authorId="0" shapeId="0" xr:uid="{76464327-90CE-406D-85DC-E667FEBCAEED}">
      <text>
        <r>
          <rPr>
            <sz val="11"/>
            <color indexed="81"/>
            <rFont val="Tahoma"/>
            <charset val="1"/>
          </rPr>
          <t xml:space="preserve">13 Partite 
5,55% ROI 
4,54 WIN MEDIO 
0,31 % PRESE 
5,54 Q. MEDIA </t>
        </r>
      </text>
    </comment>
    <comment ref="G27" authorId="0" shapeId="0" xr:uid="{923F412B-E302-4807-8EF5-B3FA8B3EB63D}">
      <text>
        <r>
          <rPr>
            <sz val="11"/>
            <color indexed="81"/>
            <rFont val="Tahoma"/>
            <charset val="1"/>
          </rPr>
          <t xml:space="preserve">22 Partite 
38,72% ROI 
3,64 WIN MEDIO 
0,36 % PRESE 
4,64 Q. MEDIA </t>
        </r>
      </text>
    </comment>
    <comment ref="H27" authorId="0" shapeId="0" xr:uid="{6C6DC79A-3C95-4EFA-A266-56DC4C2E6E5B}">
      <text>
        <r>
          <rPr>
            <sz val="11"/>
            <color indexed="81"/>
            <rFont val="Tahoma"/>
            <charset val="1"/>
          </rPr>
          <t xml:space="preserve">12 Partite 
53,40% ROI 
5,18 WIN MEDIO 
0,42 % PRESE 
6,18 Q. MEDIA </t>
        </r>
      </text>
    </comment>
    <comment ref="I27" authorId="0" shapeId="0" xr:uid="{7A75F34D-E19A-4A58-89DE-0B3A41C80B8C}">
      <text>
        <r>
          <rPr>
            <sz val="11"/>
            <color indexed="81"/>
            <rFont val="Tahoma"/>
            <charset val="1"/>
          </rPr>
          <t xml:space="preserve">16 Partite 
69,03% ROI 
3,50 WIN MEDIO 
0,44 % PRESE 
4,50 Q. MEDIA </t>
        </r>
      </text>
    </comment>
    <comment ref="J27" authorId="0" shapeId="0" xr:uid="{0EB51021-D668-47AE-8EFB-62E4E5E9CE7C}">
      <text>
        <r>
          <rPr>
            <sz val="11"/>
            <color indexed="81"/>
            <rFont val="Tahoma"/>
            <charset val="1"/>
          </rPr>
          <t xml:space="preserve">8 Partite 
94,14% ROI 
1,84 WIN MEDIO 
0,75 % PRESE 
2,84 Q. MEDIA </t>
        </r>
      </text>
    </comment>
    <comment ref="K27" authorId="0" shapeId="0" xr:uid="{365F7D5C-7839-4626-AA1C-49B66032B4C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27" authorId="0" shapeId="0" xr:uid="{609B9CBF-608C-480E-BC97-F07036ED858D}">
      <text>
        <r>
          <rPr>
            <sz val="11"/>
            <color indexed="81"/>
            <rFont val="Tahoma"/>
            <charset val="1"/>
          </rPr>
          <t xml:space="preserve">2 Partite 
###### ROI 
2,70 WIN MEDIO 
0,00 % PRESE 
3,70 Q. MEDIA </t>
        </r>
      </text>
    </comment>
    <comment ref="M27" authorId="0" shapeId="0" xr:uid="{67843D55-9DF0-4153-B536-4BF834F8EDDD}">
      <text>
        <r>
          <rPr>
            <sz val="11"/>
            <color indexed="81"/>
            <rFont val="Tahoma"/>
            <charset val="1"/>
          </rPr>
          <t xml:space="preserve">21 Partite 
-19,96% ROI 
3,33 WIN MEDIO 
0,33 % PRESE 
4,33 Q. MEDIA </t>
        </r>
      </text>
    </comment>
    <comment ref="N27" authorId="0" shapeId="0" xr:uid="{41809BE7-6660-4450-99BA-8F769BA35300}">
      <text>
        <r>
          <rPr>
            <sz val="11"/>
            <color indexed="81"/>
            <rFont val="Tahoma"/>
            <charset val="1"/>
          </rPr>
          <t xml:space="preserve">163 Partite 
39,50% ROI 
3,88 WIN MEDIO 
0,40 % PRESE 
4,88 Q. MEDIA </t>
        </r>
      </text>
    </comment>
    <comment ref="B28" authorId="0" shapeId="0" xr:uid="{BDC8D617-0126-4B03-8203-FAA0EAF9CA1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8" authorId="0" shapeId="0" xr:uid="{50E1EC7F-1FC4-4286-A4FE-BD35F0481A7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28" authorId="0" shapeId="0" xr:uid="{F18818B2-A5F3-460B-A386-E3BCC4AF2045}">
      <text>
        <r>
          <rPr>
            <sz val="11"/>
            <color indexed="81"/>
            <rFont val="Tahoma"/>
            <charset val="1"/>
          </rPr>
          <t xml:space="preserve">13 Partite 
-47,24% ROI 
3,95 WIN MEDIO 
0,23 % PRESE 
4,95 Q. MEDIA </t>
        </r>
      </text>
    </comment>
    <comment ref="E28" authorId="0" shapeId="0" xr:uid="{02C1A724-0D35-4F5B-BDB5-CDAD465E6C11}">
      <text>
        <r>
          <rPr>
            <sz val="11"/>
            <color indexed="81"/>
            <rFont val="Tahoma"/>
            <charset val="1"/>
          </rPr>
          <t xml:space="preserve">25 Partite 
-32,05% ROI 
3,33 WIN MEDIO 
0,32 % PRESE 
4,33 Q. MEDIA </t>
        </r>
      </text>
    </comment>
    <comment ref="F28" authorId="0" shapeId="0" xr:uid="{C9C13A6E-3142-40A7-949E-318BB53876A9}">
      <text>
        <r>
          <rPr>
            <sz val="11"/>
            <color indexed="81"/>
            <rFont val="Tahoma"/>
            <charset val="1"/>
          </rPr>
          <t xml:space="preserve">16 Partite 
17,12% ROI 
2,54 WIN MEDIO 
0,38 % PRESE 
3,54 Q. MEDIA </t>
        </r>
      </text>
    </comment>
    <comment ref="G28" authorId="0" shapeId="0" xr:uid="{BA80A7C6-D93B-4F63-B6E6-FE855D57D369}">
      <text>
        <r>
          <rPr>
            <sz val="11"/>
            <color indexed="81"/>
            <rFont val="Tahoma"/>
            <charset val="1"/>
          </rPr>
          <t xml:space="preserve">30 Partite 
-44,57% ROI 
3,41 WIN MEDIO 
0,20 % PRESE 
4,41 Q. MEDIA </t>
        </r>
      </text>
    </comment>
    <comment ref="H28" authorId="0" shapeId="0" xr:uid="{3E326659-BBF7-41B8-9AA3-E27AED9F6C33}">
      <text>
        <r>
          <rPr>
            <sz val="11"/>
            <color indexed="81"/>
            <rFont val="Tahoma"/>
            <charset val="1"/>
          </rPr>
          <t xml:space="preserve">38 Partite 
12,43% ROI 
3,72 WIN MEDIO 
0,39 % PRESE 
4,72 Q. MEDIA </t>
        </r>
      </text>
    </comment>
    <comment ref="I28" authorId="0" shapeId="0" xr:uid="{73B78BD2-CE1D-4896-801F-1ED04FF77B78}">
      <text>
        <r>
          <rPr>
            <sz val="11"/>
            <color indexed="81"/>
            <rFont val="Tahoma"/>
            <charset val="1"/>
          </rPr>
          <t xml:space="preserve">31 Partite 
5,37% ROI 
3,48 WIN MEDIO 
0,39 % PRESE 
4,48 Q. MEDIA </t>
        </r>
      </text>
    </comment>
    <comment ref="J28" authorId="0" shapeId="0" xr:uid="{88D812E0-99B7-489D-B159-06059B350B01}">
      <text>
        <r>
          <rPr>
            <sz val="11"/>
            <color indexed="81"/>
            <rFont val="Tahoma"/>
            <charset val="1"/>
          </rPr>
          <t xml:space="preserve">18 Partite 
10,62% ROI 
2,94 WIN MEDIO 
0,39 % PRESE 
3,94 Q. MEDIA </t>
        </r>
      </text>
    </comment>
    <comment ref="K28" authorId="0" shapeId="0" xr:uid="{804C89C5-9517-4712-807A-4F95DA0465F0}">
      <text>
        <r>
          <rPr>
            <sz val="11"/>
            <color indexed="81"/>
            <rFont val="Tahoma"/>
            <charset val="1"/>
          </rPr>
          <t xml:space="preserve">28 Partite 
26,39% ROI 
3,34 WIN MEDIO 
0,43 % PRESE 
4,34 Q. MEDIA </t>
        </r>
      </text>
    </comment>
    <comment ref="L28" authorId="0" shapeId="0" xr:uid="{B2EB0A6C-30BC-4DCE-B4F8-0328FF56405C}">
      <text>
        <r>
          <rPr>
            <sz val="11"/>
            <color indexed="81"/>
            <rFont val="Tahoma"/>
            <charset val="1"/>
          </rPr>
          <t xml:space="preserve">20 Partite 
26,14% ROI 
5,27 WIN MEDIO 
0,40 % PRESE 
6,27 Q. MEDIA </t>
        </r>
      </text>
    </comment>
    <comment ref="M28" authorId="0" shapeId="0" xr:uid="{506F47BC-48D8-4948-9B2C-8CBCD9E3C3C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8" authorId="0" shapeId="0" xr:uid="{6E6295A5-74F2-49E9-8486-6E7F59BFDCDB}">
      <text>
        <r>
          <rPr>
            <sz val="11"/>
            <color indexed="81"/>
            <rFont val="Tahoma"/>
            <charset val="1"/>
          </rPr>
          <t xml:space="preserve">219 Partite 
-1,77% ROI 
3,55 WIN MEDIO 
0,35 % PRESE 
4,55 Q. MEDIA </t>
        </r>
      </text>
    </comment>
    <comment ref="B29" authorId="0" shapeId="0" xr:uid="{7D57D2B8-47DF-4F53-8429-988D7F61BDA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9" authorId="0" shapeId="0" xr:uid="{59539A58-2BC0-4E3F-9D5B-C5B797640438}">
      <text>
        <r>
          <rPr>
            <sz val="11"/>
            <color indexed="81"/>
            <rFont val="Tahoma"/>
            <charset val="1"/>
          </rPr>
          <t xml:space="preserve">12 Partite 
25,63% ROI 
3,24 WIN MEDIO 
0,42 % PRESE 
4,24 Q. MEDIA </t>
        </r>
      </text>
    </comment>
    <comment ref="D29" authorId="0" shapeId="0" xr:uid="{141A7203-9A6F-46D0-A595-4712810C0328}">
      <text>
        <r>
          <rPr>
            <sz val="11"/>
            <color indexed="81"/>
            <rFont val="Tahoma"/>
            <charset val="1"/>
          </rPr>
          <t xml:space="preserve">18 Partite 
-60,57% ROI 
3,36 WIN MEDIO 
0,17 % PRESE 
4,36 Q. MEDIA </t>
        </r>
      </text>
    </comment>
    <comment ref="E29" authorId="0" shapeId="0" xr:uid="{F44BB1A9-399C-49D2-BB27-1ED3468D0A83}">
      <text>
        <r>
          <rPr>
            <sz val="11"/>
            <color indexed="81"/>
            <rFont val="Tahoma"/>
            <charset val="1"/>
          </rPr>
          <t xml:space="preserve">22 Partite 
12,14% ROI 
2,68 WIN MEDIO 
0,41 % PRESE 
3,68 Q. MEDIA </t>
        </r>
      </text>
    </comment>
    <comment ref="F29" authorId="0" shapeId="0" xr:uid="{6E95A288-673B-4875-AAD0-A9BAB41E267B}">
      <text>
        <r>
          <rPr>
            <sz val="11"/>
            <color indexed="81"/>
            <rFont val="Tahoma"/>
            <charset val="1"/>
          </rPr>
          <t xml:space="preserve">15 Partite 
-13,52% ROI 
2,67 WIN MEDIO 
0,40 % PRESE 
3,67 Q. MEDIA </t>
        </r>
      </text>
    </comment>
    <comment ref="G29" authorId="0" shapeId="0" xr:uid="{CD08F6E5-C8DF-4725-92B2-9FE6C17F885F}">
      <text>
        <r>
          <rPr>
            <sz val="11"/>
            <color indexed="81"/>
            <rFont val="Tahoma"/>
            <charset val="1"/>
          </rPr>
          <t xml:space="preserve">24 Partite 
66,35% ROI 
5,89 WIN MEDIO 
0,38 % PRESE 
6,89 Q. MEDIA </t>
        </r>
      </text>
    </comment>
    <comment ref="H29" authorId="0" shapeId="0" xr:uid="{0D58198B-26AA-46B0-A0FE-F7B77D03185F}">
      <text>
        <r>
          <rPr>
            <sz val="11"/>
            <color indexed="81"/>
            <rFont val="Tahoma"/>
            <charset val="1"/>
          </rPr>
          <t xml:space="preserve">11 Partite 
-22,81% ROI 
3,69 WIN MEDIO 
0,27 % PRESE 
4,69 Q. MEDIA </t>
        </r>
      </text>
    </comment>
    <comment ref="I29" authorId="0" shapeId="0" xr:uid="{D6789B30-D329-4B2A-9F64-46DC10CAF987}">
      <text>
        <r>
          <rPr>
            <sz val="11"/>
            <color indexed="81"/>
            <rFont val="Tahoma"/>
            <charset val="1"/>
          </rPr>
          <t xml:space="preserve">19 Partite 
-1,00% ROI 
3,26 WIN MEDIO 
0,42 % PRESE 
4,26 Q. MEDIA </t>
        </r>
      </text>
    </comment>
    <comment ref="J29" authorId="0" shapeId="0" xr:uid="{584AFA43-6B05-4F9A-AE76-960D8857DD54}">
      <text>
        <r>
          <rPr>
            <sz val="11"/>
            <color indexed="81"/>
            <rFont val="Tahoma"/>
            <charset val="1"/>
          </rPr>
          <t xml:space="preserve">13 Partite 
3,62% ROI 
3,81 WIN MEDIO 
0,38 % PRESE 
4,81 Q. MEDIA </t>
        </r>
      </text>
    </comment>
    <comment ref="K29" authorId="0" shapeId="0" xr:uid="{3EABA849-7D3F-44FF-BA1A-46BBAE851A6D}">
      <text>
        <r>
          <rPr>
            <sz val="11"/>
            <color indexed="81"/>
            <rFont val="Tahoma"/>
            <charset val="1"/>
          </rPr>
          <t xml:space="preserve">24 Partite 
1,08% ROI 
2,55 WIN MEDIO 
0,42 % PRESE 
3,55 Q. MEDIA </t>
        </r>
      </text>
    </comment>
    <comment ref="L29" authorId="0" shapeId="0" xr:uid="{C399268D-E90D-400B-96FA-77433456105D}">
      <text>
        <r>
          <rPr>
            <sz val="11"/>
            <color indexed="81"/>
            <rFont val="Tahoma"/>
            <charset val="1"/>
          </rPr>
          <t xml:space="preserve">20 Partite 
-25,54% ROI 
3,95 WIN MEDIO 
0,30 % PRESE 
4,95 Q. MEDIA </t>
        </r>
      </text>
    </comment>
    <comment ref="M29" authorId="0" shapeId="0" xr:uid="{65A3C8D1-20F8-48CE-B5BE-80E1F4FDEAB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9" authorId="0" shapeId="0" xr:uid="{D801A350-2AB9-49CC-8672-55B551A9ED4A}">
      <text>
        <r>
          <rPr>
            <sz val="11"/>
            <color indexed="81"/>
            <rFont val="Tahoma"/>
            <charset val="1"/>
          </rPr>
          <t xml:space="preserve">178 Partite 
0,93% ROI 
3,55 WIN MEDIO 
0,36 % PRESE 
4,55 Q. MEDIA </t>
        </r>
      </text>
    </comment>
    <comment ref="B30" authorId="0" shapeId="0" xr:uid="{F9ED7AB6-533F-43B8-BD64-75B8C140AD2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0" authorId="0" shapeId="0" xr:uid="{69A375C4-0E9C-45E9-8EF4-9AE4D0A9983B}">
      <text>
        <r>
          <rPr>
            <sz val="11"/>
            <color indexed="81"/>
            <rFont val="Tahoma"/>
            <charset val="1"/>
          </rPr>
          <t xml:space="preserve">26 Partite 
24,96% ROI 
3,27 WIN MEDIO 
0,38 % PRESE 
4,27 Q. MEDIA </t>
        </r>
      </text>
    </comment>
    <comment ref="D30" authorId="0" shapeId="0" xr:uid="{613DA47F-884D-41EC-B33B-52D6A4D628D0}">
      <text>
        <r>
          <rPr>
            <sz val="11"/>
            <color indexed="81"/>
            <rFont val="Tahoma"/>
            <charset val="1"/>
          </rPr>
          <t xml:space="preserve">11 Partite 
-20,57% ROI 
4,37 WIN MEDIO 
0,36 % PRESE 
5,37 Q. MEDIA </t>
        </r>
      </text>
    </comment>
    <comment ref="E30" authorId="0" shapeId="0" xr:uid="{07F0E00E-6947-4490-BEFD-7A1015F9EDA2}">
      <text>
        <r>
          <rPr>
            <sz val="11"/>
            <color indexed="81"/>
            <rFont val="Tahoma"/>
            <charset val="1"/>
          </rPr>
          <t xml:space="preserve">22 Partite 
61,25% ROI 
4,58 WIN MEDIO 
0,36 % PRESE 
5,58 Q. MEDIA </t>
        </r>
      </text>
    </comment>
    <comment ref="F30" authorId="0" shapeId="0" xr:uid="{C811D013-2E14-4658-B9F9-6FB41FD80790}">
      <text>
        <r>
          <rPr>
            <sz val="11"/>
            <color indexed="81"/>
            <rFont val="Tahoma"/>
            <charset val="1"/>
          </rPr>
          <t xml:space="preserve">11 Partite 
-3,27% ROI 
3,11 WIN MEDIO 
0,27 % PRESE 
4,11 Q. MEDIA </t>
        </r>
      </text>
    </comment>
    <comment ref="G30" authorId="0" shapeId="0" xr:uid="{1BC54BDC-CC98-46ED-AD41-85C04E704F07}">
      <text>
        <r>
          <rPr>
            <sz val="11"/>
            <color indexed="81"/>
            <rFont val="Tahoma"/>
            <charset val="1"/>
          </rPr>
          <t xml:space="preserve">7 Partite 
###### ROI 
3,85 WIN MEDIO 
0,00 % PRESE 
4,85 Q. MEDIA </t>
        </r>
      </text>
    </comment>
    <comment ref="H30" authorId="0" shapeId="0" xr:uid="{46244DD8-2CF0-4DFE-8CA4-5A7245CC0D49}">
      <text>
        <r>
          <rPr>
            <sz val="11"/>
            <color indexed="81"/>
            <rFont val="Tahoma"/>
            <charset val="1"/>
          </rPr>
          <t xml:space="preserve">13 Partite 
-89,30% ROI 
2,97 WIN MEDIO 
0,08 % PRESE 
3,97 Q. MEDIA </t>
        </r>
      </text>
    </comment>
    <comment ref="I30" authorId="0" shapeId="0" xr:uid="{7F8091F1-1992-4A8E-B2AC-BF44EB56E96F}">
      <text>
        <r>
          <rPr>
            <sz val="11"/>
            <color indexed="81"/>
            <rFont val="Tahoma"/>
            <charset val="1"/>
          </rPr>
          <t xml:space="preserve">28 Partite 
27,51% ROI 
2,97 WIN MEDIO 
0,32 % PRESE 
3,97 Q. MEDIA </t>
        </r>
      </text>
    </comment>
    <comment ref="J30" authorId="0" shapeId="0" xr:uid="{BD29A17E-05BF-43D5-A3B4-FA9444E7C5C5}">
      <text>
        <r>
          <rPr>
            <sz val="11"/>
            <color indexed="81"/>
            <rFont val="Tahoma"/>
            <charset val="1"/>
          </rPr>
          <t xml:space="preserve">10 Partite 
-8,57% ROI 
3,16 WIN MEDIO 
0,20 % PRESE 
4,16 Q. MEDIA </t>
        </r>
      </text>
    </comment>
    <comment ref="K30" authorId="0" shapeId="0" xr:uid="{6719B759-6E16-46DE-882D-B3F104B27BE4}">
      <text>
        <r>
          <rPr>
            <sz val="11"/>
            <color indexed="81"/>
            <rFont val="Tahoma"/>
            <charset val="1"/>
          </rPr>
          <t xml:space="preserve">22 Partite 
-14,20% ROI 
4,69 WIN MEDIO 
0,23 % PRESE 
5,69 Q. MEDIA </t>
        </r>
      </text>
    </comment>
    <comment ref="L30" authorId="0" shapeId="0" xr:uid="{4072A7FD-919D-44E8-9F96-53190C4CB479}">
      <text>
        <r>
          <rPr>
            <sz val="11"/>
            <color indexed="81"/>
            <rFont val="Tahoma"/>
            <charset val="1"/>
          </rPr>
          <t xml:space="preserve">13 Partite 
67,56% ROI 
3,24 WIN MEDIO 
0,54 % PRESE 
4,24 Q. MEDIA </t>
        </r>
      </text>
    </comment>
    <comment ref="M30" authorId="0" shapeId="0" xr:uid="{A8BFD27D-F08E-40B8-B7B4-67E53474B572}">
      <text>
        <r>
          <rPr>
            <sz val="11"/>
            <color indexed="81"/>
            <rFont val="Tahoma"/>
            <charset val="1"/>
          </rPr>
          <t xml:space="preserve">1 Partite 
79,27% ROI 
0,83 WIN MEDIO 
1,00 % PRESE 
1,83 Q. MEDIA </t>
        </r>
      </text>
    </comment>
    <comment ref="N30" authorId="0" shapeId="0" xr:uid="{1334887A-2209-4255-8EE9-B4FC0004B3F4}">
      <text>
        <r>
          <rPr>
            <sz val="11"/>
            <color indexed="81"/>
            <rFont val="Tahoma"/>
            <charset val="1"/>
          </rPr>
          <t xml:space="preserve">164 Partite 
7,34% ROI 
3,63 WIN MEDIO 
0,30 % PRESE 
4,63 Q. MEDIA </t>
        </r>
      </text>
    </comment>
    <comment ref="B34" authorId="0" shapeId="0" xr:uid="{1DA28585-542C-4B92-AA91-472B01908C3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4" authorId="0" shapeId="0" xr:uid="{329BF3A3-50C0-4E7A-8EFC-543991C6F62A}">
      <text>
        <r>
          <rPr>
            <sz val="11"/>
            <color indexed="81"/>
            <rFont val="Tahoma"/>
            <charset val="1"/>
          </rPr>
          <t xml:space="preserve">5 Partite 
99,43% ROI 
2,52 WIN MEDIO 
60,00% % PRESE 
3,52 Q. MEDIA </t>
        </r>
      </text>
    </comment>
    <comment ref="D34" authorId="0" shapeId="0" xr:uid="{C8DA2C58-FA81-4146-8D4D-3CD06CCFABAB}">
      <text>
        <r>
          <rPr>
            <sz val="11"/>
            <color indexed="81"/>
            <rFont val="Tahoma"/>
            <charset val="1"/>
          </rPr>
          <t xml:space="preserve">28 Partite 
###### ROI 
2,79 WIN MEDIO 
21,43% % PRESE 
3,79 Q. MEDIA </t>
        </r>
      </text>
    </comment>
    <comment ref="E34" authorId="0" shapeId="0" xr:uid="{F3DD956D-90C2-4920-9A39-FEA91E15897C}">
      <text>
        <r>
          <rPr>
            <sz val="11"/>
            <color indexed="81"/>
            <rFont val="Tahoma"/>
            <charset val="1"/>
          </rPr>
          <t xml:space="preserve">28 Partite 
-2,19% ROI 
2,72 WIN MEDIO 
28,57% % PRESE 
3,72 Q. MEDIA </t>
        </r>
      </text>
    </comment>
    <comment ref="F34" authorId="0" shapeId="0" xr:uid="{C1536659-785B-406A-B2AB-92615ABE1B1C}">
      <text>
        <r>
          <rPr>
            <sz val="11"/>
            <color indexed="81"/>
            <rFont val="Tahoma"/>
            <charset val="1"/>
          </rPr>
          <t xml:space="preserve">23 Partite 
###### ROI 
2,74 WIN MEDIO 
56,52% % PRESE 
3,74 Q. MEDIA </t>
        </r>
      </text>
    </comment>
    <comment ref="G34" authorId="0" shapeId="0" xr:uid="{6F9D7EE6-44A2-4A51-B422-33B8A0F399BE}">
      <text>
        <r>
          <rPr>
            <sz val="11"/>
            <color indexed="81"/>
            <rFont val="Tahoma"/>
            <charset val="1"/>
          </rPr>
          <t xml:space="preserve">22 Partite 
###### ROI 
2,59 WIN MEDIO 
18,18% % PRESE 
3,59 Q. MEDIA </t>
        </r>
      </text>
    </comment>
    <comment ref="H34" authorId="0" shapeId="0" xr:uid="{078E78A2-A2FD-49DA-8A14-1A55A5106C54}">
      <text>
        <r>
          <rPr>
            <sz val="11"/>
            <color indexed="81"/>
            <rFont val="Tahoma"/>
            <charset val="1"/>
          </rPr>
          <t xml:space="preserve">18 Partite 
###### ROI 
2,81 WIN MEDIO 
22,22% % PRESE 
3,81 Q. MEDIA </t>
        </r>
      </text>
    </comment>
    <comment ref="I34" authorId="0" shapeId="0" xr:uid="{66EDB4F3-6418-4C69-BF8F-5B939521E0DD}">
      <text>
        <r>
          <rPr>
            <sz val="11"/>
            <color indexed="81"/>
            <rFont val="Tahoma"/>
            <charset val="1"/>
          </rPr>
          <t xml:space="preserve">22 Partite 
6,00% ROI 
2,85 WIN MEDIO 
31,82% % PRESE 
3,85 Q. MEDIA </t>
        </r>
      </text>
    </comment>
    <comment ref="J34" authorId="0" shapeId="0" xr:uid="{77DC201E-D8AE-4B85-97F4-D7CA62986907}">
      <text>
        <r>
          <rPr>
            <sz val="11"/>
            <color indexed="81"/>
            <rFont val="Tahoma"/>
            <charset val="1"/>
          </rPr>
          <t xml:space="preserve">26 Partite 
21,85% ROI 
2,65 WIN MEDIO 
34,62% % PRESE 
3,65 Q. MEDIA </t>
        </r>
      </text>
    </comment>
    <comment ref="K34" authorId="0" shapeId="0" xr:uid="{02D4D45B-0030-4D0C-95DC-5CDD39065BAC}">
      <text>
        <r>
          <rPr>
            <sz val="11"/>
            <color indexed="81"/>
            <rFont val="Tahoma"/>
            <charset val="1"/>
          </rPr>
          <t xml:space="preserve">29 Partite 
92,81% ROI 
2,53 WIN MEDIO 
58,62% % PRESE 
3,53 Q. MEDIA </t>
        </r>
      </text>
    </comment>
    <comment ref="L34" authorId="0" shapeId="0" xr:uid="{00E34C31-D7F8-4C93-95A1-01B5063D68F9}">
      <text>
        <r>
          <rPr>
            <sz val="11"/>
            <color indexed="81"/>
            <rFont val="Tahoma"/>
            <charset val="1"/>
          </rPr>
          <t xml:space="preserve">24 Partite 
8,74% ROI 
2,70 WIN MEDIO 
33,33% % PRESE 
3,70 Q. MEDIA </t>
        </r>
      </text>
    </comment>
    <comment ref="M34" authorId="0" shapeId="0" xr:uid="{9F242FA3-51C5-41A4-98EF-243E3F40135E}">
      <text>
        <r>
          <rPr>
            <sz val="11"/>
            <color indexed="81"/>
            <rFont val="Tahoma"/>
            <charset val="1"/>
          </rPr>
          <t xml:space="preserve">1 Partite 
###### ROI 
2,90 WIN MEDIO 
0,00% % PRESE 
3,90 Q. MEDIA </t>
        </r>
      </text>
    </comment>
    <comment ref="N34" authorId="0" shapeId="0" xr:uid="{3918504E-FE03-4DE9-A997-3663CFC0FC78}">
      <text>
        <r>
          <rPr>
            <sz val="11"/>
            <color indexed="81"/>
            <rFont val="Tahoma"/>
            <charset val="1"/>
          </rPr>
          <t xml:space="preserve">226 Partite 
20,84% ROI 
2,70 WIN MEDIO 
34,96% % PRESE 
3,70 Q. MEDIA </t>
        </r>
      </text>
    </comment>
    <comment ref="B35" authorId="0" shapeId="0" xr:uid="{7D3AB7B4-B8B6-432C-80E8-A60F4CDE2AD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5" authorId="0" shapeId="0" xr:uid="{F5340E59-2064-4899-8843-45AF7BDE9DF0}">
      <text>
        <r>
          <rPr>
            <sz val="11"/>
            <color indexed="81"/>
            <rFont val="Tahoma"/>
            <charset val="1"/>
          </rPr>
          <t xml:space="preserve">12 Partite 
###### ROI 
2,88 WIN MEDIO 
16,67% % PRESE 
3,88 Q. MEDIA </t>
        </r>
      </text>
    </comment>
    <comment ref="D35" authorId="0" shapeId="0" xr:uid="{8D38F217-F37F-4DE1-BBFA-A919AFC1B203}">
      <text>
        <r>
          <rPr>
            <sz val="11"/>
            <color indexed="81"/>
            <rFont val="Tahoma"/>
            <charset val="1"/>
          </rPr>
          <t xml:space="preserve">25 Partite 
-6,87% ROI 
3,03 WIN MEDIO 
28,00% % PRESE 
4,03 Q. MEDIA </t>
        </r>
      </text>
    </comment>
    <comment ref="E35" authorId="0" shapeId="0" xr:uid="{C9C25861-1FA0-4151-84D6-DA4C90D9769C}">
      <text>
        <r>
          <rPr>
            <sz val="11"/>
            <color indexed="81"/>
            <rFont val="Tahoma"/>
            <charset val="1"/>
          </rPr>
          <t xml:space="preserve">26 Partite 
1,84% ROI 
2,58 WIN MEDIO 
30,77% % PRESE 
3,58 Q. MEDIA </t>
        </r>
      </text>
    </comment>
    <comment ref="F35" authorId="0" shapeId="0" xr:uid="{63C1D52B-645A-4171-9E31-B1DF4076FB42}">
      <text>
        <r>
          <rPr>
            <sz val="11"/>
            <color indexed="81"/>
            <rFont val="Tahoma"/>
            <charset val="1"/>
          </rPr>
          <t xml:space="preserve">17 Partite 
###### ROI 
2,86 WIN MEDIO 
17,65% % PRESE 
3,86 Q. MEDIA </t>
        </r>
      </text>
    </comment>
    <comment ref="G35" authorId="0" shapeId="0" xr:uid="{AF40C1FB-99C7-4EB6-A57F-03359AD20AC7}">
      <text>
        <r>
          <rPr>
            <sz val="11"/>
            <color indexed="81"/>
            <rFont val="Tahoma"/>
            <charset val="1"/>
          </rPr>
          <t xml:space="preserve">19 Partite 
19,78% ROI 
2,48 WIN MEDIO 
36,84% % PRESE 
3,48 Q. MEDIA </t>
        </r>
      </text>
    </comment>
    <comment ref="H35" authorId="0" shapeId="0" xr:uid="{D8844288-12C4-4140-9624-825BE020D2D2}">
      <text>
        <r>
          <rPr>
            <sz val="11"/>
            <color indexed="81"/>
            <rFont val="Tahoma"/>
            <charset val="1"/>
          </rPr>
          <t xml:space="preserve">23 Partite 
###### ROI 
2,52 WIN MEDIO 
17,39% % PRESE 
3,52 Q. MEDIA </t>
        </r>
      </text>
    </comment>
    <comment ref="I35" authorId="0" shapeId="0" xr:uid="{5695330C-FEB9-4670-8F83-7DA965F762D4}">
      <text>
        <r>
          <rPr>
            <sz val="11"/>
            <color indexed="81"/>
            <rFont val="Tahoma"/>
            <charset val="1"/>
          </rPr>
          <t xml:space="preserve">23 Partite 
-9,97% ROI 
2,65 WIN MEDIO 
26,09% % PRESE 
3,65 Q. MEDIA </t>
        </r>
      </text>
    </comment>
    <comment ref="J35" authorId="0" shapeId="0" xr:uid="{A52507D4-F59D-48E4-9E52-A7E6C0613FF0}">
      <text>
        <r>
          <rPr>
            <sz val="11"/>
            <color indexed="81"/>
            <rFont val="Tahoma"/>
            <charset val="1"/>
          </rPr>
          <t xml:space="preserve">35 Partite 
8,53% ROI 
2,77 WIN MEDIO 
25,71% % PRESE 
3,77 Q. MEDIA </t>
        </r>
      </text>
    </comment>
    <comment ref="K35" authorId="0" shapeId="0" xr:uid="{BDE732E2-28D0-49C6-9428-A9986E86B3AE}">
      <text>
        <r>
          <rPr>
            <sz val="11"/>
            <color indexed="81"/>
            <rFont val="Tahoma"/>
            <charset val="1"/>
          </rPr>
          <t xml:space="preserve">23 Partite 
13,88% ROI 
2,52 WIN MEDIO 
34,78% % PRESE 
3,52 Q. MEDIA </t>
        </r>
      </text>
    </comment>
    <comment ref="L35" authorId="0" shapeId="0" xr:uid="{33166C97-9E64-4880-BA6C-21A5B90160B6}">
      <text>
        <r>
          <rPr>
            <sz val="11"/>
            <color indexed="81"/>
            <rFont val="Tahoma"/>
            <charset val="1"/>
          </rPr>
          <t xml:space="preserve">14 Partite 
29,51% ROI 
3,00 WIN MEDIO 
35,71% % PRESE 
4,00 Q. MEDIA </t>
        </r>
      </text>
    </comment>
    <comment ref="M35" authorId="0" shapeId="0" xr:uid="{00F47D5D-C001-4ACB-A46E-76D7379672C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35" authorId="0" shapeId="0" xr:uid="{1E6EBAC8-51B2-4BB7-A14F-F3E7AC749377}">
      <text>
        <r>
          <rPr>
            <sz val="11"/>
            <color indexed="81"/>
            <rFont val="Tahoma"/>
            <charset val="1"/>
          </rPr>
          <t xml:space="preserve">217 Partite 
-4,42% ROI 
2,71 WIN MEDIO 
27,19% % PRESE 
3,71 Q. MEDIA </t>
        </r>
      </text>
    </comment>
    <comment ref="B36" authorId="0" shapeId="0" xr:uid="{CF863975-9457-4A45-BD8E-4616D4511D7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6" authorId="0" shapeId="0" xr:uid="{76F046E2-42D0-45E3-A4F8-4D9E7D060D87}">
      <text>
        <r>
          <rPr>
            <sz val="11"/>
            <color indexed="81"/>
            <rFont val="Tahoma"/>
            <charset val="1"/>
          </rPr>
          <t xml:space="preserve">13 Partite 
28,08% ROI 
2,82 WIN MEDIO 
38,46% % PRESE 
3,82 Q. MEDIA </t>
        </r>
      </text>
    </comment>
    <comment ref="D36" authorId="0" shapeId="0" xr:uid="{F28F8C83-0F77-4573-B1D9-F8F7523E335A}">
      <text>
        <r>
          <rPr>
            <sz val="11"/>
            <color indexed="81"/>
            <rFont val="Tahoma"/>
            <charset val="1"/>
          </rPr>
          <t xml:space="preserve">19 Partite 
34,60% ROI 
2,81 WIN MEDIO 
36,84% % PRESE 
3,81 Q. MEDIA </t>
        </r>
      </text>
    </comment>
    <comment ref="E36" authorId="0" shapeId="0" xr:uid="{6E0A6976-B376-4962-B7BD-F7E8EF0A85F2}">
      <text>
        <r>
          <rPr>
            <sz val="11"/>
            <color indexed="81"/>
            <rFont val="Tahoma"/>
            <charset val="1"/>
          </rPr>
          <t xml:space="preserve">22 Partite 
0,85% ROI 
2,77 WIN MEDIO 
27,27% % PRESE 
3,77 Q. MEDIA </t>
        </r>
      </text>
    </comment>
    <comment ref="F36" authorId="0" shapeId="0" xr:uid="{C68452A4-C896-481E-931B-787A8E404A08}">
      <text>
        <r>
          <rPr>
            <sz val="11"/>
            <color indexed="81"/>
            <rFont val="Tahoma"/>
            <charset val="1"/>
          </rPr>
          <t xml:space="preserve">24 Partite 
-5,18% ROI 
2,85 WIN MEDIO 
29,17% % PRESE 
3,85 Q. MEDIA </t>
        </r>
      </text>
    </comment>
    <comment ref="G36" authorId="0" shapeId="0" xr:uid="{EF2A82FD-9C9F-43E3-BAD5-85EFD14391D4}">
      <text>
        <r>
          <rPr>
            <sz val="11"/>
            <color indexed="81"/>
            <rFont val="Tahoma"/>
            <charset val="1"/>
          </rPr>
          <t xml:space="preserve">29 Partite 
82,95% ROI 
2,69 WIN MEDIO 
51,72% % PRESE 
3,69 Q. MEDIA </t>
        </r>
      </text>
    </comment>
    <comment ref="H36" authorId="0" shapeId="0" xr:uid="{F09608C2-0E21-4458-A492-3D63E66A9CB5}">
      <text>
        <r>
          <rPr>
            <sz val="11"/>
            <color indexed="81"/>
            <rFont val="Tahoma"/>
            <charset val="1"/>
          </rPr>
          <t xml:space="preserve">28 Partite 
-0,02% ROI 
2,64 WIN MEDIO 
32,14% % PRESE 
3,64 Q. MEDIA </t>
        </r>
      </text>
    </comment>
    <comment ref="I36" authorId="0" shapeId="0" xr:uid="{A48CFDCD-E001-4903-82A0-FC9A13327D27}">
      <text>
        <r>
          <rPr>
            <sz val="11"/>
            <color indexed="81"/>
            <rFont val="Tahoma"/>
            <charset val="1"/>
          </rPr>
          <t xml:space="preserve">24 Partite 
###### ROI 
2,66 WIN MEDIO 
20,83% % PRESE 
3,66 Q. MEDIA </t>
        </r>
      </text>
    </comment>
    <comment ref="J36" authorId="0" shapeId="0" xr:uid="{C1F380B0-2001-4E1E-9B57-9437B0DB3EDE}">
      <text>
        <r>
          <rPr>
            <sz val="11"/>
            <color indexed="81"/>
            <rFont val="Tahoma"/>
            <charset val="1"/>
          </rPr>
          <t xml:space="preserve">24 Partite 
###### ROI 
2,52 WIN MEDIO 
25,00% % PRESE 
3,52 Q. MEDIA </t>
        </r>
      </text>
    </comment>
    <comment ref="K36" authorId="0" shapeId="0" xr:uid="{4FFA6F68-5A9B-4254-95BC-5D7F7D6E1CD3}">
      <text>
        <r>
          <rPr>
            <sz val="11"/>
            <color indexed="81"/>
            <rFont val="Tahoma"/>
            <charset val="1"/>
          </rPr>
          <t xml:space="preserve">46 Partite 
24,98% ROI 
2,67 WIN MEDIO 
36,96% % PRESE 
3,67 Q. MEDIA </t>
        </r>
      </text>
    </comment>
    <comment ref="L36" authorId="0" shapeId="0" xr:uid="{67A65250-E72E-41DA-93BF-ED8A444406A2}">
      <text>
        <r>
          <rPr>
            <sz val="11"/>
            <color indexed="81"/>
            <rFont val="Tahoma"/>
            <charset val="1"/>
          </rPr>
          <t xml:space="preserve">34 Partite 
4,13% ROI 
2,69 WIN MEDIO 
29,41% % PRESE 
3,69 Q. MEDIA </t>
        </r>
      </text>
    </comment>
    <comment ref="M36" authorId="0" shapeId="0" xr:uid="{1843CA5D-A8C7-4203-BB59-A12AA388D81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36" authorId="0" shapeId="0" xr:uid="{9607606B-62C7-4633-A43E-A7546C2DC00C}">
      <text>
        <r>
          <rPr>
            <sz val="11"/>
            <color indexed="81"/>
            <rFont val="Tahoma"/>
            <charset val="1"/>
          </rPr>
          <t xml:space="preserve">263 Partite 
12,71% ROI 
2,70 WIN MEDIO 
33,08% % PRESE 
3,70 Q. MEDIA </t>
        </r>
      </text>
    </comment>
    <comment ref="B37" authorId="0" shapeId="0" xr:uid="{74F07125-64B9-4788-AA6A-A74A26BE76C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7" authorId="0" shapeId="0" xr:uid="{4672C1C8-2015-4538-90A5-C64326145721}">
      <text>
        <r>
          <rPr>
            <sz val="11"/>
            <color indexed="81"/>
            <rFont val="Tahoma"/>
            <charset val="1"/>
          </rPr>
          <t xml:space="preserve">16 Partite 
57,16% ROI 
2,56 WIN MEDIO 
43,75% % PRESE 
3,56 Q. MEDIA </t>
        </r>
      </text>
    </comment>
    <comment ref="D37" authorId="0" shapeId="0" xr:uid="{3E4A2C51-F3B5-47C4-A7AF-1611EF28C1DE}">
      <text>
        <r>
          <rPr>
            <sz val="11"/>
            <color indexed="81"/>
            <rFont val="Tahoma"/>
            <charset val="1"/>
          </rPr>
          <t xml:space="preserve">27 Partite 
17,88% ROI 
3,07 WIN MEDIO 
29,63% % PRESE 
4,07 Q. MEDIA </t>
        </r>
      </text>
    </comment>
    <comment ref="E37" authorId="0" shapeId="0" xr:uid="{EF9D37D1-FBFF-46DC-8DE7-24C8DEBBA624}">
      <text>
        <r>
          <rPr>
            <sz val="11"/>
            <color indexed="81"/>
            <rFont val="Tahoma"/>
            <charset val="1"/>
          </rPr>
          <t xml:space="preserve">23 Partite 
64,71% ROI 
2,53 WIN MEDIO 
47,83% % PRESE 
3,53 Q. MEDIA </t>
        </r>
      </text>
    </comment>
    <comment ref="F37" authorId="0" shapeId="0" xr:uid="{673A5C6C-8575-46C7-ACD6-E1A65893286D}">
      <text>
        <r>
          <rPr>
            <sz val="11"/>
            <color indexed="81"/>
            <rFont val="Tahoma"/>
            <charset val="1"/>
          </rPr>
          <t xml:space="preserve">27 Partite 
###### ROI 
2,73 WIN MEDIO 
25,93% % PRESE 
3,73 Q. MEDIA </t>
        </r>
      </text>
    </comment>
    <comment ref="G37" authorId="0" shapeId="0" xr:uid="{C6C8C05D-F35B-4DF5-901E-D2708DF0D7E8}">
      <text>
        <r>
          <rPr>
            <sz val="11"/>
            <color indexed="81"/>
            <rFont val="Tahoma"/>
            <charset val="1"/>
          </rPr>
          <t xml:space="preserve">22 Partite 
38,15% ROI 
2,54 WIN MEDIO 
40,91% % PRESE 
3,54 Q. MEDIA </t>
        </r>
      </text>
    </comment>
    <comment ref="H37" authorId="0" shapeId="0" xr:uid="{F37BCE86-40DA-464A-862F-44F270DBC2B0}">
      <text>
        <r>
          <rPr>
            <sz val="11"/>
            <color indexed="81"/>
            <rFont val="Tahoma"/>
            <charset val="1"/>
          </rPr>
          <t xml:space="preserve">26 Partite 
###### ROI 
2,56 WIN MEDIO 
23,08% % PRESE 
3,56 Q. MEDIA </t>
        </r>
      </text>
    </comment>
    <comment ref="I37" authorId="0" shapeId="0" xr:uid="{E97F981F-4291-4AA5-BB98-D256CFA0600C}">
      <text>
        <r>
          <rPr>
            <sz val="11"/>
            <color indexed="81"/>
            <rFont val="Tahoma"/>
            <charset val="1"/>
          </rPr>
          <t xml:space="preserve">35 Partite 
59,76% ROI 
2,43 WIN MEDIO 
48,57% % PRESE 
3,43 Q. MEDIA </t>
        </r>
      </text>
    </comment>
    <comment ref="J37" authorId="0" shapeId="0" xr:uid="{91199671-7496-40F5-8E36-6C9E2FDD042D}">
      <text>
        <r>
          <rPr>
            <sz val="11"/>
            <color indexed="81"/>
            <rFont val="Tahoma"/>
            <charset val="1"/>
          </rPr>
          <t xml:space="preserve">17 Partite 
###### ROI 
2,62 WIN MEDIO 
23,53% % PRESE 
3,62 Q. MEDIA </t>
        </r>
      </text>
    </comment>
    <comment ref="K37" authorId="0" shapeId="0" xr:uid="{1CF275B5-2362-4405-8B76-DAE3A7F43F86}">
      <text>
        <r>
          <rPr>
            <sz val="11"/>
            <color indexed="81"/>
            <rFont val="Tahoma"/>
            <charset val="1"/>
          </rPr>
          <t xml:space="preserve">28 Partite 
42,97% ROI 
2,86 WIN MEDIO 
39,29% % PRESE 
3,86 Q. MEDIA </t>
        </r>
      </text>
    </comment>
    <comment ref="L37" authorId="0" shapeId="0" xr:uid="{BD9B4B0C-8F49-45D7-B321-D7F48FF6CA79}">
      <text>
        <r>
          <rPr>
            <sz val="11"/>
            <color indexed="81"/>
            <rFont val="Tahoma"/>
            <charset val="1"/>
          </rPr>
          <t xml:space="preserve">15 Partite 
54,60% ROI 
3,39 WIN MEDIO 
40,00% % PRESE 
4,39 Q. MEDIA </t>
        </r>
      </text>
    </comment>
    <comment ref="M37" authorId="0" shapeId="0" xr:uid="{4BCA3353-57AC-45C1-948A-F4CCE5CD1EE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37" authorId="0" shapeId="0" xr:uid="{BEBE3957-5650-4641-B359-D44A28EC7583}">
      <text>
        <r>
          <rPr>
            <sz val="11"/>
            <color indexed="81"/>
            <rFont val="Tahoma"/>
            <charset val="1"/>
          </rPr>
          <t xml:space="preserve">236 Partite 
28,10% ROI 
2,71 WIN MEDIO 
36,44% % PRESE 
3,71 Q. MEDIA </t>
        </r>
      </text>
    </comment>
    <comment ref="B38" authorId="0" shapeId="0" xr:uid="{A091E911-29BE-436A-B055-27A243770B4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8" authorId="0" shapeId="0" xr:uid="{C72F6B59-A086-4CDB-89B6-2A41217853CC}">
      <text>
        <r>
          <rPr>
            <sz val="11"/>
            <color indexed="81"/>
            <rFont val="Tahoma"/>
            <charset val="1"/>
          </rPr>
          <t xml:space="preserve">12 Partite 
35,58% ROI 
2,43 WIN MEDIO 
41,67% % PRESE 
3,43 Q. MEDIA </t>
        </r>
      </text>
    </comment>
    <comment ref="D38" authorId="0" shapeId="0" xr:uid="{9771DADC-DFEB-42AE-99F1-7BE29C9107E1}">
      <text>
        <r>
          <rPr>
            <sz val="11"/>
            <color indexed="81"/>
            <rFont val="Tahoma"/>
            <charset val="1"/>
          </rPr>
          <t xml:space="preserve">24 Partite 
###### ROI 
2,98 WIN MEDIO 
20,83% % PRESE 
3,98 Q. MEDIA </t>
        </r>
      </text>
    </comment>
    <comment ref="E38" authorId="0" shapeId="0" xr:uid="{40796174-29DA-425B-B7DA-E91C579E34E7}">
      <text>
        <r>
          <rPr>
            <sz val="11"/>
            <color indexed="81"/>
            <rFont val="Tahoma"/>
            <charset val="1"/>
          </rPr>
          <t xml:space="preserve">23 Partite 
57,03% ROI 
2,60 WIN MEDIO 
47,83% % PRESE 
3,60 Q. MEDIA </t>
        </r>
      </text>
    </comment>
    <comment ref="F38" authorId="0" shapeId="0" xr:uid="{CBAE93EB-FD2D-429D-90C2-4B1C0FA3C660}">
      <text>
        <r>
          <rPr>
            <sz val="11"/>
            <color indexed="81"/>
            <rFont val="Tahoma"/>
            <charset val="1"/>
          </rPr>
          <t xml:space="preserve">14 Partite 
46,90% ROI 
2,76 WIN MEDIO 
35,71% % PRESE 
3,76 Q. MEDIA </t>
        </r>
      </text>
    </comment>
    <comment ref="G38" authorId="0" shapeId="0" xr:uid="{E5E9ADE3-6942-4EBA-BC50-6394ECD9AE24}">
      <text>
        <r>
          <rPr>
            <sz val="11"/>
            <color indexed="81"/>
            <rFont val="Tahoma"/>
            <charset val="1"/>
          </rPr>
          <t xml:space="preserve">29 Partite 
62,39% ROI 
2,70 WIN MEDIO 
44,83% % PRESE 
3,70 Q. MEDIA </t>
        </r>
      </text>
    </comment>
    <comment ref="H38" authorId="0" shapeId="0" xr:uid="{503522C2-BEC0-411A-A98A-894B09757F87}">
      <text>
        <r>
          <rPr>
            <sz val="11"/>
            <color indexed="81"/>
            <rFont val="Tahoma"/>
            <charset val="1"/>
          </rPr>
          <t xml:space="preserve">21 Partite 
40,63% ROI 
2,44 WIN MEDIO 
42,86% % PRESE 
3,44 Q. MEDIA </t>
        </r>
      </text>
    </comment>
    <comment ref="I38" authorId="0" shapeId="0" xr:uid="{75A15A10-056B-4CBB-9C02-1C22B03DD9EE}">
      <text>
        <r>
          <rPr>
            <sz val="11"/>
            <color indexed="81"/>
            <rFont val="Tahoma"/>
            <charset val="1"/>
          </rPr>
          <t xml:space="preserve">22 Partite 
42,72% ROI 
2,71 WIN MEDIO 
36,36% % PRESE 
3,71 Q. MEDIA </t>
        </r>
      </text>
    </comment>
    <comment ref="J38" authorId="0" shapeId="0" xr:uid="{8661913E-10DE-4538-BFC1-922C4C1C09C1}">
      <text>
        <r>
          <rPr>
            <sz val="11"/>
            <color indexed="81"/>
            <rFont val="Tahoma"/>
            <charset val="1"/>
          </rPr>
          <t xml:space="preserve">18 Partite 
###### ROI 
3,11 WIN MEDIO 
16,67% % PRESE 
4,11 Q. MEDIA </t>
        </r>
      </text>
    </comment>
    <comment ref="K38" authorId="0" shapeId="0" xr:uid="{C0CFC7BB-27DE-4269-8934-D4F314ECF72E}">
      <text>
        <r>
          <rPr>
            <sz val="11"/>
            <color indexed="81"/>
            <rFont val="Tahoma"/>
            <charset val="1"/>
          </rPr>
          <t xml:space="preserve">35 Partite 
-8,93% ROI 
2,82 WIN MEDIO 
22,86% % PRESE 
3,82 Q. MEDIA </t>
        </r>
      </text>
    </comment>
    <comment ref="L38" authorId="0" shapeId="0" xr:uid="{3D4028D3-EE7D-4B49-BA5A-E440F5FCA326}">
      <text>
        <r>
          <rPr>
            <sz val="11"/>
            <color indexed="81"/>
            <rFont val="Tahoma"/>
            <charset val="1"/>
          </rPr>
          <t xml:space="preserve">14 Partite 
87,45% ROI 
2,88 WIN MEDIO 
50,00% % PRESE 
3,88 Q. MEDIA </t>
        </r>
      </text>
    </comment>
    <comment ref="M38" authorId="0" shapeId="0" xr:uid="{4D358368-F703-4753-A141-3A3A78CC271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38" authorId="0" shapeId="0" xr:uid="{B9CF51ED-8347-47B2-9508-F37B8A743BC1}">
      <text>
        <r>
          <rPr>
            <sz val="11"/>
            <color indexed="81"/>
            <rFont val="Tahoma"/>
            <charset val="1"/>
          </rPr>
          <t xml:space="preserve">212 Partite 
26,80% ROI 
2,75 WIN MEDIO 
34,91% % PRESE 
3,75 Q. MEDIA </t>
        </r>
      </text>
    </comment>
    <comment ref="B39" authorId="0" shapeId="0" xr:uid="{D3FF7A1C-91EB-4460-A851-0FE8732006E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9" authorId="0" shapeId="0" xr:uid="{4D59B8D4-189C-4D98-82C0-2217D81D824C}">
      <text>
        <r>
          <rPr>
            <sz val="11"/>
            <color indexed="81"/>
            <rFont val="Tahoma"/>
            <charset val="1"/>
          </rPr>
          <t xml:space="preserve">12 Partite 
###### ROI 
2,55 WIN MEDIO 
25,00% % PRESE 
3,55 Q. MEDIA </t>
        </r>
      </text>
    </comment>
    <comment ref="D39" authorId="0" shapeId="0" xr:uid="{6C3867B2-C1DB-481B-936D-FEA981EDD127}">
      <text>
        <r>
          <rPr>
            <sz val="11"/>
            <color indexed="81"/>
            <rFont val="Tahoma"/>
            <charset val="1"/>
          </rPr>
          <t xml:space="preserve">27 Partite 
###### ROI 
2,84 WIN MEDIO 
22,22% % PRESE 
3,84 Q. MEDIA </t>
        </r>
      </text>
    </comment>
    <comment ref="E39" authorId="0" shapeId="0" xr:uid="{91023315-7E31-4C4E-B19B-C4C0ABFE1DE7}">
      <text>
        <r>
          <rPr>
            <sz val="11"/>
            <color indexed="81"/>
            <rFont val="Tahoma"/>
            <charset val="1"/>
          </rPr>
          <t xml:space="preserve">13 Partite 
2,76% ROI 
2,57 WIN MEDIO 
30,77% % PRESE 
3,57 Q. MEDIA </t>
        </r>
      </text>
    </comment>
    <comment ref="F39" authorId="0" shapeId="0" xr:uid="{A6D2C19D-6888-4508-B82A-FAD88DBF2493}">
      <text>
        <r>
          <rPr>
            <sz val="11"/>
            <color indexed="81"/>
            <rFont val="Tahoma"/>
            <charset val="1"/>
          </rPr>
          <t xml:space="preserve">20 Partite 
49,81% ROI 
2,78 WIN MEDIO 
45,00% % PRESE 
3,78 Q. MEDIA </t>
        </r>
      </text>
    </comment>
    <comment ref="G39" authorId="0" shapeId="0" xr:uid="{30A341C5-18BE-4B1B-9EE9-55D8F12917AC}">
      <text>
        <r>
          <rPr>
            <sz val="11"/>
            <color indexed="81"/>
            <rFont val="Tahoma"/>
            <charset val="1"/>
          </rPr>
          <t xml:space="preserve">35 Partite 
36,73% ROI 
2,53 WIN MEDIO 
40,00% % PRESE 
3,53 Q. MEDIA </t>
        </r>
      </text>
    </comment>
    <comment ref="H39" authorId="0" shapeId="0" xr:uid="{15372D52-1035-4315-A71D-30525A04E16D}">
      <text>
        <r>
          <rPr>
            <sz val="11"/>
            <color indexed="81"/>
            <rFont val="Tahoma"/>
            <charset val="1"/>
          </rPr>
          <t xml:space="preserve">26 Partite 
74,70% ROI 
2,73 WIN MEDIO 
50,00% % PRESE 
3,73 Q. MEDIA </t>
        </r>
      </text>
    </comment>
    <comment ref="I39" authorId="0" shapeId="0" xr:uid="{4B80D497-627F-4FD0-AFB9-644532B472A5}">
      <text>
        <r>
          <rPr>
            <sz val="11"/>
            <color indexed="81"/>
            <rFont val="Tahoma"/>
            <charset val="1"/>
          </rPr>
          <t xml:space="preserve">25 Partite 
###### ROI 
2,53 WIN MEDIO 
24,00% % PRESE 
3,53 Q. MEDIA </t>
        </r>
      </text>
    </comment>
    <comment ref="J39" authorId="0" shapeId="0" xr:uid="{E41E36E5-79F7-4A4C-A224-F3EA4439FE52}">
      <text>
        <r>
          <rPr>
            <sz val="11"/>
            <color indexed="81"/>
            <rFont val="Tahoma"/>
            <charset val="1"/>
          </rPr>
          <t xml:space="preserve">33 Partite 
###### ROI 
2,78 WIN MEDIO 
21,21% % PRESE 
3,78 Q. MEDIA </t>
        </r>
      </text>
    </comment>
    <comment ref="K39" authorId="0" shapeId="0" xr:uid="{F8FD753D-1510-422F-8B3E-34B973BBCF14}">
      <text>
        <r>
          <rPr>
            <sz val="11"/>
            <color indexed="81"/>
            <rFont val="Tahoma"/>
            <charset val="1"/>
          </rPr>
          <t xml:space="preserve">24 Partite 
21,66% ROI 
2,69 WIN MEDIO 
37,50% % PRESE 
3,69 Q. MEDIA </t>
        </r>
      </text>
    </comment>
    <comment ref="L39" authorId="0" shapeId="0" xr:uid="{1CF697D5-3D1F-4B60-A45C-FC1958991C53}">
      <text>
        <r>
          <rPr>
            <sz val="11"/>
            <color indexed="81"/>
            <rFont val="Tahoma"/>
            <charset val="1"/>
          </rPr>
          <t xml:space="preserve">18 Partite 
-0,60% ROI 
2,77 WIN MEDIO 
27,78% % PRESE 
3,77 Q. MEDIA </t>
        </r>
      </text>
    </comment>
    <comment ref="M39" authorId="0" shapeId="0" xr:uid="{4B7CF7E6-2A10-42B5-8ABE-1E73094D839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39" authorId="0" shapeId="0" xr:uid="{8EF1318E-9DCA-4795-8907-95BE684B2160}">
      <text>
        <r>
          <rPr>
            <sz val="11"/>
            <color indexed="81"/>
            <rFont val="Tahoma"/>
            <charset val="1"/>
          </rPr>
          <t xml:space="preserve">233 Partite 
10,41% ROI 
2,68 WIN MEDIO 
32,62% % PRESE 
3,68 Q. MEDIA </t>
        </r>
      </text>
    </comment>
    <comment ref="B40" authorId="0" shapeId="0" xr:uid="{FF82216D-A5DA-4A38-B86F-2295D5EF4D8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40" authorId="0" shapeId="0" xr:uid="{4306FEA3-18C9-40CA-858E-03FCAFD7D85C}">
      <text>
        <r>
          <rPr>
            <sz val="11"/>
            <color indexed="81"/>
            <rFont val="Tahoma"/>
            <charset val="1"/>
          </rPr>
          <t xml:space="preserve">17 Partite 
57,45% ROI 
2,42 WIN MEDIO 
47,06% % PRESE 
3,42 Q. MEDIA </t>
        </r>
      </text>
    </comment>
    <comment ref="D40" authorId="0" shapeId="0" xr:uid="{16497A61-D014-497B-AE5D-81ACED61D846}">
      <text>
        <r>
          <rPr>
            <sz val="11"/>
            <color indexed="81"/>
            <rFont val="Tahoma"/>
            <charset val="1"/>
          </rPr>
          <t xml:space="preserve">23 Partite 
43,14% ROI 
2,89 WIN MEDIO 
39,13% % PRESE 
3,89 Q. MEDIA </t>
        </r>
      </text>
    </comment>
    <comment ref="E40" authorId="0" shapeId="0" xr:uid="{8CE3EDE0-64FF-44BD-A0B2-544D7B30F0BE}">
      <text>
        <r>
          <rPr>
            <sz val="11"/>
            <color indexed="81"/>
            <rFont val="Tahoma"/>
            <charset val="1"/>
          </rPr>
          <t xml:space="preserve">14 Partite 
18,25% ROI 
2,72 WIN MEDIO 
35,71% % PRESE 
3,72 Q. MEDIA </t>
        </r>
      </text>
    </comment>
    <comment ref="F40" authorId="0" shapeId="0" xr:uid="{CB355AAC-B4B2-49DF-B999-0675A1430294}">
      <text>
        <r>
          <rPr>
            <sz val="11"/>
            <color indexed="81"/>
            <rFont val="Tahoma"/>
            <charset val="1"/>
          </rPr>
          <t xml:space="preserve">21 Partite 
###### ROI 
3,00 WIN MEDIO 
47,62% % PRESE 
4,00 Q. MEDIA </t>
        </r>
      </text>
    </comment>
    <comment ref="G40" authorId="0" shapeId="0" xr:uid="{ABFE3892-C491-4DCA-8343-E0846593F698}">
      <text>
        <r>
          <rPr>
            <sz val="11"/>
            <color indexed="81"/>
            <rFont val="Tahoma"/>
            <charset val="1"/>
          </rPr>
          <t xml:space="preserve">27 Partite 
31,29% ROI 
2,34 WIN MEDIO 
40,74% % PRESE 
3,34 Q. MEDIA </t>
        </r>
      </text>
    </comment>
    <comment ref="H40" authorId="0" shapeId="0" xr:uid="{F06DB029-727C-450D-8E21-99447512D936}">
      <text>
        <r>
          <rPr>
            <sz val="11"/>
            <color indexed="81"/>
            <rFont val="Tahoma"/>
            <charset val="1"/>
          </rPr>
          <t xml:space="preserve">21 Partite 
28,59% ROI 
2,79 WIN MEDIO 
38,10% % PRESE 
3,79 Q. MEDIA </t>
        </r>
      </text>
    </comment>
    <comment ref="I40" authorId="0" shapeId="0" xr:uid="{485D2A0B-EB60-4271-AB92-39DE57665E40}">
      <text>
        <r>
          <rPr>
            <sz val="11"/>
            <color indexed="81"/>
            <rFont val="Tahoma"/>
            <charset val="1"/>
          </rPr>
          <t xml:space="preserve">22 Partite 
55,50% ROI 
2,78 WIN MEDIO 
45,45% % PRESE 
3,78 Q. MEDIA </t>
        </r>
      </text>
    </comment>
    <comment ref="J40" authorId="0" shapeId="0" xr:uid="{6A9CABB0-6A36-4AF1-A4E8-B23377A5BF49}">
      <text>
        <r>
          <rPr>
            <sz val="11"/>
            <color indexed="81"/>
            <rFont val="Tahoma"/>
            <charset val="1"/>
          </rPr>
          <t xml:space="preserve">33 Partite 
###### ROI 
2,86 WIN MEDIO 
9,09% % PRESE 
3,86 Q. MEDIA </t>
        </r>
      </text>
    </comment>
    <comment ref="K40" authorId="0" shapeId="0" xr:uid="{37C00BD8-11EE-4818-B076-FD196998DD33}">
      <text>
        <r>
          <rPr>
            <sz val="11"/>
            <color indexed="81"/>
            <rFont val="Tahoma"/>
            <charset val="1"/>
          </rPr>
          <t xml:space="preserve">37 Partite 
3,29% ROI 
2,84 WIN MEDIO 
29,73% % PRESE 
3,84 Q. MEDIA </t>
        </r>
      </text>
    </comment>
    <comment ref="L40" authorId="0" shapeId="0" xr:uid="{6830FC9A-F427-4D60-B810-1087018E3ECE}">
      <text>
        <r>
          <rPr>
            <sz val="11"/>
            <color indexed="81"/>
            <rFont val="Tahoma"/>
            <charset val="1"/>
          </rPr>
          <t xml:space="preserve">18 Partite 
###### ROI 
3,03 WIN MEDIO 
16,67% % PRESE 
4,03 Q. MEDIA </t>
        </r>
      </text>
    </comment>
    <comment ref="M40" authorId="0" shapeId="0" xr:uid="{1768BA5F-3291-40E7-A86D-5A1FDCDB69A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40" authorId="0" shapeId="0" xr:uid="{C7777B42-9CD2-44F5-A3ED-A71A85AA7897}">
      <text>
        <r>
          <rPr>
            <sz val="11"/>
            <color indexed="81"/>
            <rFont val="Tahoma"/>
            <charset val="1"/>
          </rPr>
          <t xml:space="preserve">233 Partite 
19,94% ROI 
2,77 WIN MEDIO 
33,48% % PRESE 
3,77 Q. MEDIA </t>
        </r>
      </text>
    </comment>
    <comment ref="B41" authorId="0" shapeId="0" xr:uid="{477E98E6-6632-4DB8-9027-F7BB26F01DD0}">
      <text>
        <r>
          <rPr>
            <sz val="11"/>
            <color indexed="81"/>
            <rFont val="Tahoma"/>
            <charset val="1"/>
          </rPr>
          <t xml:space="preserve">32 Partite 
###### ROI 
2,50 WIN MEDIO 
25,00% % PRESE 
3,50 Q. MEDIA </t>
        </r>
      </text>
    </comment>
    <comment ref="C41" authorId="0" shapeId="0" xr:uid="{22AE840C-B009-46DE-920F-AB54AC46E89C}">
      <text>
        <r>
          <rPr>
            <sz val="11"/>
            <color indexed="81"/>
            <rFont val="Tahoma"/>
            <charset val="1"/>
          </rPr>
          <t xml:space="preserve">16 Partite 
5,56% ROI 
2,73 WIN MEDIO 
31,25% % PRESE 
3,73 Q. MEDIA </t>
        </r>
      </text>
    </comment>
    <comment ref="D41" authorId="0" shapeId="0" xr:uid="{3FBE8C2E-5DC0-4CA3-BDA5-2D721086E060}">
      <text>
        <r>
          <rPr>
            <sz val="11"/>
            <color indexed="81"/>
            <rFont val="Tahoma"/>
            <charset val="1"/>
          </rPr>
          <t xml:space="preserve">29 Partite 
56,13% ROI 
2,84 WIN MEDIO 
44,83% % PRESE 
3,84 Q. MEDIA </t>
        </r>
      </text>
    </comment>
    <comment ref="E41" authorId="0" shapeId="0" xr:uid="{D84A0E55-8268-45D0-A5FD-1BBDE14EC2E1}">
      <text>
        <r>
          <rPr>
            <sz val="11"/>
            <color indexed="81"/>
            <rFont val="Tahoma"/>
            <charset val="1"/>
          </rPr>
          <t xml:space="preserve">21 Partite 
###### ROI 
3,01 WIN MEDIO 
19,05% % PRESE 
4,01 Q. MEDIA </t>
        </r>
      </text>
    </comment>
    <comment ref="F41" authorId="0" shapeId="0" xr:uid="{03CC23D7-540D-4463-BB63-00CC423058AF}">
      <text>
        <r>
          <rPr>
            <sz val="11"/>
            <color indexed="81"/>
            <rFont val="Tahoma"/>
            <charset val="1"/>
          </rPr>
          <t xml:space="preserve">23 Partite 
-7,69% ROI 
2,73 WIN MEDIO 
26,09% % PRESE 
3,73 Q. MEDIA </t>
        </r>
      </text>
    </comment>
    <comment ref="G41" authorId="0" shapeId="0" xr:uid="{05E190B5-8299-4D3E-BC68-D1C9CF432812}">
      <text>
        <r>
          <rPr>
            <sz val="11"/>
            <color indexed="81"/>
            <rFont val="Tahoma"/>
            <charset val="1"/>
          </rPr>
          <t xml:space="preserve">34 Partite 
1,46% ROI 
3,09 WIN MEDIO 
29,41% % PRESE 
4,09 Q. MEDIA </t>
        </r>
      </text>
    </comment>
    <comment ref="H41" authorId="0" shapeId="0" xr:uid="{F57E05EA-6A09-41DB-B508-F972F83BE146}">
      <text>
        <r>
          <rPr>
            <sz val="11"/>
            <color indexed="81"/>
            <rFont val="Tahoma"/>
            <charset val="1"/>
          </rPr>
          <t xml:space="preserve">23 Partite 
###### ROI 
2,87 WIN MEDIO 
26,09% % PRESE 
3,87 Q. MEDIA </t>
        </r>
      </text>
    </comment>
    <comment ref="I41" authorId="0" shapeId="0" xr:uid="{724C09E4-67E6-4A8B-A924-506B2C9849B3}">
      <text>
        <r>
          <rPr>
            <sz val="11"/>
            <color indexed="81"/>
            <rFont val="Tahoma"/>
            <charset val="1"/>
          </rPr>
          <t xml:space="preserve">28 Partite 
58,81% ROI 
2,73 WIN MEDIO 
46,43% % PRESE 
3,73 Q. MEDIA </t>
        </r>
      </text>
    </comment>
    <comment ref="J41" authorId="0" shapeId="0" xr:uid="{25FABD50-A83A-4F15-961D-4AEA022EDD20}">
      <text>
        <r>
          <rPr>
            <sz val="11"/>
            <color indexed="81"/>
            <rFont val="Tahoma"/>
            <charset val="1"/>
          </rPr>
          <t xml:space="preserve">8 Partite 
62,21% ROI 
3,46 WIN MEDIO 
50,00% % PRESE 
4,46 Q. MEDIA </t>
        </r>
      </text>
    </comment>
    <comment ref="K41" authorId="0" shapeId="0" xr:uid="{2569E358-DD22-4C47-B501-4908D39698F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41" authorId="0" shapeId="0" xr:uid="{1161A86E-16D6-41F4-B72F-B814B9351359}">
      <text>
        <r>
          <rPr>
            <sz val="11"/>
            <color indexed="81"/>
            <rFont val="Tahoma"/>
            <charset val="1"/>
          </rPr>
          <t xml:space="preserve">1 Partite 
###### ROI 
9,00 WIN MEDIO 
0,00% % PRESE 
10,00 Q. MEDIA </t>
        </r>
      </text>
    </comment>
    <comment ref="M41" authorId="0" shapeId="0" xr:uid="{85ED7326-5D86-4D99-ACA4-1A8CAEA43919}">
      <text>
        <r>
          <rPr>
            <sz val="11"/>
            <color indexed="81"/>
            <rFont val="Tahoma"/>
            <charset val="1"/>
          </rPr>
          <t xml:space="preserve">25 Partite 
85,34% ROI 
3,26 WIN MEDIO 
44,00% % PRESE 
4,26 Q. MEDIA </t>
        </r>
      </text>
    </comment>
    <comment ref="N41" authorId="0" shapeId="0" xr:uid="{C1A90A46-FF4B-4E11-93D3-508FA8EAEBF2}">
      <text>
        <r>
          <rPr>
            <sz val="11"/>
            <color indexed="81"/>
            <rFont val="Tahoma"/>
            <charset val="1"/>
          </rPr>
          <t xml:space="preserve">240 Partite 
17,88% ROI 
2,91 WIN MEDIO 
33,33% % PRESE 
3,91 Q. MEDIA </t>
        </r>
      </text>
    </comment>
    <comment ref="B42" authorId="0" shapeId="0" xr:uid="{F363D4D5-8C1E-458E-9FC7-01D0468B6DB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42" authorId="0" shapeId="0" xr:uid="{8B6A2F0D-8B86-4C1E-84A5-3E2D6ACBEC6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42" authorId="0" shapeId="0" xr:uid="{081091D7-E570-4183-AFA4-332872027CE5}">
      <text>
        <r>
          <rPr>
            <sz val="11"/>
            <color indexed="81"/>
            <rFont val="Tahoma"/>
            <charset val="1"/>
          </rPr>
          <t xml:space="preserve">10 Partite 
###### ROI 
2,51 WIN MEDIO 
10,00% % PRESE 
3,51 Q. MEDIA </t>
        </r>
      </text>
    </comment>
    <comment ref="E42" authorId="0" shapeId="0" xr:uid="{4B6CAF50-8A2A-41AF-AE2E-20E7242F2D80}">
      <text>
        <r>
          <rPr>
            <sz val="11"/>
            <color indexed="81"/>
            <rFont val="Tahoma"/>
            <charset val="1"/>
          </rPr>
          <t xml:space="preserve">25 Partite 
23,10% ROI 
3,29 WIN MEDIO 
36,00% % PRESE 
4,29 Q. MEDIA </t>
        </r>
      </text>
    </comment>
    <comment ref="F42" authorId="0" shapeId="0" xr:uid="{275738A7-61D2-4A1D-A07B-8C2EEA9B3064}">
      <text>
        <r>
          <rPr>
            <sz val="11"/>
            <color indexed="81"/>
            <rFont val="Tahoma"/>
            <charset val="1"/>
          </rPr>
          <t xml:space="preserve">25 Partite 
26,37% ROI 
3,00 WIN MEDIO 
28,00% % PRESE 
4,00 Q. MEDIA </t>
        </r>
      </text>
    </comment>
    <comment ref="G42" authorId="0" shapeId="0" xr:uid="{E23A31B7-9BEF-4AC1-AFB6-21856E85A94F}">
      <text>
        <r>
          <rPr>
            <sz val="11"/>
            <color indexed="81"/>
            <rFont val="Tahoma"/>
            <charset val="1"/>
          </rPr>
          <t xml:space="preserve">32 Partite 
17,04% ROI 
2,52 WIN MEDIO 
34,38% % PRESE 
3,52 Q. MEDIA </t>
        </r>
      </text>
    </comment>
    <comment ref="H42" authorId="0" shapeId="0" xr:uid="{C56DC29C-D20D-42BF-9067-0CF98E957D8B}">
      <text>
        <r>
          <rPr>
            <sz val="11"/>
            <color indexed="81"/>
            <rFont val="Tahoma"/>
            <charset val="1"/>
          </rPr>
          <t xml:space="preserve">20 Partite 
55,78% ROI 
2,66 WIN MEDIO 
45,00% % PRESE 
3,66 Q. MEDIA </t>
        </r>
      </text>
    </comment>
    <comment ref="I42" authorId="0" shapeId="0" xr:uid="{7E8CD94E-264F-4742-95F8-192EB94D1865}">
      <text>
        <r>
          <rPr>
            <sz val="11"/>
            <color indexed="81"/>
            <rFont val="Tahoma"/>
            <charset val="1"/>
          </rPr>
          <t xml:space="preserve">29 Partite 
29,99% ROI 
2,82 WIN MEDIO 
31,03% % PRESE 
3,82 Q. MEDIA </t>
        </r>
      </text>
    </comment>
    <comment ref="J42" authorId="0" shapeId="0" xr:uid="{4F82D719-CC98-4B52-B9EC-F7004CA1E33E}">
      <text>
        <r>
          <rPr>
            <sz val="11"/>
            <color indexed="81"/>
            <rFont val="Tahoma"/>
            <charset val="1"/>
          </rPr>
          <t xml:space="preserve">27 Partite 
###### ROI 
2,63 WIN MEDIO 
25,93% % PRESE 
3,63 Q. MEDIA </t>
        </r>
      </text>
    </comment>
    <comment ref="K42" authorId="0" shapeId="0" xr:uid="{43ED0ED8-B810-48C2-BCBA-A7FDA5210BAA}">
      <text>
        <r>
          <rPr>
            <sz val="11"/>
            <color indexed="81"/>
            <rFont val="Tahoma"/>
            <charset val="1"/>
          </rPr>
          <t xml:space="preserve">34 Partite 
###### ROI 
2,56 WIN MEDIO 
17,65% % PRESE 
3,56 Q. MEDIA </t>
        </r>
      </text>
    </comment>
    <comment ref="L42" authorId="0" shapeId="0" xr:uid="{44A7EE97-F24B-47E0-BA5B-716EAEA51501}">
      <text>
        <r>
          <rPr>
            <sz val="11"/>
            <color indexed="81"/>
            <rFont val="Tahoma"/>
            <charset val="1"/>
          </rPr>
          <t xml:space="preserve">27 Partite 
5,50% ROI 
2,91 WIN MEDIO 
29,63% % PRESE 
3,91 Q. MEDIA </t>
        </r>
      </text>
    </comment>
    <comment ref="M42" authorId="0" shapeId="0" xr:uid="{FB4A6C3E-9333-42DD-839A-1CAAE5A0855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42" authorId="0" shapeId="0" xr:uid="{55CC7D92-FED9-4591-86E0-32E59D7102B2}">
      <text>
        <r>
          <rPr>
            <sz val="11"/>
            <color indexed="81"/>
            <rFont val="Tahoma"/>
            <charset val="1"/>
          </rPr>
          <t xml:space="preserve">229 Partite 
5,57% ROI 
2,77 WIN MEDIO 
29,26% % PRESE 
3,77 Q. MEDIA </t>
        </r>
      </text>
    </comment>
    <comment ref="B43" authorId="0" shapeId="0" xr:uid="{5F2E3D1D-F854-4DD8-BAEE-4B217444786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43" authorId="0" shapeId="0" xr:uid="{353071B1-E65C-471A-B22A-BEA514D9EC6B}">
      <text>
        <r>
          <rPr>
            <sz val="11"/>
            <color indexed="81"/>
            <rFont val="Tahoma"/>
            <charset val="1"/>
          </rPr>
          <t xml:space="preserve">13 Partite 
52,31% ROI 
3,02 WIN MEDIO 
46,15% % PRESE 
4,02 Q. MEDIA </t>
        </r>
      </text>
    </comment>
    <comment ref="D43" authorId="0" shapeId="0" xr:uid="{BF6AA8BF-27F4-4DF1-A595-774FD136CA7C}">
      <text>
        <r>
          <rPr>
            <sz val="11"/>
            <color indexed="81"/>
            <rFont val="Tahoma"/>
            <charset val="1"/>
          </rPr>
          <t xml:space="preserve">27 Partite 
###### ROI 
2,53 WIN MEDIO 
25,93% % PRESE 
3,53 Q. MEDIA </t>
        </r>
      </text>
    </comment>
    <comment ref="E43" authorId="0" shapeId="0" xr:uid="{6246A258-F618-4EC4-9F2C-CE6DE9A8E9FB}">
      <text>
        <r>
          <rPr>
            <sz val="11"/>
            <color indexed="81"/>
            <rFont val="Tahoma"/>
            <charset val="1"/>
          </rPr>
          <t xml:space="preserve">31 Partite 
54,09% ROI 
2,93 WIN MEDIO 
45,16% % PRESE 
3,93 Q. MEDIA </t>
        </r>
      </text>
    </comment>
    <comment ref="F43" authorId="0" shapeId="0" xr:uid="{10449F7F-BAA4-4E49-A9FF-536460A0BB72}">
      <text>
        <r>
          <rPr>
            <sz val="11"/>
            <color indexed="81"/>
            <rFont val="Tahoma"/>
            <charset val="1"/>
          </rPr>
          <t xml:space="preserve">25 Partite 
###### ROI 
2,80 WIN MEDIO 
20,00% % PRESE 
3,80 Q. MEDIA </t>
        </r>
      </text>
    </comment>
    <comment ref="G43" authorId="0" shapeId="0" xr:uid="{83F5CE2E-AC69-4EC6-84C1-12A2F6CDA5D3}">
      <text>
        <r>
          <rPr>
            <sz val="11"/>
            <color indexed="81"/>
            <rFont val="Tahoma"/>
            <charset val="1"/>
          </rPr>
          <t xml:space="preserve">23 Partite 
-4,09% ROI 
2,88 WIN MEDIO 
30,43% % PRESE 
3,88 Q. MEDIA </t>
        </r>
      </text>
    </comment>
    <comment ref="H43" authorId="0" shapeId="0" xr:uid="{C345CEB7-EC5D-4E6B-BEBD-DA572B16AAB2}">
      <text>
        <r>
          <rPr>
            <sz val="11"/>
            <color indexed="81"/>
            <rFont val="Tahoma"/>
            <charset val="1"/>
          </rPr>
          <t xml:space="preserve">18 Partite 
64,33% ROI 
2,50 WIN MEDIO 
50,00% % PRESE 
3,50 Q. MEDIA </t>
        </r>
      </text>
    </comment>
    <comment ref="I43" authorId="0" shapeId="0" xr:uid="{D3AAE0B3-E5D9-4B57-9D28-9267486DB510}">
      <text>
        <r>
          <rPr>
            <sz val="11"/>
            <color indexed="81"/>
            <rFont val="Tahoma"/>
            <charset val="1"/>
          </rPr>
          <t xml:space="preserve">25 Partite 
6,68% ROI 
2,65 WIN MEDIO 
32,00% % PRESE 
3,65 Q. MEDIA </t>
        </r>
      </text>
    </comment>
    <comment ref="J43" authorId="0" shapeId="0" xr:uid="{A376EA65-C3C6-4F3E-8B89-A0B083D9A622}">
      <text>
        <r>
          <rPr>
            <sz val="11"/>
            <color indexed="81"/>
            <rFont val="Tahoma"/>
            <charset val="1"/>
          </rPr>
          <t xml:space="preserve">26 Partite 
###### ROI 
2,85 WIN MEDIO 
11,54% % PRESE 
3,85 Q. MEDIA </t>
        </r>
      </text>
    </comment>
    <comment ref="K43" authorId="0" shapeId="0" xr:uid="{93DEFF40-49B1-4F52-99AC-48EDA25563B4}">
      <text>
        <r>
          <rPr>
            <sz val="11"/>
            <color indexed="81"/>
            <rFont val="Tahoma"/>
            <charset val="1"/>
          </rPr>
          <t xml:space="preserve">27 Partite 
###### ROI 
2,90 WIN MEDIO 
7,41% % PRESE 
3,90 Q. MEDIA </t>
        </r>
      </text>
    </comment>
    <comment ref="L43" authorId="0" shapeId="0" xr:uid="{3DEFB47D-003D-42C1-A93E-AEBF2D7E5D58}">
      <text>
        <r>
          <rPr>
            <sz val="11"/>
            <color indexed="81"/>
            <rFont val="Tahoma"/>
            <charset val="1"/>
          </rPr>
          <t xml:space="preserve">20 Partite 
60,57% ROI 
2,97 WIN MEDIO 
40,00% % PRESE 
3,97 Q. MEDIA </t>
        </r>
      </text>
    </comment>
    <comment ref="M43" authorId="0" shapeId="0" xr:uid="{55094D36-1C1D-4E7F-BD7A-7A6E00F6E34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43" authorId="0" shapeId="0" xr:uid="{3EA58E3E-E868-4F63-B345-E2E45BB0EAA8}">
      <text>
        <r>
          <rPr>
            <sz val="11"/>
            <color indexed="81"/>
            <rFont val="Tahoma"/>
            <charset val="1"/>
          </rPr>
          <t xml:space="preserve">235 Partite 
1,99% ROI 
2,80 WIN MEDIO 
29,36% % PRESE 
3,80 Q. MEDIA </t>
        </r>
      </text>
    </comment>
    <comment ref="B44" authorId="0" shapeId="0" xr:uid="{94E4E49C-D4C3-4F27-B730-25939041D5F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44" authorId="0" shapeId="0" xr:uid="{8BD4FDD5-3B93-4383-9A6D-01FA3517A6FB}">
      <text>
        <r>
          <rPr>
            <sz val="11"/>
            <color indexed="81"/>
            <rFont val="Tahoma"/>
            <charset val="1"/>
          </rPr>
          <t xml:space="preserve">25 Partite 
###### ROI 
2,95 WIN MEDIO 
24,00% % PRESE 
3,95 Q. MEDIA </t>
        </r>
      </text>
    </comment>
    <comment ref="D44" authorId="0" shapeId="0" xr:uid="{25160432-B1A3-4888-AC0A-71988C9658A2}">
      <text>
        <r>
          <rPr>
            <sz val="11"/>
            <color indexed="81"/>
            <rFont val="Tahoma"/>
            <charset val="1"/>
          </rPr>
          <t xml:space="preserve">16 Partite 
###### ROI 
2,85 WIN MEDIO 
18,75% % PRESE 
3,85 Q. MEDIA </t>
        </r>
      </text>
    </comment>
    <comment ref="E44" authorId="0" shapeId="0" xr:uid="{E6B8FE1A-4858-4FDF-A5EF-C1AD7AC1415D}">
      <text>
        <r>
          <rPr>
            <sz val="11"/>
            <color indexed="81"/>
            <rFont val="Tahoma"/>
            <charset val="1"/>
          </rPr>
          <t xml:space="preserve">41 Partite 
###### ROI 
2,62 WIN MEDIO 
21,95% % PRESE 
3,62 Q. MEDIA </t>
        </r>
      </text>
    </comment>
    <comment ref="F44" authorId="0" shapeId="0" xr:uid="{D77B2900-40F0-418B-AA1E-CE4DCB9AD780}">
      <text>
        <r>
          <rPr>
            <sz val="11"/>
            <color indexed="81"/>
            <rFont val="Tahoma"/>
            <charset val="1"/>
          </rPr>
          <t xml:space="preserve">16 Partite 
###### ROI 
2,93 WIN MEDIO 
6,25% % PRESE 
3,93 Q. MEDIA </t>
        </r>
      </text>
    </comment>
    <comment ref="G44" authorId="0" shapeId="0" xr:uid="{64880FB8-B8EA-4151-B04B-532541ABA47A}">
      <text>
        <r>
          <rPr>
            <sz val="11"/>
            <color indexed="81"/>
            <rFont val="Tahoma"/>
            <charset val="1"/>
          </rPr>
          <t xml:space="preserve">3 Partite 
###### ROI 
2,20 WIN MEDIO 
0,00% % PRESE 
3,20 Q. MEDIA </t>
        </r>
      </text>
    </comment>
    <comment ref="H44" authorId="0" shapeId="0" xr:uid="{C4461EC7-EE31-4874-B6B4-5EC9A70C0295}">
      <text>
        <r>
          <rPr>
            <sz val="11"/>
            <color indexed="81"/>
            <rFont val="Tahoma"/>
            <charset val="1"/>
          </rPr>
          <t xml:space="preserve">35 Partite 
8,12% ROI 
2,87 WIN MEDIO 
25,71% % PRESE 
3,87 Q. MEDIA </t>
        </r>
      </text>
    </comment>
    <comment ref="I44" authorId="0" shapeId="0" xr:uid="{E087D2CA-D9D0-44A8-B200-FBF8D9D9D5FF}">
      <text>
        <r>
          <rPr>
            <sz val="11"/>
            <color indexed="81"/>
            <rFont val="Tahoma"/>
            <charset val="1"/>
          </rPr>
          <t xml:space="preserve">23 Partite 
6,71% ROI 
2,80 WIN MEDIO 
30,43% % PRESE 
3,80 Q. MEDIA </t>
        </r>
      </text>
    </comment>
    <comment ref="J44" authorId="0" shapeId="0" xr:uid="{4ECECD08-FBA5-4BFB-B7FD-94FA3902698B}">
      <text>
        <r>
          <rPr>
            <sz val="11"/>
            <color indexed="81"/>
            <rFont val="Tahoma"/>
            <charset val="1"/>
          </rPr>
          <t xml:space="preserve">18 Partite 
1,35% ROI 
2,77 WIN MEDIO 
33,33% % PRESE 
3,77 Q. MEDIA </t>
        </r>
      </text>
    </comment>
    <comment ref="K44" authorId="0" shapeId="0" xr:uid="{100A53D4-C596-4BD8-BA1A-8D24F09DEB5B}">
      <text>
        <r>
          <rPr>
            <sz val="11"/>
            <color indexed="81"/>
            <rFont val="Tahoma"/>
            <charset val="1"/>
          </rPr>
          <t xml:space="preserve">33 Partite 
###### ROI 
3,02 WIN MEDIO 
21,21% % PRESE 
4,02 Q. MEDIA </t>
        </r>
      </text>
    </comment>
    <comment ref="L44" authorId="0" shapeId="0" xr:uid="{B9666661-7552-4CF1-91CA-1F22B86A1C2C}">
      <text>
        <r>
          <rPr>
            <sz val="11"/>
            <color indexed="81"/>
            <rFont val="Tahoma"/>
            <charset val="1"/>
          </rPr>
          <t xml:space="preserve">36 Partite 
###### ROI 
3,27 WIN MEDIO 
13,89% % PRESE 
4,27 Q. MEDIA </t>
        </r>
      </text>
    </comment>
    <comment ref="M44" authorId="0" shapeId="0" xr:uid="{1AE7C3D4-68BE-4527-BB53-2DB75EB7CC5C}">
      <text>
        <r>
          <rPr>
            <sz val="11"/>
            <color indexed="81"/>
            <rFont val="Tahoma"/>
            <charset val="1"/>
          </rPr>
          <t xml:space="preserve">1 Partite 
###### ROI 
2,85 WIN MEDIO 
100,00% % PRESE 
3,85 Q. MEDIA </t>
        </r>
      </text>
    </comment>
    <comment ref="N44" authorId="0" shapeId="0" xr:uid="{D982904F-F469-4F94-BF3D-855119432564}">
      <text>
        <r>
          <rPr>
            <sz val="11"/>
            <color indexed="81"/>
            <rFont val="Tahoma"/>
            <charset val="1"/>
          </rPr>
          <t xml:space="preserve">247 Partite 
###### ROI 
2,89 WIN MEDIO 
21,86% % PRESE 
3,89 Q. MEDIA </t>
        </r>
      </text>
    </comment>
    <comment ref="B48" authorId="0" shapeId="0" xr:uid="{0A8F88B5-96B6-426A-B11C-E0BA3697416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48" authorId="0" shapeId="0" xr:uid="{448E4DD1-3746-4E20-8611-559CBAA2ED68}">
      <text>
        <r>
          <rPr>
            <sz val="11"/>
            <color indexed="81"/>
            <rFont val="Tahoma"/>
            <charset val="1"/>
          </rPr>
          <t xml:space="preserve">7 Partite 
111,31% ROI 
2,97 WIN MEDIO 
57,14% % PRESE 
3,97 Q. MEDIA </t>
        </r>
      </text>
    </comment>
    <comment ref="D48" authorId="0" shapeId="0" xr:uid="{2BAFF274-D719-481D-ADC5-6CC4E2E4F6E8}">
      <text>
        <r>
          <rPr>
            <sz val="11"/>
            <color indexed="81"/>
            <rFont val="Tahoma"/>
            <charset val="1"/>
          </rPr>
          <t xml:space="preserve">15 Partite 
-19,25% ROI 
2,54 WIN MEDIO 
40,00% % PRESE 
3,54 Q. MEDIA </t>
        </r>
      </text>
    </comment>
    <comment ref="E48" authorId="0" shapeId="0" xr:uid="{346918D3-E694-4EA8-A3BC-38679521B347}">
      <text>
        <r>
          <rPr>
            <sz val="11"/>
            <color indexed="81"/>
            <rFont val="Tahoma"/>
            <charset val="1"/>
          </rPr>
          <t xml:space="preserve">15 Partite 
39,17% ROI 
2,26 WIN MEDIO 
46,67% % PRESE 
3,26 Q. MEDIA </t>
        </r>
      </text>
    </comment>
    <comment ref="F48" authorId="0" shapeId="0" xr:uid="{308E41A8-D290-4DAD-B817-CF294BC9E275}">
      <text>
        <r>
          <rPr>
            <sz val="11"/>
            <color indexed="81"/>
            <rFont val="Tahoma"/>
            <charset val="1"/>
          </rPr>
          <t xml:space="preserve">24 Partite 
52,28% ROI 
2,73 WIN MEDIO 
45,83% % PRESE 
3,73 Q. MEDIA </t>
        </r>
      </text>
    </comment>
    <comment ref="G48" authorId="0" shapeId="0" xr:uid="{456F8681-6618-4754-AA1B-E83F5BF82E21}">
      <text>
        <r>
          <rPr>
            <sz val="11"/>
            <color indexed="81"/>
            <rFont val="Tahoma"/>
            <charset val="1"/>
          </rPr>
          <t xml:space="preserve">20 Partite 
138,84% ROI 
2,52 WIN MEDIO 
70,00% % PRESE 
3,52 Q. MEDIA </t>
        </r>
      </text>
    </comment>
    <comment ref="H48" authorId="0" shapeId="0" xr:uid="{63442C62-A44F-42FB-9EF5-385B0C082377}">
      <text>
        <r>
          <rPr>
            <sz val="11"/>
            <color indexed="81"/>
            <rFont val="Tahoma"/>
            <charset val="1"/>
          </rPr>
          <t xml:space="preserve">16 Partite 
-61,83% ROI 
3,84 WIN MEDIO 
12,50% % PRESE 
4,84 Q. MEDIA </t>
        </r>
      </text>
    </comment>
    <comment ref="I48" authorId="0" shapeId="0" xr:uid="{BAB27E3B-FE72-4C56-8AFF-717F5A1CBCD1}">
      <text>
        <r>
          <rPr>
            <sz val="11"/>
            <color indexed="81"/>
            <rFont val="Tahoma"/>
            <charset val="1"/>
          </rPr>
          <t xml:space="preserve">26 Partite 
-40,59% ROI 
3,07 WIN MEDIO 
19,23% % PRESE 
4,07 Q. MEDIA </t>
        </r>
      </text>
    </comment>
    <comment ref="J48" authorId="0" shapeId="0" xr:uid="{2F1EBAB6-E6FC-403C-BBE0-C77210DAE92E}">
      <text>
        <r>
          <rPr>
            <sz val="11"/>
            <color indexed="81"/>
            <rFont val="Tahoma"/>
            <charset val="1"/>
          </rPr>
          <t xml:space="preserve">18 Partite 
20,74% ROI 
2,65 WIN MEDIO 
44,44% % PRESE 
3,65 Q. MEDIA </t>
        </r>
      </text>
    </comment>
    <comment ref="K48" authorId="0" shapeId="0" xr:uid="{9E1B2603-FB41-413E-A23B-7B049F3A47F4}">
      <text>
        <r>
          <rPr>
            <sz val="11"/>
            <color indexed="81"/>
            <rFont val="Tahoma"/>
            <charset val="1"/>
          </rPr>
          <t xml:space="preserve">18 Partite 
7,17% ROI 
3,08 WIN MEDIO 
38,89% % PRESE 
4,08 Q. MEDIA </t>
        </r>
      </text>
    </comment>
    <comment ref="L48" authorId="0" shapeId="0" xr:uid="{BE8F3284-93A9-4AF3-A8B0-5930BAD52157}">
      <text>
        <r>
          <rPr>
            <sz val="11"/>
            <color indexed="81"/>
            <rFont val="Tahoma"/>
            <charset val="1"/>
          </rPr>
          <t xml:space="preserve">10 Partite 
-47,91% ROI 
3,17 WIN MEDIO 
20,00% % PRESE 
4,17 Q. MEDIA </t>
        </r>
      </text>
    </comment>
    <comment ref="M48" authorId="0" shapeId="0" xr:uid="{2542FE01-2083-432A-86CD-7E8E1F29629B}">
      <text>
        <r>
          <rPr>
            <sz val="11"/>
            <color indexed="81"/>
            <rFont val="Tahoma"/>
            <charset val="1"/>
          </rPr>
          <t xml:space="preserve">2 Partite 
76,54% ROI 
2,60 WIN MEDIO 
50,00% % PRESE 
3,60 Q. MEDIA </t>
        </r>
      </text>
    </comment>
    <comment ref="N48" authorId="0" shapeId="0" xr:uid="{88C92DB4-2277-4658-912D-42D1C2235A1D}">
      <text>
        <r>
          <rPr>
            <sz val="11"/>
            <color indexed="81"/>
            <rFont val="Tahoma"/>
            <charset val="1"/>
          </rPr>
          <t xml:space="preserve">171 Partite 
18,95% ROI 
2,87 WIN MEDIO 
39,18% % PRESE 
3,87 Q. MEDIA </t>
        </r>
      </text>
    </comment>
    <comment ref="B49" authorId="0" shapeId="0" xr:uid="{F0196FC4-6E0B-4867-B002-C8F7F85F8D9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49" authorId="0" shapeId="0" xr:uid="{1452EB9B-0521-4160-B7CF-532AB7E0741D}">
      <text>
        <r>
          <rPr>
            <sz val="11"/>
            <color indexed="81"/>
            <rFont val="Tahoma"/>
            <charset val="1"/>
          </rPr>
          <t xml:space="preserve">10 Partite 
-22,22% ROI 
5,07 WIN MEDIO 
20,00% % PRESE 
6,07 Q. MEDIA </t>
        </r>
      </text>
    </comment>
    <comment ref="D49" authorId="0" shapeId="0" xr:uid="{5DFF7633-39FE-4FC1-BBFF-CE04507BB77B}">
      <text>
        <r>
          <rPr>
            <sz val="11"/>
            <color indexed="81"/>
            <rFont val="Tahoma"/>
            <charset val="1"/>
          </rPr>
          <t xml:space="preserve">22 Partite 
41,53% ROI 
3,04 WIN MEDIO 
40,91% % PRESE 
4,04 Q. MEDIA </t>
        </r>
      </text>
    </comment>
    <comment ref="E49" authorId="0" shapeId="0" xr:uid="{1C271CE0-8918-4435-8A8A-9B214BCFF915}">
      <text>
        <r>
          <rPr>
            <sz val="11"/>
            <color indexed="81"/>
            <rFont val="Tahoma"/>
            <charset val="1"/>
          </rPr>
          <t xml:space="preserve">15 Partite 
94,10% ROI 
2,96 WIN MEDIO 
53,33% % PRESE 
3,96 Q. MEDIA </t>
        </r>
      </text>
    </comment>
    <comment ref="F49" authorId="0" shapeId="0" xr:uid="{00C77871-C813-4EF3-998B-8DF20161D51E}">
      <text>
        <r>
          <rPr>
            <sz val="11"/>
            <color indexed="81"/>
            <rFont val="Tahoma"/>
            <charset val="1"/>
          </rPr>
          <t xml:space="preserve">15 Partite 
52,31% ROI 
3,30 WIN MEDIO 
40,00% % PRESE 
4,30 Q. MEDIA </t>
        </r>
      </text>
    </comment>
    <comment ref="G49" authorId="0" shapeId="0" xr:uid="{728BBB56-9641-46F1-9E26-C25D1FC0AA61}">
      <text>
        <r>
          <rPr>
            <sz val="11"/>
            <color indexed="81"/>
            <rFont val="Tahoma"/>
            <charset val="1"/>
          </rPr>
          <t xml:space="preserve">14 Partite 
79,01% ROI 
3,33 WIN MEDIO 
42,86% % PRESE 
4,33 Q. MEDIA </t>
        </r>
      </text>
    </comment>
    <comment ref="H49" authorId="0" shapeId="0" xr:uid="{29B3B629-03AD-474A-BB9B-B3A6DDAC8A62}">
      <text>
        <r>
          <rPr>
            <sz val="11"/>
            <color indexed="81"/>
            <rFont val="Tahoma"/>
            <charset val="1"/>
          </rPr>
          <t xml:space="preserve">15 Partite 
22,37% ROI 
2,12 WIN MEDIO 
46,67% % PRESE 
3,12 Q. MEDIA </t>
        </r>
      </text>
    </comment>
    <comment ref="I49" authorId="0" shapeId="0" xr:uid="{21877CA5-1ECD-48DC-8DF6-2E360BD5B1A9}">
      <text>
        <r>
          <rPr>
            <sz val="11"/>
            <color indexed="81"/>
            <rFont val="Tahoma"/>
            <charset val="1"/>
          </rPr>
          <t xml:space="preserve">17 Partite 
-19,47% ROI 
2,26 WIN MEDIO 
29,41% % PRESE 
3,26 Q. MEDIA </t>
        </r>
      </text>
    </comment>
    <comment ref="J49" authorId="0" shapeId="0" xr:uid="{50D3C504-5234-4503-8416-DF74836A2768}">
      <text>
        <r>
          <rPr>
            <sz val="11"/>
            <color indexed="81"/>
            <rFont val="Tahoma"/>
            <charset val="1"/>
          </rPr>
          <t xml:space="preserve">22 Partite 
62,86% ROI 
2,73 WIN MEDIO 
50,00% % PRESE 
3,73 Q. MEDIA </t>
        </r>
      </text>
    </comment>
    <comment ref="K49" authorId="0" shapeId="0" xr:uid="{CAB7591A-9DC0-4BDD-9366-2239725D0A16}">
      <text>
        <r>
          <rPr>
            <sz val="11"/>
            <color indexed="81"/>
            <rFont val="Tahoma"/>
            <charset val="1"/>
          </rPr>
          <t xml:space="preserve">23 Partite 
17,51% ROI 
2,59 WIN MEDIO 
43,48% % PRESE 
3,59 Q. MEDIA </t>
        </r>
      </text>
    </comment>
    <comment ref="L49" authorId="0" shapeId="0" xr:uid="{5016021E-C9DA-4CD7-953C-F10F1294ED7D}">
      <text>
        <r>
          <rPr>
            <sz val="11"/>
            <color indexed="81"/>
            <rFont val="Tahoma"/>
            <charset val="1"/>
          </rPr>
          <t xml:space="preserve">16 Partite 
-51,59% ROI 
3,40 WIN MEDIO 
18,75% % PRESE 
4,40 Q. MEDIA </t>
        </r>
      </text>
    </comment>
    <comment ref="M49" authorId="0" shapeId="0" xr:uid="{12A730B6-E238-4D48-BB20-671408C9C11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49" authorId="0" shapeId="0" xr:uid="{BC73D6A5-0D68-4702-B307-EBB1E36958F8}">
      <text>
        <r>
          <rPr>
            <sz val="11"/>
            <color indexed="81"/>
            <rFont val="Tahoma"/>
            <charset val="1"/>
          </rPr>
          <t xml:space="preserve">169 Partite 
29,34% ROI 
2,97 WIN MEDIO 
39,64% % PRESE 
3,97 Q. MEDIA </t>
        </r>
      </text>
    </comment>
    <comment ref="B50" authorId="0" shapeId="0" xr:uid="{CAAE9017-5642-4ED4-8A67-01AB06D9DF3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0" authorId="0" shapeId="0" xr:uid="{F32798D4-4B11-456D-B1A1-5E99F1EFF8A9}">
      <text>
        <r>
          <rPr>
            <sz val="11"/>
            <color indexed="81"/>
            <rFont val="Tahoma"/>
            <charset val="1"/>
          </rPr>
          <t xml:space="preserve">7 Partite 
7,15% ROI 
2,44 WIN MEDIO 
28,57% % PRESE 
3,44 Q. MEDIA </t>
        </r>
      </text>
    </comment>
    <comment ref="D50" authorId="0" shapeId="0" xr:uid="{F6E805F3-8B0E-480D-8483-CDAD18A306DA}">
      <text>
        <r>
          <rPr>
            <sz val="11"/>
            <color indexed="81"/>
            <rFont val="Tahoma"/>
            <charset val="1"/>
          </rPr>
          <t xml:space="preserve">21 Partite 
38,98% ROI 
2,90 WIN MEDIO 
47,62% % PRESE 
3,90 Q. MEDIA </t>
        </r>
      </text>
    </comment>
    <comment ref="E50" authorId="0" shapeId="0" xr:uid="{07A0A2F9-B6BC-4955-AC11-4A7BAC196574}">
      <text>
        <r>
          <rPr>
            <sz val="11"/>
            <color indexed="81"/>
            <rFont val="Tahoma"/>
            <charset val="1"/>
          </rPr>
          <t xml:space="preserve">14 Partite 
-52,63% ROI 
2,63 WIN MEDIO 
14,29% % PRESE 
3,63 Q. MEDIA </t>
        </r>
      </text>
    </comment>
    <comment ref="F50" authorId="0" shapeId="0" xr:uid="{08980E95-647D-400F-AD67-21294F11BA3F}">
      <text>
        <r>
          <rPr>
            <sz val="11"/>
            <color indexed="81"/>
            <rFont val="Tahoma"/>
            <charset val="1"/>
          </rPr>
          <t xml:space="preserve">17 Partite 
79,69% ROI 
2,76 WIN MEDIO 
47,06% % PRESE 
3,76 Q. MEDIA </t>
        </r>
      </text>
    </comment>
    <comment ref="G50" authorId="0" shapeId="0" xr:uid="{D5686632-7BFF-467D-9E2D-9236AA0D125C}">
      <text>
        <r>
          <rPr>
            <sz val="11"/>
            <color indexed="81"/>
            <rFont val="Tahoma"/>
            <charset val="1"/>
          </rPr>
          <t xml:space="preserve">13 Partite 
-18,91% ROI 
3,79 WIN MEDIO 
30,77% % PRESE 
4,79 Q. MEDIA </t>
        </r>
      </text>
    </comment>
    <comment ref="H50" authorId="0" shapeId="0" xr:uid="{72845250-EBE0-49DC-8801-4CF727F29C6A}">
      <text>
        <r>
          <rPr>
            <sz val="11"/>
            <color indexed="81"/>
            <rFont val="Tahoma"/>
            <charset val="1"/>
          </rPr>
          <t xml:space="preserve">19 Partite 
52,89% ROI 
3,07 WIN MEDIO 
42,11% % PRESE 
4,07 Q. MEDIA </t>
        </r>
      </text>
    </comment>
    <comment ref="I50" authorId="0" shapeId="0" xr:uid="{5A8EDB18-3F02-4A02-9541-A1E2FBF08810}">
      <text>
        <r>
          <rPr>
            <sz val="11"/>
            <color indexed="81"/>
            <rFont val="Tahoma"/>
            <charset val="1"/>
          </rPr>
          <t xml:space="preserve">18 Partite 
0,38% ROI 
3,17 WIN MEDIO 
38,89% % PRESE 
4,17 Q. MEDIA </t>
        </r>
      </text>
    </comment>
    <comment ref="J50" authorId="0" shapeId="0" xr:uid="{C6A39C4C-2D8A-4809-AB39-150087E357F7}">
      <text>
        <r>
          <rPr>
            <sz val="11"/>
            <color indexed="81"/>
            <rFont val="Tahoma"/>
            <charset val="1"/>
          </rPr>
          <t xml:space="preserve">20 Partite 
50,43% ROI 
3,59 WIN MEDIO 
30,00% % PRESE 
4,59 Q. MEDIA </t>
        </r>
      </text>
    </comment>
    <comment ref="K50" authorId="0" shapeId="0" xr:uid="{E5AE662A-2D7A-493D-83E7-2B0CD4D8AB08}">
      <text>
        <r>
          <rPr>
            <sz val="11"/>
            <color indexed="81"/>
            <rFont val="Tahoma"/>
            <charset val="1"/>
          </rPr>
          <t xml:space="preserve">23 Partite 
-25,10% ROI 
3,46 WIN MEDIO 
30,43% % PRESE 
4,46 Q. MEDIA </t>
        </r>
      </text>
    </comment>
    <comment ref="L50" authorId="0" shapeId="0" xr:uid="{DAD1D4D7-ECAE-4FA8-8C42-2100089E769E}">
      <text>
        <r>
          <rPr>
            <sz val="11"/>
            <color indexed="81"/>
            <rFont val="Tahoma"/>
            <charset val="1"/>
          </rPr>
          <t xml:space="preserve">23 Partite 
-8,97% ROI 
3,48 WIN MEDIO 
26,09% % PRESE 
4,48 Q. MEDIA </t>
        </r>
      </text>
    </comment>
    <comment ref="M50" authorId="0" shapeId="0" xr:uid="{DE76D14C-702F-4747-9F7A-D21AA284091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0" authorId="0" shapeId="0" xr:uid="{37D1C75E-4111-4962-861F-28D6791A3D70}">
      <text>
        <r>
          <rPr>
            <sz val="11"/>
            <color indexed="81"/>
            <rFont val="Tahoma"/>
            <charset val="1"/>
          </rPr>
          <t xml:space="preserve">175 Partite 
14,16% ROI 
3,19 WIN MEDIO 
34,29% % PRESE 
4,19 Q. MEDIA </t>
        </r>
      </text>
    </comment>
    <comment ref="B51" authorId="0" shapeId="0" xr:uid="{F5EE5E03-9106-44DA-A3EA-A47ABE8882A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1" authorId="0" shapeId="0" xr:uid="{1EE74F79-D997-4B4D-BBE5-EB8442ED2105}">
      <text>
        <r>
          <rPr>
            <sz val="11"/>
            <color indexed="81"/>
            <rFont val="Tahoma"/>
            <charset val="1"/>
          </rPr>
          <t xml:space="preserve">10 Partite 
-19,86% ROI 
3,86 WIN MEDIO 
30,00% % PRESE 
4,86 Q. MEDIA </t>
        </r>
      </text>
    </comment>
    <comment ref="D51" authorId="0" shapeId="0" xr:uid="{31FC3C30-9F65-4E63-B6E1-7937D2C6797A}">
      <text>
        <r>
          <rPr>
            <sz val="11"/>
            <color indexed="81"/>
            <rFont val="Tahoma"/>
            <charset val="1"/>
          </rPr>
          <t xml:space="preserve">19 Partite 
144,37% ROI 
3,88 WIN MEDIO 
57,89% % PRESE 
4,88 Q. MEDIA </t>
        </r>
      </text>
    </comment>
    <comment ref="E51" authorId="0" shapeId="0" xr:uid="{9F26DA48-3464-4720-8CCE-BC9D360B9F45}">
      <text>
        <r>
          <rPr>
            <sz val="11"/>
            <color indexed="81"/>
            <rFont val="Tahoma"/>
            <charset val="1"/>
          </rPr>
          <t xml:space="preserve">15 Partite 
-3,64% ROI 
3,06 WIN MEDIO 
33,33% % PRESE 
4,06 Q. MEDIA </t>
        </r>
      </text>
    </comment>
    <comment ref="F51" authorId="0" shapeId="0" xr:uid="{0DA8CD2F-D45C-4F82-A7D5-5463714AA696}">
      <text>
        <r>
          <rPr>
            <sz val="11"/>
            <color indexed="81"/>
            <rFont val="Tahoma"/>
            <charset val="1"/>
          </rPr>
          <t xml:space="preserve">15 Partite 
73,49% ROI 
3,81 WIN MEDIO 
46,67% % PRESE 
4,81 Q. MEDIA </t>
        </r>
      </text>
    </comment>
    <comment ref="G51" authorId="0" shapeId="0" xr:uid="{1D7798E4-B929-44D9-8EFC-0A57AA7FFB55}">
      <text>
        <r>
          <rPr>
            <sz val="11"/>
            <color indexed="81"/>
            <rFont val="Tahoma"/>
            <charset val="1"/>
          </rPr>
          <t xml:space="preserve">12 Partite 
1,83% ROI 
2,45 WIN MEDIO 
41,67% % PRESE 
3,45 Q. MEDIA </t>
        </r>
      </text>
    </comment>
    <comment ref="H51" authorId="0" shapeId="0" xr:uid="{2DD193D0-CE47-4737-9C56-85D22AB1359A}">
      <text>
        <r>
          <rPr>
            <sz val="11"/>
            <color indexed="81"/>
            <rFont val="Tahoma"/>
            <charset val="1"/>
          </rPr>
          <t xml:space="preserve">26 Partite 
-20,82% ROI 
3,32 WIN MEDIO 
30,77% % PRESE 
4,32 Q. MEDIA </t>
        </r>
      </text>
    </comment>
    <comment ref="I51" authorId="0" shapeId="0" xr:uid="{2E4D66D3-ECE9-4092-A3FF-46D4FD80AE9D}">
      <text>
        <r>
          <rPr>
            <sz val="11"/>
            <color indexed="81"/>
            <rFont val="Tahoma"/>
            <charset val="1"/>
          </rPr>
          <t xml:space="preserve">24 Partite 
48,39% ROI 
3,37 WIN MEDIO 
41,67% % PRESE 
4,37 Q. MEDIA </t>
        </r>
      </text>
    </comment>
    <comment ref="J51" authorId="0" shapeId="0" xr:uid="{F6B189CF-3123-490C-A5A9-81C572E6035F}">
      <text>
        <r>
          <rPr>
            <sz val="11"/>
            <color indexed="81"/>
            <rFont val="Tahoma"/>
            <charset val="1"/>
          </rPr>
          <t xml:space="preserve">16 Partite 
170,09% ROI 
4,42 WIN MEDIO 
43,75% % PRESE 
5,42 Q. MEDIA </t>
        </r>
      </text>
    </comment>
    <comment ref="K51" authorId="0" shapeId="0" xr:uid="{83C32ACE-AA0B-483F-8ED1-CFE00A2BE5B4}">
      <text>
        <r>
          <rPr>
            <sz val="11"/>
            <color indexed="81"/>
            <rFont val="Tahoma"/>
            <charset val="1"/>
          </rPr>
          <t xml:space="preserve">28 Partite 
-23,09% ROI 
4,14 WIN MEDIO 
25,00% % PRESE 
5,14 Q. MEDIA </t>
        </r>
      </text>
    </comment>
    <comment ref="L51" authorId="0" shapeId="0" xr:uid="{BCDCBFA4-6181-4A0A-9912-008B2DED168B}">
      <text>
        <r>
          <rPr>
            <sz val="11"/>
            <color indexed="81"/>
            <rFont val="Tahoma"/>
            <charset val="1"/>
          </rPr>
          <t xml:space="preserve">8 Partite 
53,94% ROI 
2,18 WIN MEDIO 
62,50% % PRESE 
3,18 Q. MEDIA </t>
        </r>
      </text>
    </comment>
    <comment ref="M51" authorId="0" shapeId="0" xr:uid="{A7794B90-4BE8-4439-8DE1-5D8ECA118CE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1" authorId="0" shapeId="0" xr:uid="{40DF605C-A9F8-43DA-A39B-F09507307DF4}">
      <text>
        <r>
          <rPr>
            <sz val="11"/>
            <color indexed="81"/>
            <rFont val="Tahoma"/>
            <charset val="1"/>
          </rPr>
          <t xml:space="preserve">173 Partite 
38,96% ROI 
3,56 WIN MEDIO 
39,31% % PRESE 
4,56 Q. MEDIA </t>
        </r>
      </text>
    </comment>
    <comment ref="B52" authorId="0" shapeId="0" xr:uid="{44358E60-1094-44B3-995F-D269C5A83AB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2" authorId="0" shapeId="0" xr:uid="{9F02925A-DAD5-4E63-98EA-E6B1FC630E6E}">
      <text>
        <r>
          <rPr>
            <sz val="11"/>
            <color indexed="81"/>
            <rFont val="Tahoma"/>
            <charset val="1"/>
          </rPr>
          <t xml:space="preserve">8 Partite 
79,76% ROI 
2,73 WIN MEDIO 
50,00% % PRESE 
3,73 Q. MEDIA </t>
        </r>
      </text>
    </comment>
    <comment ref="D52" authorId="0" shapeId="0" xr:uid="{CB624FF4-9934-4C52-AA69-3A94589F3C5D}">
      <text>
        <r>
          <rPr>
            <sz val="11"/>
            <color indexed="81"/>
            <rFont val="Tahoma"/>
            <charset val="1"/>
          </rPr>
          <t xml:space="preserve">18 Partite 
-38,87% ROI 
5,86 WIN MEDIO 
16,67% % PRESE 
6,86 Q. MEDIA </t>
        </r>
      </text>
    </comment>
    <comment ref="E52" authorId="0" shapeId="0" xr:uid="{C6246241-77F4-4F09-93AD-A367B4E5DB72}">
      <text>
        <r>
          <rPr>
            <sz val="11"/>
            <color indexed="81"/>
            <rFont val="Tahoma"/>
            <charset val="1"/>
          </rPr>
          <t xml:space="preserve">25 Partite 
-45,93% ROI 
3,45 WIN MEDIO 
20,00% % PRESE 
4,45 Q. MEDIA </t>
        </r>
      </text>
    </comment>
    <comment ref="F52" authorId="0" shapeId="0" xr:uid="{E7864F18-E83F-45F0-8AE2-26FCF6C39577}">
      <text>
        <r>
          <rPr>
            <sz val="11"/>
            <color indexed="81"/>
            <rFont val="Tahoma"/>
            <charset val="1"/>
          </rPr>
          <t xml:space="preserve">14 Partite 
6,64% ROI 
2,81 WIN MEDIO 
42,86% % PRESE 
3,81 Q. MEDIA </t>
        </r>
      </text>
    </comment>
    <comment ref="G52" authorId="0" shapeId="0" xr:uid="{A121B593-3727-4D18-AE38-956550B24BE1}">
      <text>
        <r>
          <rPr>
            <sz val="11"/>
            <color indexed="81"/>
            <rFont val="Tahoma"/>
            <charset val="1"/>
          </rPr>
          <t xml:space="preserve">19 Partite 
-68,18% ROI 
4,66 WIN MEDIO 
15,79% % PRESE 
5,66 Q. MEDIA </t>
        </r>
      </text>
    </comment>
    <comment ref="H52" authorId="0" shapeId="0" xr:uid="{05866E23-9A8A-4B1F-89B4-EBA65F5ABFE7}">
      <text>
        <r>
          <rPr>
            <sz val="11"/>
            <color indexed="81"/>
            <rFont val="Tahoma"/>
            <charset val="1"/>
          </rPr>
          <t xml:space="preserve">15 Partite 
-24,67% ROI 
2,09 WIN MEDIO 
40,00% % PRESE 
3,09 Q. MEDIA </t>
        </r>
      </text>
    </comment>
    <comment ref="I52" authorId="0" shapeId="0" xr:uid="{D2350970-20E0-4A84-A398-3F15A92AB8C8}">
      <text>
        <r>
          <rPr>
            <sz val="11"/>
            <color indexed="81"/>
            <rFont val="Tahoma"/>
            <charset val="1"/>
          </rPr>
          <t xml:space="preserve">26 Partite 
92,60% ROI 
4,18 WIN MEDIO 
57,69% % PRESE 
5,18 Q. MEDIA </t>
        </r>
      </text>
    </comment>
    <comment ref="J52" authorId="0" shapeId="0" xr:uid="{01C4400F-FC6A-4D85-8DCE-40C006505EF4}">
      <text>
        <r>
          <rPr>
            <sz val="11"/>
            <color indexed="81"/>
            <rFont val="Tahoma"/>
            <charset val="1"/>
          </rPr>
          <t xml:space="preserve">20 Partite 
-24,59% ROI 
2,73 WIN MEDIO 
30,00% % PRESE 
3,73 Q. MEDIA </t>
        </r>
      </text>
    </comment>
    <comment ref="K52" authorId="0" shapeId="0" xr:uid="{9D858DE3-0C9B-4BDA-9AC2-C48E76C7E114}">
      <text>
        <r>
          <rPr>
            <sz val="11"/>
            <color indexed="81"/>
            <rFont val="Tahoma"/>
            <charset val="1"/>
          </rPr>
          <t xml:space="preserve">23 Partite 
6,28% ROI 
3,64 WIN MEDIO 
34,78% % PRESE 
4,64 Q. MEDIA </t>
        </r>
      </text>
    </comment>
    <comment ref="L52" authorId="0" shapeId="0" xr:uid="{74DC3833-0DDB-48C5-9137-72D4B4F2E0E5}">
      <text>
        <r>
          <rPr>
            <sz val="11"/>
            <color indexed="81"/>
            <rFont val="Tahoma"/>
            <charset val="1"/>
          </rPr>
          <t xml:space="preserve">11 Partite 
-17,02% ROI 
1,90 WIN MEDIO 
36,36% % PRESE 
2,90 Q. MEDIA </t>
        </r>
      </text>
    </comment>
    <comment ref="M52" authorId="0" shapeId="0" xr:uid="{2D6994C7-C2A4-4E6E-8B7A-B58FBAF15AD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2" authorId="0" shapeId="0" xr:uid="{A132D02B-D575-4407-BA21-DA8E1FABA446}">
      <text>
        <r>
          <rPr>
            <sz val="11"/>
            <color indexed="81"/>
            <rFont val="Tahoma"/>
            <charset val="1"/>
          </rPr>
          <t xml:space="preserve">179 Partite 
-5,08% ROI 
3,58 WIN MEDIO 
33,52% % PRESE 
4,58 Q. MEDIA </t>
        </r>
      </text>
    </comment>
    <comment ref="B53" authorId="0" shapeId="0" xr:uid="{F3FC211F-9A42-449D-81A8-57E8B456B19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3" authorId="0" shapeId="0" xr:uid="{AC3181F2-E7AD-480E-B375-378ADA2D5D79}">
      <text>
        <r>
          <rPr>
            <sz val="11"/>
            <color indexed="81"/>
            <rFont val="Tahoma"/>
            <charset val="1"/>
          </rPr>
          <t xml:space="preserve">9 Partite 
-33,67% ROI 
2,96 WIN MEDIO 
33,33% % PRESE 
3,96 Q. MEDIA </t>
        </r>
      </text>
    </comment>
    <comment ref="D53" authorId="0" shapeId="0" xr:uid="{0D78E19B-B923-4E82-927B-C162C1AED53D}">
      <text>
        <r>
          <rPr>
            <sz val="11"/>
            <color indexed="81"/>
            <rFont val="Tahoma"/>
            <charset val="1"/>
          </rPr>
          <t xml:space="preserve">20 Partite 
19,09% ROI 
3,21 WIN MEDIO 
35,00% % PRESE 
4,21 Q. MEDIA </t>
        </r>
      </text>
    </comment>
    <comment ref="E53" authorId="0" shapeId="0" xr:uid="{4DAED613-C271-4050-8721-D834E63740B2}">
      <text>
        <r>
          <rPr>
            <sz val="11"/>
            <color indexed="81"/>
            <rFont val="Tahoma"/>
            <charset val="1"/>
          </rPr>
          <t xml:space="preserve">17 Partite 
21,10% ROI 
2,38 WIN MEDIO 
47,06% % PRESE 
3,38 Q. MEDIA </t>
        </r>
      </text>
    </comment>
    <comment ref="F53" authorId="0" shapeId="0" xr:uid="{71DCE8E5-0F70-4F5D-B1E0-0CBBA89E79F3}">
      <text>
        <r>
          <rPr>
            <sz val="11"/>
            <color indexed="81"/>
            <rFont val="Tahoma"/>
            <charset val="1"/>
          </rPr>
          <t xml:space="preserve">12 Partite 
-32,61% ROI 
2,49 WIN MEDIO 
33,33% % PRESE 
3,49 Q. MEDIA </t>
        </r>
      </text>
    </comment>
    <comment ref="G53" authorId="0" shapeId="0" xr:uid="{FC4AD5BF-3BF1-4D00-AC08-65BEE8A5237D}">
      <text>
        <r>
          <rPr>
            <sz val="11"/>
            <color indexed="81"/>
            <rFont val="Tahoma"/>
            <charset val="1"/>
          </rPr>
          <t xml:space="preserve">24 Partite 
29,29% ROI 
2,72 WIN MEDIO 
41,67% % PRESE 
3,72 Q. MEDIA </t>
        </r>
      </text>
    </comment>
    <comment ref="H53" authorId="0" shapeId="0" xr:uid="{ADAEE25A-2760-4005-B1AA-BA801541A93F}">
      <text>
        <r>
          <rPr>
            <sz val="11"/>
            <color indexed="81"/>
            <rFont val="Tahoma"/>
            <charset val="1"/>
          </rPr>
          <t xml:space="preserve">14 Partite 
-43,73% ROI 
3,80 WIN MEDIO 
28,57% % PRESE 
4,80 Q. MEDIA </t>
        </r>
      </text>
    </comment>
    <comment ref="I53" authorId="0" shapeId="0" xr:uid="{771A8577-4FD4-484B-92A6-53973C4B1A84}">
      <text>
        <r>
          <rPr>
            <sz val="11"/>
            <color indexed="81"/>
            <rFont val="Tahoma"/>
            <charset val="1"/>
          </rPr>
          <t xml:space="preserve">20 Partite 
36,55% ROI 
4,32 WIN MEDIO 
40,00% % PRESE 
5,32 Q. MEDIA </t>
        </r>
      </text>
    </comment>
    <comment ref="J53" authorId="0" shapeId="0" xr:uid="{CB14789E-69F3-40F7-A669-DC4CC6B2BFC7}">
      <text>
        <r>
          <rPr>
            <sz val="11"/>
            <color indexed="81"/>
            <rFont val="Tahoma"/>
            <charset val="1"/>
          </rPr>
          <t xml:space="preserve">21 Partite 
-6,17% ROI 
3,57 WIN MEDIO 
28,57% % PRESE 
4,57 Q. MEDIA </t>
        </r>
      </text>
    </comment>
    <comment ref="K53" authorId="0" shapeId="0" xr:uid="{AC76F789-96C9-4613-A928-1D43DE064074}">
      <text>
        <r>
          <rPr>
            <sz val="11"/>
            <color indexed="81"/>
            <rFont val="Tahoma"/>
            <charset val="1"/>
          </rPr>
          <t xml:space="preserve">33 Partite 
52,57% ROI 
2,74 WIN MEDIO 
42,42% % PRESE 
3,74 Q. MEDIA </t>
        </r>
      </text>
    </comment>
    <comment ref="L53" authorId="0" shapeId="0" xr:uid="{B9AED258-AD11-41F4-8E26-429DAC1DBC27}">
      <text>
        <r>
          <rPr>
            <sz val="11"/>
            <color indexed="81"/>
            <rFont val="Tahoma"/>
            <charset val="1"/>
          </rPr>
          <t xml:space="preserve">11 Partite 
53,93% ROI 
2,11 WIN MEDIO 
63,64% % PRESE 
3,11 Q. MEDIA </t>
        </r>
      </text>
    </comment>
    <comment ref="M53" authorId="0" shapeId="0" xr:uid="{4C08576D-0098-4507-B23D-5C4EDFC3EFF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3" authorId="0" shapeId="0" xr:uid="{20B01085-BA06-4B02-9BFD-84EC88291441}">
      <text>
        <r>
          <rPr>
            <sz val="11"/>
            <color indexed="81"/>
            <rFont val="Tahoma"/>
            <charset val="1"/>
          </rPr>
          <t xml:space="preserve">181 Partite 
16,94% ROI 
3,07 WIN MEDIO 
39,23% % PRESE 
4,07 Q. MEDIA </t>
        </r>
      </text>
    </comment>
    <comment ref="B54" authorId="0" shapeId="0" xr:uid="{90F02494-BDF4-4B09-8CED-3E14F06EE72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4" authorId="0" shapeId="0" xr:uid="{E4CBBF37-EF53-44DF-820C-F1304F9B6D39}">
      <text>
        <r>
          <rPr>
            <sz val="11"/>
            <color indexed="81"/>
            <rFont val="Tahoma"/>
            <charset val="1"/>
          </rPr>
          <t xml:space="preserve">11 Partite 
25,38% ROI 
4,18 WIN MEDIO 
27,27% % PRESE 
5,18 Q. MEDIA </t>
        </r>
      </text>
    </comment>
    <comment ref="D54" authorId="0" shapeId="0" xr:uid="{EC2845AF-57D8-418C-98D6-B60D054FFF1C}">
      <text>
        <r>
          <rPr>
            <sz val="11"/>
            <color indexed="81"/>
            <rFont val="Tahoma"/>
            <charset val="1"/>
          </rPr>
          <t xml:space="preserve">23 Partite 
-36,18% ROI 
3,04 WIN MEDIO 
30,43% % PRESE 
4,04 Q. MEDIA </t>
        </r>
      </text>
    </comment>
    <comment ref="E54" authorId="0" shapeId="0" xr:uid="{CB37E1E9-07B8-445F-87F9-7904D7420024}">
      <text>
        <r>
          <rPr>
            <sz val="11"/>
            <color indexed="81"/>
            <rFont val="Tahoma"/>
            <charset val="1"/>
          </rPr>
          <t xml:space="preserve">18 Partite 
142,47% ROI 
3,42 WIN MEDIO 
55,56% % PRESE 
4,42 Q. MEDIA </t>
        </r>
      </text>
    </comment>
    <comment ref="F54" authorId="0" shapeId="0" xr:uid="{8B02CD58-5FE4-4E5C-903E-27A86BB958CD}">
      <text>
        <r>
          <rPr>
            <sz val="11"/>
            <color indexed="81"/>
            <rFont val="Tahoma"/>
            <charset val="1"/>
          </rPr>
          <t xml:space="preserve">19 Partite 
-33,47% ROI 
4,37 WIN MEDIO 
26,32% % PRESE 
5,37 Q. MEDIA </t>
        </r>
      </text>
    </comment>
    <comment ref="G54" authorId="0" shapeId="0" xr:uid="{350547D5-4D6E-49B1-941F-877EED669EBC}">
      <text>
        <r>
          <rPr>
            <sz val="11"/>
            <color indexed="81"/>
            <rFont val="Tahoma"/>
            <charset val="1"/>
          </rPr>
          <t xml:space="preserve">23 Partite 
5,32% ROI 
2,81 WIN MEDIO 
39,13% % PRESE 
3,81 Q. MEDIA </t>
        </r>
      </text>
    </comment>
    <comment ref="H54" authorId="0" shapeId="0" xr:uid="{12DC17E9-32EB-4ED5-B996-70FECB3B5C93}">
      <text>
        <r>
          <rPr>
            <sz val="11"/>
            <color indexed="81"/>
            <rFont val="Tahoma"/>
            <charset val="1"/>
          </rPr>
          <t xml:space="preserve">14 Partite 
-28,78% ROI 
3,45 WIN MEDIO 
21,43% % PRESE 
4,45 Q. MEDIA </t>
        </r>
      </text>
    </comment>
    <comment ref="I54" authorId="0" shapeId="0" xr:uid="{EBFE2D2A-2617-4511-B790-05494CCEACC5}">
      <text>
        <r>
          <rPr>
            <sz val="11"/>
            <color indexed="81"/>
            <rFont val="Tahoma"/>
            <charset val="1"/>
          </rPr>
          <t xml:space="preserve">29 Partite 
-6,03% ROI 
3,70 WIN MEDIO 
31,03% % PRESE 
4,70 Q. MEDIA </t>
        </r>
      </text>
    </comment>
    <comment ref="J54" authorId="0" shapeId="0" xr:uid="{523AB261-96ED-4C8C-A2FE-75600AE142C5}">
      <text>
        <r>
          <rPr>
            <sz val="11"/>
            <color indexed="81"/>
            <rFont val="Tahoma"/>
            <charset val="1"/>
          </rPr>
          <t xml:space="preserve">24 Partite 
-11,46% ROI 
4,48 WIN MEDIO 
29,17% % PRESE 
5,48 Q. MEDIA </t>
        </r>
      </text>
    </comment>
    <comment ref="K54" authorId="0" shapeId="0" xr:uid="{0669B2F2-E5E8-4CED-9B73-72CFE27EC8B7}">
      <text>
        <r>
          <rPr>
            <sz val="11"/>
            <color indexed="81"/>
            <rFont val="Tahoma"/>
            <charset val="1"/>
          </rPr>
          <t xml:space="preserve">20 Partite 
6,24% ROI 
4,22 WIN MEDIO 
20,00% % PRESE 
5,22 Q. MEDIA </t>
        </r>
      </text>
    </comment>
    <comment ref="L54" authorId="0" shapeId="0" xr:uid="{4C853518-5A83-4F3C-9C70-7207C64C314D}">
      <text>
        <r>
          <rPr>
            <sz val="11"/>
            <color indexed="81"/>
            <rFont val="Tahoma"/>
            <charset val="1"/>
          </rPr>
          <t xml:space="preserve">11 Partite 
10,79% ROI 
2,82 WIN MEDIO 
27,27% % PRESE 
3,82 Q. MEDIA </t>
        </r>
      </text>
    </comment>
    <comment ref="M54" authorId="0" shapeId="0" xr:uid="{2C7D03AC-7F59-4B3B-BAF8-C582419BE1D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4" authorId="0" shapeId="0" xr:uid="{D42E4A40-9A18-4F8C-966F-38F8A700F7AB}">
      <text>
        <r>
          <rPr>
            <sz val="11"/>
            <color indexed="81"/>
            <rFont val="Tahoma"/>
            <charset val="1"/>
          </rPr>
          <t xml:space="preserve">192 Partite 
4,63% ROI 
3,67 WIN MEDIO 
31,25% % PRESE 
4,67 Q. MEDIA </t>
        </r>
      </text>
    </comment>
    <comment ref="B55" authorId="0" shapeId="0" xr:uid="{225CFB23-2856-4898-B605-AEBCB9D1B521}">
      <text>
        <r>
          <rPr>
            <sz val="11"/>
            <color indexed="81"/>
            <rFont val="Tahoma"/>
            <charset val="1"/>
          </rPr>
          <t xml:space="preserve">23 Partite 
5,50% ROI 
1,88 WIN MEDIO 
47,83% % PRESE 
2,88 Q. MEDIA </t>
        </r>
      </text>
    </comment>
    <comment ref="C55" authorId="0" shapeId="0" xr:uid="{60885118-EDF6-4EAC-9C95-A5687C032CFB}">
      <text>
        <r>
          <rPr>
            <sz val="11"/>
            <color indexed="81"/>
            <rFont val="Tahoma"/>
            <charset val="1"/>
          </rPr>
          <t xml:space="preserve">13 Partite 
-25,01% ROI 
3,79 WIN MEDIO 
30,77% % PRESE 
4,79 Q. MEDIA </t>
        </r>
      </text>
    </comment>
    <comment ref="D55" authorId="0" shapeId="0" xr:uid="{AC60FB5C-EAA9-46BB-A84A-53222829A2E0}">
      <text>
        <r>
          <rPr>
            <sz val="11"/>
            <color indexed="81"/>
            <rFont val="Tahoma"/>
            <charset val="1"/>
          </rPr>
          <t xml:space="preserve">22 Partite 
45,67% ROI 
3,50 WIN MEDIO 
50,00% % PRESE 
4,50 Q. MEDIA </t>
        </r>
      </text>
    </comment>
    <comment ref="E55" authorId="0" shapeId="0" xr:uid="{4BB267FA-7A44-45EC-A3F3-71417746CAD1}">
      <text>
        <r>
          <rPr>
            <sz val="11"/>
            <color indexed="81"/>
            <rFont val="Tahoma"/>
            <charset val="1"/>
          </rPr>
          <t xml:space="preserve">14 Partite 
205,96% ROI 
5,03 WIN MEDIO 
42,86% % PRESE 
6,03 Q. MEDIA </t>
        </r>
      </text>
    </comment>
    <comment ref="F55" authorId="0" shapeId="0" xr:uid="{FB9724F9-9232-4BE3-8670-EC957392E6AF}">
      <text>
        <r>
          <rPr>
            <sz val="11"/>
            <color indexed="81"/>
            <rFont val="Tahoma"/>
            <charset val="1"/>
          </rPr>
          <t xml:space="preserve">15 Partite 
-32,65% ROI 
3,21 WIN MEDIO 
26,67% % PRESE 
4,21 Q. MEDIA </t>
        </r>
      </text>
    </comment>
    <comment ref="G55" authorId="0" shapeId="0" xr:uid="{21527854-C556-416E-B2D9-14A51A7CE59A}">
      <text>
        <r>
          <rPr>
            <sz val="11"/>
            <color indexed="81"/>
            <rFont val="Tahoma"/>
            <charset val="1"/>
          </rPr>
          <t xml:space="preserve">20 Partite 
37,49% ROI 
4,57 WIN MEDIO 
45,00% % PRESE 
5,57 Q. MEDIA </t>
        </r>
      </text>
    </comment>
    <comment ref="H55" authorId="0" shapeId="0" xr:uid="{41A1DBB1-FD7D-4443-84D2-F9FBFC2899F5}">
      <text>
        <r>
          <rPr>
            <sz val="11"/>
            <color indexed="81"/>
            <rFont val="Tahoma"/>
            <charset val="1"/>
          </rPr>
          <t xml:space="preserve">16 Partite 
50,41% ROI 
3,90 WIN MEDIO 
43,75% % PRESE 
4,90 Q. MEDIA </t>
        </r>
      </text>
    </comment>
    <comment ref="I55" authorId="0" shapeId="0" xr:uid="{BBC25422-9B86-415E-8069-F84A10D61D9D}">
      <text>
        <r>
          <rPr>
            <sz val="11"/>
            <color indexed="81"/>
            <rFont val="Tahoma"/>
            <charset val="1"/>
          </rPr>
          <t xml:space="preserve">19 Partite 
-0,49% ROI 
3,20 WIN MEDIO 
42,11% % PRESE 
4,20 Q. MEDIA </t>
        </r>
      </text>
    </comment>
    <comment ref="J55" authorId="0" shapeId="0" xr:uid="{CC640456-01CE-4186-8E9D-97329EE89429}">
      <text>
        <r>
          <rPr>
            <sz val="11"/>
            <color indexed="81"/>
            <rFont val="Tahoma"/>
            <charset val="1"/>
          </rPr>
          <t xml:space="preserve">8 Partite 
120,95% ROI 
6,81 WIN MEDIO 
50,00% % PRESE 
7,81 Q. MEDIA </t>
        </r>
      </text>
    </comment>
    <comment ref="K55" authorId="0" shapeId="0" xr:uid="{4AC9A604-9C6F-4847-9790-070170FE9D9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55" authorId="0" shapeId="0" xr:uid="{690B4529-82A7-456E-8E30-9708BD3693D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55" authorId="0" shapeId="0" xr:uid="{95C2652D-0BE2-46B0-9847-6E585984091C}">
      <text>
        <r>
          <rPr>
            <sz val="11"/>
            <color indexed="81"/>
            <rFont val="Tahoma"/>
            <charset val="1"/>
          </rPr>
          <t xml:space="preserve">19 Partite 
-22,42% ROI 
4,42 WIN MEDIO 
26,32% % PRESE 
5,42 Q. MEDIA </t>
        </r>
      </text>
    </comment>
    <comment ref="N55" authorId="0" shapeId="0" xr:uid="{69C9CE69-BA98-404D-9E99-DF17DE92F54C}">
      <text>
        <r>
          <rPr>
            <sz val="11"/>
            <color indexed="81"/>
            <rFont val="Tahoma"/>
            <charset val="1"/>
          </rPr>
          <t xml:space="preserve">169 Partite 
31,29% ROI 
3,79 WIN MEDIO 
40,83% % PRESE 
4,79 Q. MEDIA </t>
        </r>
      </text>
    </comment>
    <comment ref="B56" authorId="0" shapeId="0" xr:uid="{7F781790-085D-4D4F-8739-A6E193053C9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6" authorId="0" shapeId="0" xr:uid="{041BC674-1057-4098-8BA7-81676CC9326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56" authorId="0" shapeId="0" xr:uid="{E2E5AAA8-E28B-41B7-90DA-7279311185F7}">
      <text>
        <r>
          <rPr>
            <sz val="11"/>
            <color indexed="81"/>
            <rFont val="Tahoma"/>
            <charset val="1"/>
          </rPr>
          <t xml:space="preserve">12 Partite 
15,68% ROI 
3,31 WIN MEDIO 
41,67% % PRESE 
4,31 Q. MEDIA </t>
        </r>
      </text>
    </comment>
    <comment ref="E56" authorId="0" shapeId="0" xr:uid="{276CA8F8-328C-4FF3-A05E-0AC6442B0E22}">
      <text>
        <r>
          <rPr>
            <sz val="11"/>
            <color indexed="81"/>
            <rFont val="Tahoma"/>
            <charset val="1"/>
          </rPr>
          <t xml:space="preserve">15 Partite 
29,41% ROI 
4,01 WIN MEDIO 
33,33% % PRESE 
5,01 Q. MEDIA </t>
        </r>
      </text>
    </comment>
    <comment ref="F56" authorId="0" shapeId="0" xr:uid="{F781B422-C771-467B-842F-043C12B0017C}">
      <text>
        <r>
          <rPr>
            <sz val="11"/>
            <color indexed="81"/>
            <rFont val="Tahoma"/>
            <charset val="1"/>
          </rPr>
          <t xml:space="preserve">16 Partite 
115,22% ROI 
3,83 WIN MEDIO 
50,00% % PRESE 
4,83 Q. MEDIA </t>
        </r>
      </text>
    </comment>
    <comment ref="G56" authorId="0" shapeId="0" xr:uid="{4E0F3287-F02E-4B2C-8E95-224EA3DD1090}">
      <text>
        <r>
          <rPr>
            <sz val="11"/>
            <color indexed="81"/>
            <rFont val="Tahoma"/>
            <charset val="1"/>
          </rPr>
          <t xml:space="preserve">12 Partite 
-41,81% ROI 
3,63 WIN MEDIO 
25,00% % PRESE 
4,63 Q. MEDIA </t>
        </r>
      </text>
    </comment>
    <comment ref="H56" authorId="0" shapeId="0" xr:uid="{651631AE-3694-4F64-838D-6FC990B4835E}">
      <text>
        <r>
          <rPr>
            <sz val="11"/>
            <color indexed="81"/>
            <rFont val="Tahoma"/>
            <charset val="1"/>
          </rPr>
          <t xml:space="preserve">32 Partite 
-35,03% ROI 
3,65 WIN MEDIO 
31,25% % PRESE 
4,65 Q. MEDIA </t>
        </r>
      </text>
    </comment>
    <comment ref="I56" authorId="0" shapeId="0" xr:uid="{2B930881-FB84-4AD7-B515-F5B26D295CBD}">
      <text>
        <r>
          <rPr>
            <sz val="11"/>
            <color indexed="81"/>
            <rFont val="Tahoma"/>
            <charset val="1"/>
          </rPr>
          <t xml:space="preserve">18 Partite 
-5,18% ROI 
4,27 WIN MEDIO 
33,33% % PRESE 
5,27 Q. MEDIA </t>
        </r>
      </text>
    </comment>
    <comment ref="J56" authorId="0" shapeId="0" xr:uid="{3E989C1F-2476-47B9-967C-11AAE191B89F}">
      <text>
        <r>
          <rPr>
            <sz val="11"/>
            <color indexed="81"/>
            <rFont val="Tahoma"/>
            <charset val="1"/>
          </rPr>
          <t xml:space="preserve">15 Partite 
29,45% ROI 
3,22 WIN MEDIO 
40,00% % PRESE 
4,22 Q. MEDIA </t>
        </r>
      </text>
    </comment>
    <comment ref="K56" authorId="0" shapeId="0" xr:uid="{3D522AD6-BE80-4E6B-AA65-3181FAB5030A}">
      <text>
        <r>
          <rPr>
            <sz val="11"/>
            <color indexed="81"/>
            <rFont val="Tahoma"/>
            <charset val="1"/>
          </rPr>
          <t xml:space="preserve">21 Partite 
-1,42% ROI 
2,50 WIN MEDIO 
38,10% % PRESE 
3,50 Q. MEDIA </t>
        </r>
      </text>
    </comment>
    <comment ref="L56" authorId="0" shapeId="0" xr:uid="{CB8CF371-3339-4B13-B4A2-2BB4DF0B4E99}">
      <text>
        <r>
          <rPr>
            <sz val="11"/>
            <color indexed="81"/>
            <rFont val="Tahoma"/>
            <charset val="1"/>
          </rPr>
          <t xml:space="preserve">24 Partite 
-20,74% ROI 
3,42 WIN MEDIO 
29,17% % PRESE 
4,42 Q. MEDIA </t>
        </r>
      </text>
    </comment>
    <comment ref="M56" authorId="0" shapeId="0" xr:uid="{01B5EB5F-972D-4ED8-9480-3BB84A2FC12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6" authorId="0" shapeId="0" xr:uid="{65E9BCDC-BF06-4277-ABFC-64DB7000389E}">
      <text>
        <r>
          <rPr>
            <sz val="11"/>
            <color indexed="81"/>
            <rFont val="Tahoma"/>
            <charset val="1"/>
          </rPr>
          <t xml:space="preserve">165 Partite 
4,07% ROI 
3,52 WIN MEDIO 
35,15% % PRESE 
4,52 Q. MEDIA </t>
        </r>
      </text>
    </comment>
    <comment ref="B57" authorId="0" shapeId="0" xr:uid="{5A219B0A-F50B-4160-A487-F12E14C5020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7" authorId="0" shapeId="0" xr:uid="{377E1183-11BD-4753-8400-41BE08AC37A0}">
      <text>
        <r>
          <rPr>
            <sz val="11"/>
            <color indexed="81"/>
            <rFont val="Tahoma"/>
            <charset val="1"/>
          </rPr>
          <t xml:space="preserve">10 Partite 
-31,16% ROI 
4,51 WIN MEDIO 
40,00% % PRESE 
5,51 Q. MEDIA </t>
        </r>
      </text>
    </comment>
    <comment ref="D57" authorId="0" shapeId="0" xr:uid="{BF33BD8E-FCC4-4657-B2DF-4E4D250F76A0}">
      <text>
        <r>
          <rPr>
            <sz val="11"/>
            <color indexed="81"/>
            <rFont val="Tahoma"/>
            <charset val="1"/>
          </rPr>
          <t xml:space="preserve">16 Partite 
36,79% ROI 
2,72 WIN MEDIO 
50,00% % PRESE 
3,72 Q. MEDIA </t>
        </r>
      </text>
    </comment>
    <comment ref="E57" authorId="0" shapeId="0" xr:uid="{ED1466EA-2284-42C8-8B83-DDA7C7FB30AE}">
      <text>
        <r>
          <rPr>
            <sz val="11"/>
            <color indexed="81"/>
            <rFont val="Tahoma"/>
            <charset val="1"/>
          </rPr>
          <t xml:space="preserve">24 Partite 
30,16% ROI 
4,27 WIN MEDIO 
29,17% % PRESE 
5,27 Q. MEDIA </t>
        </r>
      </text>
    </comment>
    <comment ref="F57" authorId="0" shapeId="0" xr:uid="{385CD562-DBCB-4C16-997A-A23E84A6C337}">
      <text>
        <r>
          <rPr>
            <sz val="11"/>
            <color indexed="81"/>
            <rFont val="Tahoma"/>
            <charset val="1"/>
          </rPr>
          <t xml:space="preserve">13 Partite 
-50,99% ROI 
2,77 WIN MEDIO 
23,08% % PRESE 
3,77 Q. MEDIA </t>
        </r>
      </text>
    </comment>
    <comment ref="G57" authorId="0" shapeId="0" xr:uid="{B6A0AC1F-E1AF-4E00-9778-5F8C2F91FED4}">
      <text>
        <r>
          <rPr>
            <sz val="11"/>
            <color indexed="81"/>
            <rFont val="Tahoma"/>
            <charset val="1"/>
          </rPr>
          <t xml:space="preserve">24 Partite 
48,81% ROI 
4,45 WIN MEDIO 
33,33% % PRESE 
5,45 Q. MEDIA </t>
        </r>
      </text>
    </comment>
    <comment ref="H57" authorId="0" shapeId="0" xr:uid="{D5AD1455-884A-40FD-8A75-1BD2ABF36AB2}">
      <text>
        <r>
          <rPr>
            <sz val="11"/>
            <color indexed="81"/>
            <rFont val="Tahoma"/>
            <charset val="1"/>
          </rPr>
          <t xml:space="preserve">13 Partite 
38,08% ROI 
3,05 WIN MEDIO 
38,46% % PRESE 
4,05 Q. MEDIA </t>
        </r>
      </text>
    </comment>
    <comment ref="I57" authorId="0" shapeId="0" xr:uid="{2E45184A-1640-4954-810F-58E37C039638}">
      <text>
        <r>
          <rPr>
            <sz val="11"/>
            <color indexed="81"/>
            <rFont val="Tahoma"/>
            <charset val="1"/>
          </rPr>
          <t xml:space="preserve">20 Partite 
-72,87% ROI 
3,05 WIN MEDIO 
15,00% % PRESE 
4,05 Q. MEDIA </t>
        </r>
      </text>
    </comment>
    <comment ref="J57" authorId="0" shapeId="0" xr:uid="{4B1F32A6-6D2F-49F3-9240-C9533C5D34A5}">
      <text>
        <r>
          <rPr>
            <sz val="11"/>
            <color indexed="81"/>
            <rFont val="Tahoma"/>
            <charset val="1"/>
          </rPr>
          <t xml:space="preserve">14 Partite 
-60,41% ROI 
3,90 WIN MEDIO 
14,29% % PRESE 
4,90 Q. MEDIA </t>
        </r>
      </text>
    </comment>
    <comment ref="K57" authorId="0" shapeId="0" xr:uid="{537CE10C-362A-4FC7-A9F8-A3C1A8AFB90F}">
      <text>
        <r>
          <rPr>
            <sz val="11"/>
            <color indexed="81"/>
            <rFont val="Tahoma"/>
            <charset val="1"/>
          </rPr>
          <t xml:space="preserve">20 Partite 
26,37% ROI 
4,24 WIN MEDIO 
45,00% % PRESE 
5,24 Q. MEDIA </t>
        </r>
      </text>
    </comment>
    <comment ref="L57" authorId="0" shapeId="0" xr:uid="{58633A97-92D8-4747-839E-34F07DB43716}">
      <text>
        <r>
          <rPr>
            <sz val="11"/>
            <color indexed="81"/>
            <rFont val="Tahoma"/>
            <charset val="1"/>
          </rPr>
          <t xml:space="preserve">14 Partite 
-9,12% ROI 
2,78 WIN MEDIO 
42,86% % PRESE 
3,78 Q. MEDIA </t>
        </r>
      </text>
    </comment>
    <comment ref="M57" authorId="0" shapeId="0" xr:uid="{A58B59BC-4AF7-42C2-92DB-8FBF4398F09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7" authorId="0" shapeId="0" xr:uid="{9DC1EA68-08B2-4E12-AD80-901F1189E9CB}">
      <text>
        <r>
          <rPr>
            <sz val="11"/>
            <color indexed="81"/>
            <rFont val="Tahoma"/>
            <charset val="1"/>
          </rPr>
          <t xml:space="preserve">168 Partite 
0,60% ROI 
3,65 WIN MEDIO 
32,74% % PRESE 
4,65 Q. MEDIA </t>
        </r>
      </text>
    </comment>
    <comment ref="B58" authorId="0" shapeId="0" xr:uid="{6DDB9B30-8AF8-4AD2-AD81-B98130F6F87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8" authorId="0" shapeId="0" xr:uid="{8D43DCBA-CE86-4150-848C-992760376818}">
      <text>
        <r>
          <rPr>
            <sz val="11"/>
            <color indexed="81"/>
            <rFont val="Tahoma"/>
            <charset val="1"/>
          </rPr>
          <t xml:space="preserve">20 Partite 
22,30% ROI 
3,85 WIN MEDIO 
30,00% % PRESE 
4,85 Q. MEDIA </t>
        </r>
      </text>
    </comment>
    <comment ref="D58" authorId="0" shapeId="0" xr:uid="{59233081-3EB4-4F92-A0DD-593699C51B80}">
      <text>
        <r>
          <rPr>
            <sz val="11"/>
            <color indexed="81"/>
            <rFont val="Tahoma"/>
            <charset val="1"/>
          </rPr>
          <t xml:space="preserve">17 Partite 
-35,86% ROI 
3,65 WIN MEDIO 
23,53% % PRESE 
4,65 Q. MEDIA </t>
        </r>
      </text>
    </comment>
    <comment ref="E58" authorId="0" shapeId="0" xr:uid="{D6FBB731-A558-447F-A611-312737496F9A}">
      <text>
        <r>
          <rPr>
            <sz val="11"/>
            <color indexed="81"/>
            <rFont val="Tahoma"/>
            <charset val="1"/>
          </rPr>
          <t xml:space="preserve">24 Partite 
14,91% ROI 
3,08 WIN MEDIO 
45,83% % PRESE 
4,08 Q. MEDIA </t>
        </r>
      </text>
    </comment>
    <comment ref="F58" authorId="0" shapeId="0" xr:uid="{465A07F2-B7EE-41A2-80B5-5AC0E29890F3}">
      <text>
        <r>
          <rPr>
            <sz val="11"/>
            <color indexed="81"/>
            <rFont val="Tahoma"/>
            <charset val="1"/>
          </rPr>
          <t xml:space="preserve">14 Partite 
-28,04% ROI 
3,56 WIN MEDIO 
28,57% % PRESE 
4,56 Q. MEDIA </t>
        </r>
      </text>
    </comment>
    <comment ref="G58" authorId="0" shapeId="0" xr:uid="{9B2D1A1C-6EB9-46AE-80D8-D25739CA0192}">
      <text>
        <r>
          <rPr>
            <sz val="11"/>
            <color indexed="81"/>
            <rFont val="Tahoma"/>
            <charset val="1"/>
          </rPr>
          <t xml:space="preserve">1 Partite 
-100,00% ROI 
3,30 WIN MEDIO 
0,00% % PRESE 
4,30 Q. MEDIA </t>
        </r>
      </text>
    </comment>
    <comment ref="H58" authorId="0" shapeId="0" xr:uid="{E25A1399-5F68-40C4-966E-380A461E3D65}">
      <text>
        <r>
          <rPr>
            <sz val="11"/>
            <color indexed="81"/>
            <rFont val="Tahoma"/>
            <charset val="1"/>
          </rPr>
          <t xml:space="preserve">15 Partite 
30,13% ROI 
2,84 WIN MEDIO 
46,67% % PRESE 
3,84 Q. MEDIA </t>
        </r>
      </text>
    </comment>
    <comment ref="I58" authorId="0" shapeId="0" xr:uid="{A908A2EC-1719-4460-9931-20EED34C529D}">
      <text>
        <r>
          <rPr>
            <sz val="11"/>
            <color indexed="81"/>
            <rFont val="Tahoma"/>
            <charset val="1"/>
          </rPr>
          <t xml:space="preserve">19 Partite 
34,84% ROI 
3,85 WIN MEDIO 
42,11% % PRESE 
4,85 Q. MEDIA </t>
        </r>
      </text>
    </comment>
    <comment ref="J58" authorId="0" shapeId="0" xr:uid="{0440C60F-C41B-4F24-8613-91E5789E5FF6}">
      <text>
        <r>
          <rPr>
            <sz val="11"/>
            <color indexed="81"/>
            <rFont val="Tahoma"/>
            <charset val="1"/>
          </rPr>
          <t xml:space="preserve">8 Partite 
-27,81% ROI 
3,53 WIN MEDIO 
12,50% % PRESE 
4,53 Q. MEDIA </t>
        </r>
      </text>
    </comment>
    <comment ref="K58" authorId="0" shapeId="0" xr:uid="{A727667D-97A9-4E87-8245-A93CF1030DC5}">
      <text>
        <r>
          <rPr>
            <sz val="11"/>
            <color indexed="81"/>
            <rFont val="Tahoma"/>
            <charset val="1"/>
          </rPr>
          <t xml:space="preserve">28 Partite 
-43,50% ROI 
4,00 WIN MEDIO 
17,86% % PRESE 
5,00 Q. MEDIA </t>
        </r>
      </text>
    </comment>
    <comment ref="L58" authorId="0" shapeId="0" xr:uid="{56B76E3B-AA38-4218-B9D3-CDC0FF177C3F}">
      <text>
        <r>
          <rPr>
            <sz val="11"/>
            <color indexed="81"/>
            <rFont val="Tahoma"/>
            <charset val="1"/>
          </rPr>
          <t xml:space="preserve">25 Partite 
54,65% ROI 
4,22 WIN MEDIO 
36,00% % PRESE 
5,22 Q. MEDIA </t>
        </r>
      </text>
    </comment>
    <comment ref="M58" authorId="0" shapeId="0" xr:uid="{E8ADD478-7D02-42FD-AC84-6934DE8B5FD5}">
      <text>
        <r>
          <rPr>
            <sz val="11"/>
            <color indexed="81"/>
            <rFont val="Tahoma"/>
            <charset val="1"/>
          </rPr>
          <t xml:space="preserve">4 Partite 
-50,17% ROI 
2,59 WIN MEDIO 
25,00% % PRESE 
3,59 Q. MEDIA </t>
        </r>
      </text>
    </comment>
    <comment ref="N58" authorId="0" shapeId="0" xr:uid="{FDDF028F-A7BC-49F6-ABFC-30EEB3D2E9DA}">
      <text>
        <r>
          <rPr>
            <sz val="11"/>
            <color indexed="81"/>
            <rFont val="Tahoma"/>
            <charset val="1"/>
          </rPr>
          <t xml:space="preserve">175 Partite 
3,09% ROI 
3,64 WIN MEDIO 
32,00% % PRESE 
4,64 Q. MEDIA </t>
        </r>
      </text>
    </comment>
    <comment ref="B62" authorId="0" shapeId="0" xr:uid="{9CF5C269-A41A-4397-A766-F16D4DB76345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62" authorId="0" shapeId="0" xr:uid="{2D0CD3F5-402E-4A9C-AB4A-E85875B23A7E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D62" authorId="0" shapeId="0" xr:uid="{0AB0AA1B-D125-4B0A-BDE3-46488E43AC73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E62" authorId="0" shapeId="0" xr:uid="{9F086DED-6560-4519-9108-DD8EAE4D33C3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F62" authorId="0" shapeId="0" xr:uid="{0FEF11F5-42DB-474A-8FD5-B3918927BA90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G62" authorId="0" shapeId="0" xr:uid="{D79FC0A0-1FB0-49BC-9B63-29B376E3D2EA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H62" authorId="0" shapeId="0" xr:uid="{654FD9F2-04E2-452C-A90E-95DE3C4F3DF8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I62" authorId="0" shapeId="0" xr:uid="{99AB18D7-37A4-4391-BDE9-A78479CCD4B1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J62" authorId="0" shapeId="0" xr:uid="{18274783-156D-474B-AA2D-6D1D196A1E2C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K62" authorId="0" shapeId="0" xr:uid="{FB938CA0-9E88-48AC-A8B4-05A59EEAF375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L62" authorId="0" shapeId="0" xr:uid="{63101A9E-3088-4764-B517-D88C4650F14D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M62" authorId="0" shapeId="0" xr:uid="{E8834E93-0EDF-40C7-8C4D-9A3D18E3B661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62" authorId="0" shapeId="0" xr:uid="{16FDFFEC-EB18-417B-AF72-1C6F771BE317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B63" authorId="0" shapeId="0" xr:uid="{426EC301-B2CE-4B9D-B345-0A6D54AD55EF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63" authorId="0" shapeId="0" xr:uid="{EEEECA10-BD7B-443F-BD5E-24FCD3C1C41F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D63" authorId="0" shapeId="0" xr:uid="{8EF9BF84-597E-4C52-90F5-7DACEAE0EB7C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E63" authorId="0" shapeId="0" xr:uid="{1093866A-155A-41E6-8672-68948F441435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F63" authorId="0" shapeId="0" xr:uid="{9478623B-F9EC-4019-B38E-6EFAE2D49632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G63" authorId="0" shapeId="0" xr:uid="{AD588F14-8A72-44E1-8DCF-2B7C1CDD9AFD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H63" authorId="0" shapeId="0" xr:uid="{5B3472B7-48F2-446D-951E-08CB093E158A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I63" authorId="0" shapeId="0" xr:uid="{C1DA0F8A-1DD6-40D0-86AE-D5DCEBCB21D2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J63" authorId="0" shapeId="0" xr:uid="{43FA484B-314B-4222-A6B4-F800B0B98348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K63" authorId="0" shapeId="0" xr:uid="{A8519065-7B93-47F9-808D-CD3909E0B502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L63" authorId="0" shapeId="0" xr:uid="{0265E473-F902-4B8C-93B2-1CD85ED78A52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M63" authorId="0" shapeId="0" xr:uid="{AF654400-2F36-46E7-BC22-2B42FF4697C7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63" authorId="0" shapeId="0" xr:uid="{A49FBEDC-4AC0-4FE4-8684-506BA9649AF1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B64" authorId="0" shapeId="0" xr:uid="{EF2EB243-2852-476A-A0A2-04E72D6523C2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64" authorId="0" shapeId="0" xr:uid="{B3DD9D70-0086-4D84-9743-6D494E66887A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D64" authorId="0" shapeId="0" xr:uid="{37CF926B-986F-4085-B2E6-B5AE8F1B4E8A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E64" authorId="0" shapeId="0" xr:uid="{06D39D80-79DE-45DC-A962-0BAF6783C53F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F64" authorId="0" shapeId="0" xr:uid="{5AA57256-78AF-4402-ABDA-354FD043339E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G64" authorId="0" shapeId="0" xr:uid="{DD8AFC6A-F26B-4112-B950-D03F448CE1E6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H64" authorId="0" shapeId="0" xr:uid="{9ED0C2DF-2CC3-4AE2-8690-FECFA87DD333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I64" authorId="0" shapeId="0" xr:uid="{5A0ECD20-2BB9-4CC9-9A80-D87A018C8C8E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J64" authorId="0" shapeId="0" xr:uid="{BB11B6C5-2709-4A1A-8033-4E81EF7DD592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K64" authorId="0" shapeId="0" xr:uid="{4DBBB560-A99E-4ED0-A58F-3F408AEE9172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L64" authorId="0" shapeId="0" xr:uid="{40A84267-8A2E-49FF-A7AA-5EE3105DC065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M64" authorId="0" shapeId="0" xr:uid="{82107DBB-5505-4A38-8BA6-994678FC9DDB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64" authorId="0" shapeId="0" xr:uid="{D065CCB2-26C0-4AA9-86CC-3700126540F1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B65" authorId="0" shapeId="0" xr:uid="{3A7E03E0-2BE5-4AD5-9F95-6E2AF5BA30D6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65" authorId="0" shapeId="0" xr:uid="{8142E2FB-C25B-46A2-BA47-760E9CA99C66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D65" authorId="0" shapeId="0" xr:uid="{E896B96D-C0AF-40B3-933E-73482CF2890F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E65" authorId="0" shapeId="0" xr:uid="{ED0E41AA-DF32-441B-AEF3-0E85A6EF6A14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F65" authorId="0" shapeId="0" xr:uid="{0EECBA84-6250-4B06-8883-187500C430AA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G65" authorId="0" shapeId="0" xr:uid="{4B020871-4C79-4DC9-BF4C-3172D2D225ED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H65" authorId="0" shapeId="0" xr:uid="{7CFD91D7-94F8-421B-B04B-33539C684AA0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I65" authorId="0" shapeId="0" xr:uid="{3F0C72F3-53C4-4BCB-AA1D-733BE2DA33F7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J65" authorId="0" shapeId="0" xr:uid="{39400873-3FBA-4820-B16B-11EC81B7FAF7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K65" authorId="0" shapeId="0" xr:uid="{4483BD64-BD1B-45EF-A379-A41D45A4BFC6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L65" authorId="0" shapeId="0" xr:uid="{1930BF6F-A0EE-4C82-B95D-E30A29DFB44A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M65" authorId="0" shapeId="0" xr:uid="{7499A53C-9BDE-43C5-8891-09F448F712C9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65" authorId="0" shapeId="0" xr:uid="{4F17AB14-95C5-40FD-82FC-AB970248E653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B66" authorId="0" shapeId="0" xr:uid="{D0EE8C7C-EAC9-4C0D-9A85-6B9B500594BE}">
      <text>
        <r>
          <rPr>
            <sz val="11"/>
            <color indexed="81"/>
            <rFont val="Tahoma"/>
            <charset val="1"/>
          </rPr>
          <t xml:space="preserve">2 Partite 
-200,00% ROI 
2,30 WIN MEDIO 
0,00% % PRESE 
3,30 Q. MEDIA </t>
        </r>
      </text>
    </comment>
    <comment ref="C66" authorId="0" shapeId="0" xr:uid="{8172E513-BA9A-4608-8630-8F1300912DB7}">
      <text>
        <r>
          <rPr>
            <sz val="11"/>
            <color indexed="81"/>
            <rFont val="Tahoma"/>
            <charset val="1"/>
          </rPr>
          <t xml:space="preserve">47 Partite 
62,07% ROI 
2,46 WIN MEDIO 
44,68% % PRESE 
3,46 Q. MEDIA </t>
        </r>
      </text>
    </comment>
    <comment ref="D66" authorId="0" shapeId="0" xr:uid="{8FDF3E16-1E59-4B13-AD6A-B8A50748F9B2}">
      <text>
        <r>
          <rPr>
            <sz val="11"/>
            <color indexed="81"/>
            <rFont val="Tahoma"/>
            <charset val="1"/>
          </rPr>
          <t xml:space="preserve">68 Partite 
71,22% ROI 
2,45 WIN MEDIO 
45,59% % PRESE 
3,45 Q. MEDIA </t>
        </r>
      </text>
    </comment>
    <comment ref="E66" authorId="0" shapeId="0" xr:uid="{28B47212-8DE0-45D8-9FE6-1A71B41635C7}">
      <text>
        <r>
          <rPr>
            <sz val="11"/>
            <color indexed="81"/>
            <rFont val="Tahoma"/>
            <charset val="1"/>
          </rPr>
          <t xml:space="preserve">57 Partite 
77,63% ROI 
2,30 WIN MEDIO 
47,37% % PRESE 
3,30 Q. MEDIA </t>
        </r>
      </text>
    </comment>
    <comment ref="F66" authorId="0" shapeId="0" xr:uid="{24A5CAD6-D341-4B08-B8A5-D4DB55555D59}">
      <text>
        <r>
          <rPr>
            <sz val="11"/>
            <color indexed="81"/>
            <rFont val="Tahoma"/>
            <charset val="1"/>
          </rPr>
          <t xml:space="preserve">42 Partite 
34,25% ROI 
2,45 WIN MEDIO 
42,86% % PRESE 
3,45 Q. MEDIA </t>
        </r>
      </text>
    </comment>
    <comment ref="G66" authorId="0" shapeId="0" xr:uid="{4628B944-9F02-44DD-BC72-8BC37380DFC8}">
      <text>
        <r>
          <rPr>
            <sz val="11"/>
            <color indexed="81"/>
            <rFont val="Tahoma"/>
            <charset val="1"/>
          </rPr>
          <t xml:space="preserve">61 Partite 
96,44% ROI 
2,48 WIN MEDIO 
52,46% % PRESE 
3,48 Q. MEDIA </t>
        </r>
      </text>
    </comment>
    <comment ref="H66" authorId="0" shapeId="0" xr:uid="{D147EE2F-CF93-48AB-928F-44E905ABB272}">
      <text>
        <r>
          <rPr>
            <sz val="11"/>
            <color indexed="81"/>
            <rFont val="Tahoma"/>
            <charset val="1"/>
          </rPr>
          <t xml:space="preserve">35 Partite 
-1,37% ROI 
2,38 WIN MEDIO 
40,00% % PRESE 
3,38 Q. MEDIA </t>
        </r>
      </text>
    </comment>
    <comment ref="I66" authorId="0" shapeId="0" xr:uid="{3BA6C4F2-5A87-4E0C-88FC-B8091D1FC20F}">
      <text>
        <r>
          <rPr>
            <sz val="11"/>
            <color indexed="81"/>
            <rFont val="Tahoma"/>
            <charset val="1"/>
          </rPr>
          <t xml:space="preserve">58 Partite 
-47,32% ROI 
2,40 WIN MEDIO 
34,48% % PRESE 
3,40 Q. MEDIA </t>
        </r>
      </text>
    </comment>
    <comment ref="J66" authorId="0" shapeId="0" xr:uid="{51FDB8C3-2AF8-4E51-9C48-758C02A721CD}">
      <text>
        <r>
          <rPr>
            <sz val="11"/>
            <color indexed="81"/>
            <rFont val="Tahoma"/>
            <charset val="1"/>
          </rPr>
          <t xml:space="preserve">37 Partite 
110,05% ROI 
2,61 WIN MEDIO 
48,65% % PRESE 
3,61 Q. MEDIA </t>
        </r>
      </text>
    </comment>
    <comment ref="K66" authorId="0" shapeId="0" xr:uid="{CA4165C3-0970-41AA-945F-6B3851B44297}">
      <text>
        <r>
          <rPr>
            <sz val="11"/>
            <color indexed="81"/>
            <rFont val="Tahoma"/>
            <charset val="1"/>
          </rPr>
          <t xml:space="preserve">60 Partite 
54,43% ROI 
2,59 WIN MEDIO 
51,67% % PRESE 
3,59 Q. MEDIA </t>
        </r>
      </text>
    </comment>
    <comment ref="L66" authorId="0" shapeId="0" xr:uid="{5BDC38DC-D03F-4646-BC66-989243244098}">
      <text>
        <r>
          <rPr>
            <sz val="11"/>
            <color indexed="81"/>
            <rFont val="Tahoma"/>
            <charset val="1"/>
          </rPr>
          <t xml:space="preserve">33 Partite 
123,30% ROI 
2,56 WIN MEDIO 
60,61% % PRESE 
3,56 Q. MEDIA </t>
        </r>
      </text>
    </comment>
    <comment ref="M66" authorId="0" shapeId="0" xr:uid="{ECECE6DC-CB46-4937-B6EA-7CE4F7743528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66" authorId="0" shapeId="0" xr:uid="{253D66AF-8BC3-488E-8DD7-A07F1410661C}">
      <text>
        <r>
          <rPr>
            <sz val="11"/>
            <color indexed="81"/>
            <rFont val="Tahoma"/>
            <charset val="1"/>
          </rPr>
          <t xml:space="preserve">500 Partite 
51,51% ROI 
2,46 WIN MEDIO 
46,40% % PRESE 
3,46 Q. MEDIA </t>
        </r>
      </text>
    </comment>
    <comment ref="B67" authorId="0" shapeId="0" xr:uid="{271BD9FC-819B-4981-8C86-449D83CD078E}">
      <text>
        <r>
          <rPr>
            <sz val="11"/>
            <color indexed="81"/>
            <rFont val="Tahoma"/>
            <charset val="1"/>
          </rPr>
          <t xml:space="preserve">3 Partite 
-71,69% ROI 
1,69 WIN MEDIO 
33,33% % PRESE 
2,69 Q. MEDIA </t>
        </r>
      </text>
    </comment>
    <comment ref="C67" authorId="0" shapeId="0" xr:uid="{73677DA0-2D9A-448A-B956-0E66D4038C00}">
      <text>
        <r>
          <rPr>
            <sz val="11"/>
            <color indexed="81"/>
            <rFont val="Tahoma"/>
            <charset val="1"/>
          </rPr>
          <t xml:space="preserve">44 Partite 
-2,58% ROI 
2,61 WIN MEDIO 
43,18% % PRESE 
3,61 Q. MEDIA </t>
        </r>
      </text>
    </comment>
    <comment ref="D67" authorId="0" shapeId="0" xr:uid="{2FF36294-86C5-4CF3-95A6-AAB388AC643E}">
      <text>
        <r>
          <rPr>
            <sz val="11"/>
            <color indexed="81"/>
            <rFont val="Tahoma"/>
            <charset val="1"/>
          </rPr>
          <t xml:space="preserve">43 Partite 
62,16% ROI 
2,29 WIN MEDIO 
39,53% % PRESE 
3,29 Q. MEDIA </t>
        </r>
      </text>
    </comment>
    <comment ref="E67" authorId="0" shapeId="0" xr:uid="{4B4AEBBD-4E64-471A-8D96-006A10155451}">
      <text>
        <r>
          <rPr>
            <sz val="11"/>
            <color indexed="81"/>
            <rFont val="Tahoma"/>
            <charset val="1"/>
          </rPr>
          <t xml:space="preserve">51 Partite 
117,10% ROI 
2,37 WIN MEDIO 
50,98% % PRESE 
3,37 Q. MEDIA </t>
        </r>
      </text>
    </comment>
    <comment ref="F67" authorId="0" shapeId="0" xr:uid="{311B7F30-284A-4215-B00B-F495C3223E91}">
      <text>
        <r>
          <rPr>
            <sz val="11"/>
            <color indexed="81"/>
            <rFont val="Tahoma"/>
            <charset val="1"/>
          </rPr>
          <t xml:space="preserve">37 Partite 
138,47% ROI 
2,27 WIN MEDIO 
56,76% % PRESE 
3,27 Q. MEDIA </t>
        </r>
      </text>
    </comment>
    <comment ref="G67" authorId="0" shapeId="0" xr:uid="{D630487B-95B4-46C2-9119-FE9C5317384B}">
      <text>
        <r>
          <rPr>
            <sz val="11"/>
            <color indexed="81"/>
            <rFont val="Tahoma"/>
            <charset val="1"/>
          </rPr>
          <t xml:space="preserve">60 Partite 
61,46% ROI 
2,24 WIN MEDIO 
50,00% % PRESE 
3,24 Q. MEDIA </t>
        </r>
      </text>
    </comment>
    <comment ref="H67" authorId="0" shapeId="0" xr:uid="{7B59A7A3-FB66-4345-9CAF-4E184F6F32D9}">
      <text>
        <r>
          <rPr>
            <sz val="11"/>
            <color indexed="81"/>
            <rFont val="Tahoma"/>
            <charset val="1"/>
          </rPr>
          <t xml:space="preserve">50 Partite 
94,87% ROI 
2,50 WIN MEDIO 
56,00% % PRESE 
3,50 Q. MEDIA </t>
        </r>
      </text>
    </comment>
    <comment ref="I67" authorId="0" shapeId="0" xr:uid="{01133C97-DDD2-47BB-8D16-EFCF8F4C43D4}">
      <text>
        <r>
          <rPr>
            <sz val="11"/>
            <color indexed="81"/>
            <rFont val="Tahoma"/>
            <charset val="1"/>
          </rPr>
          <t xml:space="preserve">59 Partite 
117,95% ROI 
2,49 WIN MEDIO 
54,24% % PRESE 
3,49 Q. MEDIA </t>
        </r>
      </text>
    </comment>
    <comment ref="J67" authorId="0" shapeId="0" xr:uid="{A25EA735-D0B4-47F0-9BB4-2A04FC84BDFE}">
      <text>
        <r>
          <rPr>
            <sz val="11"/>
            <color indexed="81"/>
            <rFont val="Tahoma"/>
            <charset val="1"/>
          </rPr>
          <t xml:space="preserve">40 Partite 
61,18% ROI 
2,40 WIN MEDIO 
55,00% % PRESE 
3,40 Q. MEDIA </t>
        </r>
      </text>
    </comment>
    <comment ref="K67" authorId="0" shapeId="0" xr:uid="{16A454AA-3966-4A71-B243-D95A30F5827D}">
      <text>
        <r>
          <rPr>
            <sz val="11"/>
            <color indexed="81"/>
            <rFont val="Tahoma"/>
            <charset val="1"/>
          </rPr>
          <t xml:space="preserve">53 Partite 
114,53% ROI 
2,45 WIN MEDIO 
54,72% % PRESE 
3,45 Q. MEDIA </t>
        </r>
      </text>
    </comment>
    <comment ref="L67" authorId="0" shapeId="0" xr:uid="{94E45984-0C97-4B3B-8564-E315CF5DE9E2}">
      <text>
        <r>
          <rPr>
            <sz val="11"/>
            <color indexed="81"/>
            <rFont val="Tahoma"/>
            <charset val="1"/>
          </rPr>
          <t xml:space="preserve">24 Partite 
100,36% ROI 
2,36 WIN MEDIO 
37,50% % PRESE 
3,36 Q. MEDIA </t>
        </r>
      </text>
    </comment>
    <comment ref="M67" authorId="0" shapeId="0" xr:uid="{2E01397A-789B-4712-A7F8-365613F215CA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67" authorId="0" shapeId="0" xr:uid="{1C7AC51B-6DF3-4D7E-AB98-681D67CDE9CD}">
      <text>
        <r>
          <rPr>
            <sz val="11"/>
            <color indexed="81"/>
            <rFont val="Tahoma"/>
            <charset val="1"/>
          </rPr>
          <t xml:space="preserve">464 Partite 
86,47% ROI 
2,40 WIN MEDIO 
50,43% % PRESE 
3,40 Q. MEDIA </t>
        </r>
      </text>
    </comment>
    <comment ref="B68" authorId="0" shapeId="0" xr:uid="{7CFEDA0E-5E07-4B72-965B-27D1306DAFD5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68" authorId="0" shapeId="0" xr:uid="{BCCE9D39-66B5-4AC5-AEA1-F9B150D7F737}">
      <text>
        <r>
          <rPr>
            <sz val="11"/>
            <color indexed="81"/>
            <rFont val="Tahoma"/>
            <charset val="1"/>
          </rPr>
          <t xml:space="preserve">35 Partite 
69,97% ROI 
2,61 WIN MEDIO 
42,86% % PRESE 
3,61 Q. MEDIA </t>
        </r>
      </text>
    </comment>
    <comment ref="D68" authorId="0" shapeId="0" xr:uid="{BDD1ED22-7BB5-45C7-B93D-3AAE4D06D0D6}">
      <text>
        <r>
          <rPr>
            <sz val="11"/>
            <color indexed="81"/>
            <rFont val="Tahoma"/>
            <charset val="1"/>
          </rPr>
          <t xml:space="preserve">40 Partite 
61,02% ROI 
2,39 WIN MEDIO 
50,00% % PRESE 
3,39 Q. MEDIA </t>
        </r>
      </text>
    </comment>
    <comment ref="E68" authorId="0" shapeId="0" xr:uid="{50233D30-CA9A-410D-B0A5-C8C9E8721B7D}">
      <text>
        <r>
          <rPr>
            <sz val="11"/>
            <color indexed="81"/>
            <rFont val="Tahoma"/>
            <charset val="1"/>
          </rPr>
          <t xml:space="preserve">42 Partite 
24,20% ROI 
2,33 WIN MEDIO 
45,24% % PRESE 
3,33 Q. MEDIA </t>
        </r>
      </text>
    </comment>
    <comment ref="F68" authorId="0" shapeId="0" xr:uid="{96E91723-8382-41BC-B81E-8E8F86F205A2}">
      <text>
        <r>
          <rPr>
            <sz val="11"/>
            <color indexed="81"/>
            <rFont val="Tahoma"/>
            <charset val="1"/>
          </rPr>
          <t xml:space="preserve">44 Partite 
136,00% ROI 
2,32 WIN MEDIO 
52,27% % PRESE 
3,32 Q. MEDIA </t>
        </r>
      </text>
    </comment>
    <comment ref="G68" authorId="0" shapeId="0" xr:uid="{BBA5A6E4-EA9B-4CAC-A031-4FF80ACA8674}">
      <text>
        <r>
          <rPr>
            <sz val="11"/>
            <color indexed="81"/>
            <rFont val="Tahoma"/>
            <charset val="1"/>
          </rPr>
          <t xml:space="preserve">63 Partite 
27,46% ROI 
2,52 WIN MEDIO 
50,79% % PRESE 
3,52 Q. MEDIA </t>
        </r>
      </text>
    </comment>
    <comment ref="H68" authorId="0" shapeId="0" xr:uid="{0FA6EDBA-C545-43F5-A838-0B7F7DC0D88A}">
      <text>
        <r>
          <rPr>
            <sz val="11"/>
            <color indexed="81"/>
            <rFont val="Tahoma"/>
            <charset val="1"/>
          </rPr>
          <t xml:space="preserve">48 Partite 
38,73% ROI 
2,63 WIN MEDIO 
50,00% % PRESE 
3,63 Q. MEDIA </t>
        </r>
      </text>
    </comment>
    <comment ref="I68" authorId="0" shapeId="0" xr:uid="{9D1B42D7-C541-4F56-876C-4EB39AC816D4}">
      <text>
        <r>
          <rPr>
            <sz val="11"/>
            <color indexed="81"/>
            <rFont val="Tahoma"/>
            <charset val="1"/>
          </rPr>
          <t xml:space="preserve">58 Partite 
81,04% ROI 
2,34 WIN MEDIO 
48,28% % PRESE 
3,34 Q. MEDIA </t>
        </r>
      </text>
    </comment>
    <comment ref="J68" authorId="0" shapeId="0" xr:uid="{3C258DA6-4B40-49D3-BFE9-5474CAF60DC0}">
      <text>
        <r>
          <rPr>
            <sz val="11"/>
            <color indexed="81"/>
            <rFont val="Tahoma"/>
            <charset val="1"/>
          </rPr>
          <t xml:space="preserve">56 Partite 
194,39% ROI 
2,40 WIN MEDIO 
58,93% % PRESE 
3,40 Q. MEDIA </t>
        </r>
      </text>
    </comment>
    <comment ref="K68" authorId="0" shapeId="0" xr:uid="{E8DDC73C-8AE9-498E-B156-84EC862782E3}">
      <text>
        <r>
          <rPr>
            <sz val="11"/>
            <color indexed="81"/>
            <rFont val="Tahoma"/>
            <charset val="1"/>
          </rPr>
          <t xml:space="preserve">67 Partite 
48,85% ROI 
2,58 WIN MEDIO 
53,73% % PRESE 
3,58 Q. MEDIA </t>
        </r>
      </text>
    </comment>
    <comment ref="L68" authorId="0" shapeId="0" xr:uid="{B2266FE1-4E9B-4B66-91E6-93E9CA79D695}">
      <text>
        <r>
          <rPr>
            <sz val="11"/>
            <color indexed="81"/>
            <rFont val="Tahoma"/>
            <charset val="1"/>
          </rPr>
          <t xml:space="preserve">40 Partite 
53,62% ROI 
2,29 WIN MEDIO 
42,50% % PRESE 
3,29 Q. MEDIA </t>
        </r>
      </text>
    </comment>
    <comment ref="M68" authorId="0" shapeId="0" xr:uid="{D1A8E35C-B1A1-46E1-BFFC-2FDF2590B200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68" authorId="0" shapeId="0" xr:uid="{0A75DD3B-6A88-412C-883C-C32530851F3E}">
      <text>
        <r>
          <rPr>
            <sz val="11"/>
            <color indexed="81"/>
            <rFont val="Tahoma"/>
            <charset val="1"/>
          </rPr>
          <t xml:space="preserve">493 Partite 
84,13% ROI 
2,45 WIN MEDIO 
50,10% % PRESE 
3,45 Q. MEDIA </t>
        </r>
      </text>
    </comment>
    <comment ref="B69" authorId="0" shapeId="0" xr:uid="{419AE53F-9A55-41B7-BC68-9EE4040B1256}">
      <text>
        <r>
          <rPr>
            <sz val="11"/>
            <color indexed="81"/>
            <rFont val="Tahoma"/>
            <charset val="1"/>
          </rPr>
          <t xml:space="preserve">31 Partite 
203,53% ROI 
2,93 WIN MEDIO 
67,74% % PRESE 
3,93 Q. MEDIA </t>
        </r>
      </text>
    </comment>
    <comment ref="C69" authorId="0" shapeId="0" xr:uid="{56646D22-1D93-4660-80C6-03419B8218F6}">
      <text>
        <r>
          <rPr>
            <sz val="11"/>
            <color indexed="81"/>
            <rFont val="Tahoma"/>
            <charset val="1"/>
          </rPr>
          <t xml:space="preserve">57 Partite 
103,47% ROI 
2,27 WIN MEDIO 
43,86% % PRESE 
3,27 Q. MEDIA </t>
        </r>
      </text>
    </comment>
    <comment ref="D69" authorId="0" shapeId="0" xr:uid="{99B3FF10-A315-42B3-99AB-FABB45160E53}">
      <text>
        <r>
          <rPr>
            <sz val="11"/>
            <color indexed="81"/>
            <rFont val="Tahoma"/>
            <charset val="1"/>
          </rPr>
          <t xml:space="preserve">46 Partite 
43,14% ROI 
2,39 WIN MEDIO 
43,48% % PRESE 
3,39 Q. MEDIA </t>
        </r>
      </text>
    </comment>
    <comment ref="E69" authorId="0" shapeId="0" xr:uid="{984CB047-3F25-4BDB-89CB-470192040D8C}">
      <text>
        <r>
          <rPr>
            <sz val="11"/>
            <color indexed="81"/>
            <rFont val="Tahoma"/>
            <charset val="1"/>
          </rPr>
          <t xml:space="preserve">46 Partite 
3,91% ROI 
2,49 WIN MEDIO 
41,30% % PRESE 
3,49 Q. MEDIA </t>
        </r>
      </text>
    </comment>
    <comment ref="F69" authorId="0" shapeId="0" xr:uid="{91E03F94-453E-4705-A5AC-9C6A4E910C38}">
      <text>
        <r>
          <rPr>
            <sz val="11"/>
            <color indexed="81"/>
            <rFont val="Tahoma"/>
            <charset val="1"/>
          </rPr>
          <t xml:space="preserve">63 Partite 
55,68% ROI 
2,30 WIN MEDIO 
44,44% % PRESE 
3,30 Q. MEDIA </t>
        </r>
      </text>
    </comment>
    <comment ref="G69" authorId="0" shapeId="0" xr:uid="{1CD0B373-CC3F-4E06-A315-3AB115DCA422}">
      <text>
        <r>
          <rPr>
            <sz val="11"/>
            <color indexed="81"/>
            <rFont val="Tahoma"/>
            <charset val="1"/>
          </rPr>
          <t xml:space="preserve">62 Partite 
121,29% ROI 
2,48 WIN MEDIO 
50,00% % PRESE 
3,48 Q. MEDIA </t>
        </r>
      </text>
    </comment>
    <comment ref="H69" authorId="0" shapeId="0" xr:uid="{9276FD32-FCAB-488D-938F-2946206994D5}">
      <text>
        <r>
          <rPr>
            <sz val="11"/>
            <color indexed="81"/>
            <rFont val="Tahoma"/>
            <charset val="1"/>
          </rPr>
          <t xml:space="preserve">46 Partite 
44,54% ROI 
2,64 WIN MEDIO 
50,00% % PRESE 
3,64 Q. MEDIA </t>
        </r>
      </text>
    </comment>
    <comment ref="I69" authorId="0" shapeId="0" xr:uid="{A7A502AE-B256-4593-AF85-80352224F9D0}">
      <text>
        <r>
          <rPr>
            <sz val="11"/>
            <color indexed="81"/>
            <rFont val="Tahoma"/>
            <charset val="1"/>
          </rPr>
          <t xml:space="preserve">85 Partite 
99,53% ROI 
2,43 WIN MEDIO 
44,71% % PRESE 
3,43 Q. MEDIA </t>
        </r>
      </text>
    </comment>
    <comment ref="J69" authorId="0" shapeId="0" xr:uid="{A277B112-5BA8-4B9B-BA6E-8F505689CBDA}">
      <text>
        <r>
          <rPr>
            <sz val="11"/>
            <color indexed="81"/>
            <rFont val="Tahoma"/>
            <charset val="1"/>
          </rPr>
          <t xml:space="preserve">16 Partite 
113,63% ROI 
2,42 WIN MEDIO 
50,00% % PRESE 
3,42 Q. MEDIA </t>
        </r>
      </text>
    </comment>
    <comment ref="K69" authorId="0" shapeId="0" xr:uid="{C6F6E246-89D9-413F-9EE0-E5A38B076664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L69" authorId="0" shapeId="0" xr:uid="{C8BB33D0-0474-4320-BEEF-0F39BE2E618C}">
      <text>
        <r>
          <rPr>
            <sz val="11"/>
            <color indexed="81"/>
            <rFont val="Tahoma"/>
            <charset val="1"/>
          </rPr>
          <t xml:space="preserve">7 Partite 
112,67% ROI 
2,84 WIN MEDIO 
57,14% % PRESE 
3,84 Q. MEDIA </t>
        </r>
      </text>
    </comment>
    <comment ref="M69" authorId="0" shapeId="0" xr:uid="{99C63685-1FBF-4509-B421-619E308B1A00}">
      <text>
        <r>
          <rPr>
            <sz val="11"/>
            <color indexed="81"/>
            <rFont val="Tahoma"/>
            <charset val="1"/>
          </rPr>
          <t xml:space="preserve">34 Partite 
115,35% ROI 
2,47 WIN MEDIO 
41,18% % PRESE 
3,47 Q. MEDIA </t>
        </r>
      </text>
    </comment>
    <comment ref="N69" authorId="0" shapeId="0" xr:uid="{FD8DF3E6-C9DA-484C-A05F-712542A37B36}">
      <text>
        <r>
          <rPr>
            <sz val="11"/>
            <color indexed="81"/>
            <rFont val="Tahoma"/>
            <charset val="1"/>
          </rPr>
          <t xml:space="preserve">493 Partite 
88,28% ROI 
2,46 WIN MEDIO 
46,86% % PRESE 
3,46 Q. MEDIA </t>
        </r>
      </text>
    </comment>
    <comment ref="B70" authorId="0" shapeId="0" xr:uid="{E13D8E44-8146-445E-AE9D-6641B6B372C7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70" authorId="0" shapeId="0" xr:uid="{DA9F36F3-30FC-41EF-9833-54F555D6D36C}">
      <text>
        <r>
          <rPr>
            <sz val="11"/>
            <color indexed="81"/>
            <rFont val="Tahoma"/>
            <charset val="1"/>
          </rPr>
          <t xml:space="preserve">16 Partite 
-35,04% ROI 
2,02 WIN MEDIO 
37,50% % PRESE 
3,02 Q. MEDIA </t>
        </r>
      </text>
    </comment>
    <comment ref="D70" authorId="0" shapeId="0" xr:uid="{7260E529-F72F-4644-AF61-FF46F0D5852C}">
      <text>
        <r>
          <rPr>
            <sz val="11"/>
            <color indexed="81"/>
            <rFont val="Tahoma"/>
            <charset val="1"/>
          </rPr>
          <t xml:space="preserve">31 Partite 
66,60% ROI 
2,22 WIN MEDIO 
41,94% % PRESE 
3,22 Q. MEDIA </t>
        </r>
      </text>
    </comment>
    <comment ref="E70" authorId="0" shapeId="0" xr:uid="{EE35FC19-568B-4A9C-B111-CF3FA4D10CFD}">
      <text>
        <r>
          <rPr>
            <sz val="11"/>
            <color indexed="81"/>
            <rFont val="Tahoma"/>
            <charset val="1"/>
          </rPr>
          <t xml:space="preserve">46 Partite 
-75,42% ROI 
2,30 WIN MEDIO 
28,26% % PRESE 
3,30 Q. MEDIA </t>
        </r>
      </text>
    </comment>
    <comment ref="F70" authorId="0" shapeId="0" xr:uid="{E354F8E7-849A-4759-8876-015F2360A829}">
      <text>
        <r>
          <rPr>
            <sz val="11"/>
            <color indexed="81"/>
            <rFont val="Tahoma"/>
            <charset val="1"/>
          </rPr>
          <t xml:space="preserve">56 Partite 
30,17% ROI 
2,39 WIN MEDIO 
46,43% % PRESE 
3,39 Q. MEDIA </t>
        </r>
      </text>
    </comment>
    <comment ref="G70" authorId="0" shapeId="0" xr:uid="{8CC9D001-8A2C-4485-90D8-CFA41BE19E8A}">
      <text>
        <r>
          <rPr>
            <sz val="11"/>
            <color indexed="81"/>
            <rFont val="Tahoma"/>
            <charset val="1"/>
          </rPr>
          <t xml:space="preserve">86 Partite 
39,34% ROI 
2,43 WIN MEDIO 
44,19% % PRESE 
3,43 Q. MEDIA </t>
        </r>
      </text>
    </comment>
    <comment ref="H70" authorId="0" shapeId="0" xr:uid="{550BC617-DEE7-4920-96E0-1A7B58901011}">
      <text>
        <r>
          <rPr>
            <sz val="11"/>
            <color indexed="81"/>
            <rFont val="Tahoma"/>
            <charset val="1"/>
          </rPr>
          <t xml:space="preserve">92 Partite 
35,14% ROI 
2,33 WIN MEDIO 
39,13% % PRESE 
3,33 Q. MEDIA </t>
        </r>
      </text>
    </comment>
    <comment ref="I70" authorId="0" shapeId="0" xr:uid="{62F3FEC8-2FCA-40DB-ABA1-2FF21BDAD859}">
      <text>
        <r>
          <rPr>
            <sz val="11"/>
            <color indexed="81"/>
            <rFont val="Tahoma"/>
            <charset val="1"/>
          </rPr>
          <t xml:space="preserve">64 Partite 
10,20% ROI 
2,45 WIN MEDIO 
42,19% % PRESE 
3,45 Q. MEDIA </t>
        </r>
      </text>
    </comment>
    <comment ref="J70" authorId="0" shapeId="0" xr:uid="{67D6E8DE-ACF3-42E1-A492-872AABDCCC40}">
      <text>
        <r>
          <rPr>
            <sz val="11"/>
            <color indexed="81"/>
            <rFont val="Tahoma"/>
            <charset val="1"/>
          </rPr>
          <t xml:space="preserve">46 Partite 
228,12% ROI 
2,32 WIN MEDIO 
60,87% % PRESE 
3,32 Q. MEDIA </t>
        </r>
      </text>
    </comment>
    <comment ref="K70" authorId="0" shapeId="0" xr:uid="{C1CAD53A-CF02-4843-ACF7-F34AA874792E}">
      <text>
        <r>
          <rPr>
            <sz val="11"/>
            <color indexed="81"/>
            <rFont val="Tahoma"/>
            <charset val="1"/>
          </rPr>
          <t xml:space="preserve">72 Partite 
-18,52% ROI 
2,40 WIN MEDIO 
40,28% % PRESE 
3,40 Q. MEDIA </t>
        </r>
      </text>
    </comment>
    <comment ref="L70" authorId="0" shapeId="0" xr:uid="{2FDB8CB6-5252-44E7-970D-57226E93CF00}">
      <text>
        <r>
          <rPr>
            <sz val="11"/>
            <color indexed="81"/>
            <rFont val="Tahoma"/>
            <charset val="1"/>
          </rPr>
          <t xml:space="preserve">39 Partite 
68,05% ROI 
2,48 WIN MEDIO 
43,59% % PRESE 
3,48 Q. MEDIA </t>
        </r>
      </text>
    </comment>
    <comment ref="M70" authorId="0" shapeId="0" xr:uid="{A16290B6-8CB5-472C-A0C2-19629F120DAC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70" authorId="0" shapeId="0" xr:uid="{13E538B8-773B-4B21-B5DA-CC85D17CF09F}">
      <text>
        <r>
          <rPr>
            <sz val="11"/>
            <color indexed="81"/>
            <rFont val="Tahoma"/>
            <charset val="1"/>
          </rPr>
          <t xml:space="preserve">548 Partite 
32,95% ROI 
2,37 WIN MEDIO 
42,52% % PRESE 
3,37 Q. MEDIA </t>
        </r>
      </text>
    </comment>
    <comment ref="B71" authorId="0" shapeId="0" xr:uid="{7540363E-A22A-4761-BFD1-FEA2370A107B}">
      <text>
        <r>
          <rPr>
            <sz val="11"/>
            <color indexed="81"/>
            <rFont val="Tahoma"/>
            <charset val="1"/>
          </rPr>
          <t xml:space="preserve">7 Partite 
115,08% ROI 
2,11 WIN MEDIO 
57,14% % PRESE 
3,11 Q. MEDIA </t>
        </r>
      </text>
    </comment>
    <comment ref="C71" authorId="0" shapeId="0" xr:uid="{8A2E15F6-B72D-45E3-B9D6-28541C3E55ED}">
      <text>
        <r>
          <rPr>
            <sz val="11"/>
            <color indexed="81"/>
            <rFont val="Tahoma"/>
            <charset val="1"/>
          </rPr>
          <t xml:space="preserve">47 Partite 
34,47% ROI 
2,42 WIN MEDIO 
44,68% % PRESE 
3,42 Q. MEDIA </t>
        </r>
      </text>
    </comment>
    <comment ref="D71" authorId="0" shapeId="0" xr:uid="{BB786136-306E-464F-8B91-891A41D182F1}">
      <text>
        <r>
          <rPr>
            <sz val="11"/>
            <color indexed="81"/>
            <rFont val="Tahoma"/>
            <charset val="1"/>
          </rPr>
          <t xml:space="preserve">47 Partite 
23,08% ROI 
2,69 WIN MEDIO 
42,55% % PRESE 
3,69 Q. MEDIA </t>
        </r>
      </text>
    </comment>
    <comment ref="E71" authorId="0" shapeId="0" xr:uid="{61E3CE9E-62BD-4BF4-9794-8ACA698D4841}">
      <text>
        <r>
          <rPr>
            <sz val="11"/>
            <color indexed="81"/>
            <rFont val="Tahoma"/>
            <charset val="1"/>
          </rPr>
          <t xml:space="preserve">49 Partite 
33,25% ROI 
2,64 WIN MEDIO 
44,90% % PRESE 
3,64 Q. MEDIA </t>
        </r>
      </text>
    </comment>
    <comment ref="F71" authorId="0" shapeId="0" xr:uid="{62E599BC-14BA-41A8-951A-074396BEE8E3}">
      <text>
        <r>
          <rPr>
            <sz val="11"/>
            <color indexed="81"/>
            <rFont val="Tahoma"/>
            <charset val="1"/>
          </rPr>
          <t xml:space="preserve">47 Partite 
56,91% ROI 
2,52 WIN MEDIO 
42,55% % PRESE 
3,52 Q. MEDIA </t>
        </r>
      </text>
    </comment>
    <comment ref="G71" authorId="0" shapeId="0" xr:uid="{E4554AEA-D77A-4B7D-B740-A0F6A20FAB9D}">
      <text>
        <r>
          <rPr>
            <sz val="11"/>
            <color indexed="81"/>
            <rFont val="Tahoma"/>
            <charset val="1"/>
          </rPr>
          <t xml:space="preserve">56 Partite 
60,51% ROI 
2,29 WIN MEDIO 
44,64% % PRESE 
3,29 Q. MEDIA </t>
        </r>
      </text>
    </comment>
    <comment ref="H71" authorId="0" shapeId="0" xr:uid="{F1AD6F57-A7AF-4D9E-8BA2-58A816A99B5F}">
      <text>
        <r>
          <rPr>
            <sz val="11"/>
            <color indexed="81"/>
            <rFont val="Tahoma"/>
            <charset val="1"/>
          </rPr>
          <t xml:space="preserve">46 Partite 
-27,52% ROI 
2,37 WIN MEDIO 
36,96% % PRESE 
3,37 Q. MEDIA </t>
        </r>
      </text>
    </comment>
    <comment ref="I71" authorId="0" shapeId="0" xr:uid="{D13DEE23-93F2-45FB-B7F7-1FEBF6DEB921}">
      <text>
        <r>
          <rPr>
            <sz val="11"/>
            <color indexed="81"/>
            <rFont val="Tahoma"/>
            <charset val="1"/>
          </rPr>
          <t xml:space="preserve">56 Partite 
-22,85% ROI 
2,56 WIN MEDIO 
42,86% % PRESE 
3,56 Q. MEDIA </t>
        </r>
      </text>
    </comment>
    <comment ref="J71" authorId="0" shapeId="0" xr:uid="{D983F92A-B852-46D6-B323-9B5B6AAF4838}">
      <text>
        <r>
          <rPr>
            <sz val="11"/>
            <color indexed="81"/>
            <rFont val="Tahoma"/>
            <charset val="1"/>
          </rPr>
          <t xml:space="preserve">48 Partite 
-39,47% ROI 
2,47 WIN MEDIO 
31,25% % PRESE 
3,47 Q. MEDIA </t>
        </r>
      </text>
    </comment>
    <comment ref="K71" authorId="0" shapeId="0" xr:uid="{1FD8FE16-A115-4194-9D7D-B1BBFD58A6CD}">
      <text>
        <r>
          <rPr>
            <sz val="11"/>
            <color indexed="81"/>
            <rFont val="Tahoma"/>
            <charset val="1"/>
          </rPr>
          <t xml:space="preserve">71 Partite 
33,65% ROI 
2,57 WIN MEDIO 
42,25% % PRESE 
3,57 Q. MEDIA </t>
        </r>
      </text>
    </comment>
    <comment ref="L71" authorId="0" shapeId="0" xr:uid="{E3DCC61E-2CAD-47BB-AFA1-B30615C068E7}">
      <text>
        <r>
          <rPr>
            <sz val="11"/>
            <color indexed="81"/>
            <rFont val="Tahoma"/>
            <charset val="1"/>
          </rPr>
          <t xml:space="preserve">27 Partite 
56,44% ROI 
2,59 WIN MEDIO 
48,15% % PRESE 
3,59 Q. MEDIA </t>
        </r>
      </text>
    </comment>
    <comment ref="M71" authorId="0" shapeId="0" xr:uid="{64A9BBEC-49ED-444F-8ACF-519D486417A8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71" authorId="0" shapeId="0" xr:uid="{2FB46B1F-F733-4F7B-90B1-566AA79246AB}">
      <text>
        <r>
          <rPr>
            <sz val="11"/>
            <color indexed="81"/>
            <rFont val="Tahoma"/>
            <charset val="1"/>
          </rPr>
          <t xml:space="preserve">501 Partite 
27,70% ROI 
2,50 WIN MEDIO 
42,12% % PRESE 
3,50 Q. MEDIA </t>
        </r>
      </text>
    </comment>
    <comment ref="B72" authorId="0" shapeId="0" xr:uid="{D6C7E758-F70F-4EF0-B582-2E8C820F3BA2}">
      <text>
        <r>
          <rPr>
            <sz val="11"/>
            <color indexed="81"/>
            <rFont val="Tahoma"/>
            <charset val="1"/>
          </rPr>
          <t xml:space="preserve">13 Partite 
-163,10% ROI 
2,08 WIN MEDIO 
7,69% % PRESE 
3,08 Q. MEDIA </t>
        </r>
      </text>
    </comment>
    <comment ref="C72" authorId="0" shapeId="0" xr:uid="{1C827EDF-EE3E-422B-B935-E686C42265B8}">
      <text>
        <r>
          <rPr>
            <sz val="11"/>
            <color indexed="81"/>
            <rFont val="Tahoma"/>
            <charset val="1"/>
          </rPr>
          <t xml:space="preserve">37 Partite 
-96,03% ROI 
2,35 WIN MEDIO 
37,84% % PRESE 
3,35 Q. MEDIA </t>
        </r>
      </text>
    </comment>
    <comment ref="D72" authorId="0" shapeId="0" xr:uid="{9B5478D4-F673-4A90-9050-A3C35FCB58A8}">
      <text>
        <r>
          <rPr>
            <sz val="11"/>
            <color indexed="81"/>
            <rFont val="Tahoma"/>
            <charset val="1"/>
          </rPr>
          <t xml:space="preserve">48 Partite 
-21,17% ROI 
2,38 WIN MEDIO 
35,42% % PRESE 
3,38 Q. MEDIA </t>
        </r>
      </text>
    </comment>
    <comment ref="E72" authorId="0" shapeId="0" xr:uid="{44615BE5-97E6-4F00-A0C6-2D3FB279C008}">
      <text>
        <r>
          <rPr>
            <sz val="11"/>
            <color indexed="81"/>
            <rFont val="Tahoma"/>
            <charset val="1"/>
          </rPr>
          <t xml:space="preserve">69 Partite 
-55,45% ROI 
2,33 WIN MEDIO 
30,43% % PRESE 
3,33 Q. MEDIA </t>
        </r>
      </text>
    </comment>
    <comment ref="F72" authorId="0" shapeId="0" xr:uid="{D1A1F8E4-B764-467C-9B0B-D5C214D173CC}">
      <text>
        <r>
          <rPr>
            <sz val="11"/>
            <color indexed="81"/>
            <rFont val="Tahoma"/>
            <charset val="1"/>
          </rPr>
          <t xml:space="preserve">36 Partite 
19,50% ROI 
2,25 WIN MEDIO 
44,44% % PRESE 
3,25 Q. MEDIA </t>
        </r>
      </text>
    </comment>
    <comment ref="G72" authorId="0" shapeId="0" xr:uid="{18B344C8-769F-46BD-945E-E38CF1E16AB8}">
      <text>
        <r>
          <rPr>
            <sz val="11"/>
            <color indexed="81"/>
            <rFont val="Tahoma"/>
            <charset val="1"/>
          </rPr>
          <t xml:space="preserve">20 Partite 
51,86% ROI 
2,35 WIN MEDIO 
55,00% % PRESE 
3,35 Q. MEDIA </t>
        </r>
      </text>
    </comment>
    <comment ref="H72" authorId="0" shapeId="0" xr:uid="{8E5A9F17-05B3-44A8-B5C6-5E2029923FEE}">
      <text>
        <r>
          <rPr>
            <sz val="11"/>
            <color indexed="81"/>
            <rFont val="Tahoma"/>
            <charset val="1"/>
          </rPr>
          <t xml:space="preserve">45 Partite 
-74,96% ROI 
2,45 WIN MEDIO 
40,00% % PRESE 
3,45 Q. MEDIA </t>
        </r>
      </text>
    </comment>
    <comment ref="I72" authorId="0" shapeId="0" xr:uid="{3630E8A7-29F6-4585-939A-80D21CDB300F}">
      <text>
        <r>
          <rPr>
            <sz val="11"/>
            <color indexed="81"/>
            <rFont val="Tahoma"/>
            <charset val="1"/>
          </rPr>
          <t xml:space="preserve">72 Partite 
-0,59% ROI 
2,66 WIN MEDIO 
45,83% % PRESE 
3,66 Q. MEDIA </t>
        </r>
      </text>
    </comment>
    <comment ref="J72" authorId="0" shapeId="0" xr:uid="{1D80E968-935B-47C7-ACE9-294AF3D78A9F}">
      <text>
        <r>
          <rPr>
            <sz val="11"/>
            <color indexed="81"/>
            <rFont val="Tahoma"/>
            <charset val="1"/>
          </rPr>
          <t xml:space="preserve">45 Partite 
16,09% ROI 
2,55 WIN MEDIO 
42,22% % PRESE 
3,55 Q. MEDIA </t>
        </r>
      </text>
    </comment>
    <comment ref="K72" authorId="0" shapeId="0" xr:uid="{760B0D4C-CAC3-486A-84E3-26BDA7B7794F}">
      <text>
        <r>
          <rPr>
            <sz val="11"/>
            <color indexed="81"/>
            <rFont val="Tahoma"/>
            <charset val="1"/>
          </rPr>
          <t xml:space="preserve">52 Partite 
-29,14% ROI 
2,60 WIN MEDIO 
38,46% % PRESE 
3,60 Q. MEDIA </t>
        </r>
      </text>
    </comment>
    <comment ref="L72" authorId="0" shapeId="0" xr:uid="{246F5F63-B6E6-4BE2-A1D8-F60038C5F262}">
      <text>
        <r>
          <rPr>
            <sz val="11"/>
            <color indexed="81"/>
            <rFont val="Tahoma"/>
            <charset val="1"/>
          </rPr>
          <t xml:space="preserve">39 Partite 
-111,94% ROI 
2,57 WIN MEDIO 
38,46% % PRESE 
3,57 Q. MEDIA </t>
        </r>
      </text>
    </comment>
    <comment ref="M72" authorId="0" shapeId="0" xr:uid="{90555CF6-FF2A-44BD-862D-3DA2CB25BAA1}">
      <text>
        <r>
          <rPr>
            <sz val="11"/>
            <color indexed="81"/>
            <rFont val="Tahoma"/>
            <charset val="1"/>
          </rPr>
          <t xml:space="preserve">5 Partite 
77,52% ROI 
3,40 WIN MEDIO 
40,00% % PRESE 
4,40 Q. MEDIA </t>
        </r>
      </text>
    </comment>
    <comment ref="N72" authorId="0" shapeId="0" xr:uid="{4A661CE2-4087-4858-930D-66545C7F3CD6}">
      <text>
        <r>
          <rPr>
            <sz val="11"/>
            <color indexed="81"/>
            <rFont val="Tahoma"/>
            <charset val="1"/>
          </rPr>
          <t xml:space="preserve">481 Partite 
-24,92% ROI 
2,46 WIN MEDIO 
38,88% % PRESE 
3,46 Q. MEDIA </t>
        </r>
      </text>
    </comment>
    <comment ref="B76" authorId="0" shapeId="0" xr:uid="{CC4EC20B-7204-4380-A472-A22732607C8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76" authorId="0" shapeId="0" xr:uid="{CE276BAA-FB64-4D54-8EA6-1E8F1746D0A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76" authorId="0" shapeId="0" xr:uid="{B8144453-025B-42B9-931D-B02D5D6AA47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76" authorId="0" shapeId="0" xr:uid="{4A937A98-0455-4164-A2DD-6A39928EA73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76" authorId="0" shapeId="0" xr:uid="{CE621146-2633-4D3F-935C-4CF076D78AD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76" authorId="0" shapeId="0" xr:uid="{A47D4FF8-642B-454D-9883-D0DC27034CA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76" authorId="0" shapeId="0" xr:uid="{9F03AE9A-1753-47BB-946A-F570954B913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76" authorId="0" shapeId="0" xr:uid="{B6066C36-6D32-4A3A-BC2F-6B6716588C4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76" authorId="0" shapeId="0" xr:uid="{A6DF2CDF-875A-427F-AFA8-E27FFFEB864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76" authorId="0" shapeId="0" xr:uid="{5576B82B-6E98-431B-8101-8F1F3F36155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76" authorId="0" shapeId="0" xr:uid="{AEB74682-97AB-44E2-A6D0-328673EF823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76" authorId="0" shapeId="0" xr:uid="{261A005D-D869-4147-8490-9A00D41DDEF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76" authorId="0" shapeId="0" xr:uid="{D3A9733A-80A5-4ACE-8CF0-C1C7BEF074D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77" authorId="0" shapeId="0" xr:uid="{9CD675C8-3E3A-4F5F-8DBE-E72D6429F8D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77" authorId="0" shapeId="0" xr:uid="{4A9F4BAF-1879-4EF7-9C14-DBF143295AA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77" authorId="0" shapeId="0" xr:uid="{996D6038-DE83-490B-B183-E44D1AC11D1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77" authorId="0" shapeId="0" xr:uid="{19B73530-1032-4874-A1F2-DFDDEF5BC59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77" authorId="0" shapeId="0" xr:uid="{464818EC-F855-4595-AC1B-52851D17540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77" authorId="0" shapeId="0" xr:uid="{7DB5A85C-F349-48B5-A68B-31F1433E173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77" authorId="0" shapeId="0" xr:uid="{3D903706-0858-4378-888A-73E01E50320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77" authorId="0" shapeId="0" xr:uid="{F3B02BDC-3A4C-4F4C-B323-F243148C99B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77" authorId="0" shapeId="0" xr:uid="{4D83FA61-B74D-401C-A473-227A90AB3AC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77" authorId="0" shapeId="0" xr:uid="{AAC68AA5-09C2-455E-A5D9-CEA1FB704E1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77" authorId="0" shapeId="0" xr:uid="{D6299815-80BE-470C-B0FA-7739226A452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77" authorId="0" shapeId="0" xr:uid="{54844FED-193C-424C-BB76-8B8665E71E0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77" authorId="0" shapeId="0" xr:uid="{BC75C345-F86D-4D3C-B3CA-1622129508A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78" authorId="0" shapeId="0" xr:uid="{40B778B1-5B2D-4FE5-B907-FD8479F2240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78" authorId="0" shapeId="0" xr:uid="{7885A2A7-1ED3-4729-92C8-4638E71A4BE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78" authorId="0" shapeId="0" xr:uid="{F7F54B8D-1255-4608-AC7E-A9F94DC610F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78" authorId="0" shapeId="0" xr:uid="{40352CD1-BA80-4403-B30C-37CBDD8E952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78" authorId="0" shapeId="0" xr:uid="{040731C0-6BDC-4BBE-9FDE-F3166F7D13C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78" authorId="0" shapeId="0" xr:uid="{55F4F8C0-2A2A-4910-B117-8413AA92FF0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78" authorId="0" shapeId="0" xr:uid="{5854B517-A2CF-476C-8B1D-F420652C0C2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78" authorId="0" shapeId="0" xr:uid="{DF40A116-2547-47EB-BE1A-FFF1C0B3E63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78" authorId="0" shapeId="0" xr:uid="{F2D9F459-3495-4F53-AEC4-C5AB7936800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78" authorId="0" shapeId="0" xr:uid="{823760A2-7171-42C9-BF41-57956F94D63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78" authorId="0" shapeId="0" xr:uid="{F68C1C2C-4904-4E17-95AB-47EAD9DD3D2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78" authorId="0" shapeId="0" xr:uid="{DF5BD577-A751-450E-8EA5-B41408B52C6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78" authorId="0" shapeId="0" xr:uid="{A2FB3DAC-28BE-4A6A-973D-E5C0D531279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79" authorId="0" shapeId="0" xr:uid="{72F4DFEA-3C33-4A81-A858-2F1A0F92DAB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79" authorId="0" shapeId="0" xr:uid="{A6085323-9B3E-4A3B-B0FB-50080B10E3B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79" authorId="0" shapeId="0" xr:uid="{33984EAC-BF48-4B1D-991C-618D54D1307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79" authorId="0" shapeId="0" xr:uid="{9F6644E9-244D-405D-8837-292DDE7C1A2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79" authorId="0" shapeId="0" xr:uid="{41772959-C897-428B-A9B6-233C0776ACA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79" authorId="0" shapeId="0" xr:uid="{EBD81FF5-6BF2-4B71-88EA-CDFB0CBD126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79" authorId="0" shapeId="0" xr:uid="{6C141569-4962-4EAB-A25C-508522719D0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79" authorId="0" shapeId="0" xr:uid="{D9840C32-2294-4BAD-8A65-D9D37828A15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79" authorId="0" shapeId="0" xr:uid="{9CA7E783-A194-4765-9895-D0138752EA9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79" authorId="0" shapeId="0" xr:uid="{D9F8F45F-36A1-4487-8074-5DDC47D69D4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79" authorId="0" shapeId="0" xr:uid="{329B00F0-B89C-4D92-BE40-B8E750D65BB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79" authorId="0" shapeId="0" xr:uid="{49754CA8-0AD7-4CC1-8FC2-F29B2292396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79" authorId="0" shapeId="0" xr:uid="{698109A9-1336-46CE-AF85-455AF1975A5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80" authorId="0" shapeId="0" xr:uid="{6F142564-CE96-4653-97F9-0D2F45B26FB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80" authorId="0" shapeId="0" xr:uid="{E9AE35C9-1639-4800-9EDF-6621A7B65E00}">
      <text>
        <r>
          <rPr>
            <sz val="11"/>
            <color indexed="81"/>
            <rFont val="Tahoma"/>
            <charset val="1"/>
          </rPr>
          <t xml:space="preserve">20 Partite 
31,54% ROI 
1,33 WIN MEDIO 
0,55 % PRESE 
2,33 Q. MEDIA </t>
        </r>
      </text>
    </comment>
    <comment ref="D80" authorId="0" shapeId="0" xr:uid="{E9B0A336-8963-4AF7-BCEE-318EC33A065C}">
      <text>
        <r>
          <rPr>
            <sz val="11"/>
            <color indexed="81"/>
            <rFont val="Tahoma"/>
            <charset val="1"/>
          </rPr>
          <t xml:space="preserve">31 Partite 
-2,38% ROI 
1,08 WIN MEDIO 
0,48 % PRESE 
2,08 Q. MEDIA </t>
        </r>
      </text>
    </comment>
    <comment ref="E80" authorId="0" shapeId="0" xr:uid="{AEDF18AC-49BE-4E6D-860C-046DF405FB89}">
      <text>
        <r>
          <rPr>
            <sz val="11"/>
            <color indexed="81"/>
            <rFont val="Tahoma"/>
            <charset val="1"/>
          </rPr>
          <t xml:space="preserve">15 Partite 
12,27% ROI 
1,22 WIN MEDIO 
0,60 % PRESE 
2,22 Q. MEDIA </t>
        </r>
      </text>
    </comment>
    <comment ref="F80" authorId="0" shapeId="0" xr:uid="{22F3305F-621F-4F24-B58C-D538A572AAC6}">
      <text>
        <r>
          <rPr>
            <sz val="11"/>
            <color indexed="81"/>
            <rFont val="Tahoma"/>
            <charset val="1"/>
          </rPr>
          <t xml:space="preserve">11 Partite 
10,26% ROI 
1,12 WIN MEDIO 
0,64 % PRESE 
2,12 Q. MEDIA </t>
        </r>
      </text>
    </comment>
    <comment ref="G80" authorId="0" shapeId="0" xr:uid="{15994075-81C7-4CE8-943D-3C871267F455}">
      <text>
        <r>
          <rPr>
            <sz val="11"/>
            <color indexed="81"/>
            <rFont val="Tahoma"/>
            <charset val="1"/>
          </rPr>
          <t xml:space="preserve">24 Partite 
8,78% ROI 
0,94 WIN MEDIO 
0,63 % PRESE 
1,94 Q. MEDIA </t>
        </r>
      </text>
    </comment>
    <comment ref="H80" authorId="0" shapeId="0" xr:uid="{1A9BC538-349A-43FA-A9BA-A64CB730B438}">
      <text>
        <r>
          <rPr>
            <sz val="11"/>
            <color indexed="81"/>
            <rFont val="Tahoma"/>
            <charset val="1"/>
          </rPr>
          <t xml:space="preserve">15 Partite 
28,00% ROI 
1,23 WIN MEDIO 
0,60 % PRESE 
2,23 Q. MEDIA </t>
        </r>
      </text>
    </comment>
    <comment ref="I80" authorId="0" shapeId="0" xr:uid="{CCF0C415-15A1-4B7F-AF12-EAB0C39A6C69}">
      <text>
        <r>
          <rPr>
            <sz val="11"/>
            <color indexed="81"/>
            <rFont val="Tahoma"/>
            <charset val="1"/>
          </rPr>
          <t xml:space="preserve">20 Partite 
35,05% ROI 
1,42 WIN MEDIO 
0,65 % PRESE 
2,42 Q. MEDIA </t>
        </r>
      </text>
    </comment>
    <comment ref="J80" authorId="0" shapeId="0" xr:uid="{4D0748FD-AF16-45BF-9500-52FDDD5038A1}">
      <text>
        <r>
          <rPr>
            <sz val="11"/>
            <color indexed="81"/>
            <rFont val="Tahoma"/>
            <charset val="1"/>
          </rPr>
          <t xml:space="preserve">19 Partite 
11,53% ROI 
0,99 WIN MEDIO 
0,58 % PRESE 
1,99 Q. MEDIA </t>
        </r>
      </text>
    </comment>
    <comment ref="K80" authorId="0" shapeId="0" xr:uid="{BDA44B27-BFE5-4DCB-B1D4-E9ACC0A2D406}">
      <text>
        <r>
          <rPr>
            <sz val="11"/>
            <color indexed="81"/>
            <rFont val="Tahoma"/>
            <charset val="1"/>
          </rPr>
          <t xml:space="preserve">31 Partite 
4,51% ROI 
0,85 WIN MEDIO 
0,61 % PRESE 
1,85 Q. MEDIA </t>
        </r>
      </text>
    </comment>
    <comment ref="L80" authorId="0" shapeId="0" xr:uid="{550CEA51-2B8B-47BF-BA68-8BC43FCA7A51}">
      <text>
        <r>
          <rPr>
            <sz val="11"/>
            <color indexed="81"/>
            <rFont val="Tahoma"/>
            <charset val="1"/>
          </rPr>
          <t xml:space="preserve">11 Partite 
4,88% ROI 
0,88 WIN MEDIO 
0,64 % PRESE 
1,88 Q. MEDIA </t>
        </r>
      </text>
    </comment>
    <comment ref="M80" authorId="0" shapeId="0" xr:uid="{9C5F05AF-2B17-44BE-AFD7-A8948C1E5F6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80" authorId="0" shapeId="0" xr:uid="{C251D147-9BD2-4B9C-AC15-8BA4CF7BB912}">
      <text>
        <r>
          <rPr>
            <sz val="11"/>
            <color indexed="81"/>
            <rFont val="Tahoma"/>
            <charset val="1"/>
          </rPr>
          <t xml:space="preserve">197 Partite 
13,19% ROI 
1,09 WIN MEDIO 
0,59 % PRESE 
2,09 Q. MEDIA </t>
        </r>
      </text>
    </comment>
    <comment ref="B81" authorId="0" shapeId="0" xr:uid="{ADFF5293-CA9F-4872-8665-EE2FC0519FC0}">
      <text>
        <r>
          <rPr>
            <sz val="11"/>
            <color indexed="81"/>
            <rFont val="Tahoma"/>
            <charset val="1"/>
          </rPr>
          <t xml:space="preserve">1 Partite 
###### ROI 
1,78 WIN MEDIO 
0,00 % PRESE 
2,78 Q. MEDIA </t>
        </r>
      </text>
    </comment>
    <comment ref="C81" authorId="0" shapeId="0" xr:uid="{CDBD16EA-2E9B-48D6-99AB-95D14F2E07A4}">
      <text>
        <r>
          <rPr>
            <sz val="11"/>
            <color indexed="81"/>
            <rFont val="Tahoma"/>
            <charset val="1"/>
          </rPr>
          <t xml:space="preserve">15 Partite 
8,64% ROI 
0,97 WIN MEDIO 
0,60 % PRESE 
1,97 Q. MEDIA </t>
        </r>
      </text>
    </comment>
    <comment ref="D81" authorId="0" shapeId="0" xr:uid="{8ADFA22F-484B-4D3F-97B1-E9E3C3CD84EC}">
      <text>
        <r>
          <rPr>
            <sz val="11"/>
            <color indexed="81"/>
            <rFont val="Tahoma"/>
            <charset val="1"/>
          </rPr>
          <t xml:space="preserve">11 Partite 
-18,60% ROI 
0,98 WIN MEDIO 
0,45 % PRESE 
1,98 Q. MEDIA </t>
        </r>
      </text>
    </comment>
    <comment ref="E81" authorId="0" shapeId="0" xr:uid="{5B80AC29-A4BD-45F2-B0B8-00226095113D}">
      <text>
        <r>
          <rPr>
            <sz val="11"/>
            <color indexed="81"/>
            <rFont val="Tahoma"/>
            <charset val="1"/>
          </rPr>
          <t xml:space="preserve">12 Partite 
28,58% ROI 
1,18 WIN MEDIO 
0,67 % PRESE 
2,18 Q. MEDIA </t>
        </r>
      </text>
    </comment>
    <comment ref="F81" authorId="0" shapeId="0" xr:uid="{07532934-D8F2-451E-BF38-8203E9C12B0F}">
      <text>
        <r>
          <rPr>
            <sz val="11"/>
            <color indexed="81"/>
            <rFont val="Tahoma"/>
            <charset val="1"/>
          </rPr>
          <t xml:space="preserve">13 Partite 
16,49% ROI 
1,07 WIN MEDIO 
0,62 % PRESE 
2,07 Q. MEDIA </t>
        </r>
      </text>
    </comment>
    <comment ref="G81" authorId="0" shapeId="0" xr:uid="{54608AFD-C6C2-468A-BBE8-2D92065C320F}">
      <text>
        <r>
          <rPr>
            <sz val="11"/>
            <color indexed="81"/>
            <rFont val="Tahoma"/>
            <charset val="1"/>
          </rPr>
          <t xml:space="preserve">25 Partite 
35,58% ROI 
1,38 WIN MEDIO 
0,68 % PRESE 
2,38 Q. MEDIA </t>
        </r>
      </text>
    </comment>
    <comment ref="H81" authorId="0" shapeId="0" xr:uid="{B163F12B-07E8-49AD-9CA3-AAAAA0A07943}">
      <text>
        <r>
          <rPr>
            <sz val="11"/>
            <color indexed="81"/>
            <rFont val="Tahoma"/>
            <charset val="1"/>
          </rPr>
          <t xml:space="preserve">24 Partite 
26,14% ROI 
0,91 WIN MEDIO 
0,71 % PRESE 
1,91 Q. MEDIA </t>
        </r>
      </text>
    </comment>
    <comment ref="I81" authorId="0" shapeId="0" xr:uid="{B83D5CEA-DBB3-438C-9194-D6CAFB80720C}">
      <text>
        <r>
          <rPr>
            <sz val="11"/>
            <color indexed="81"/>
            <rFont val="Tahoma"/>
            <charset val="1"/>
          </rPr>
          <t xml:space="preserve">25 Partite 
-0,31% ROI 
0,76 WIN MEDIO 
0,60 % PRESE 
1,76 Q. MEDIA </t>
        </r>
      </text>
    </comment>
    <comment ref="J81" authorId="0" shapeId="0" xr:uid="{63391AA0-A7BA-48AB-81A5-19C643C714BF}">
      <text>
        <r>
          <rPr>
            <sz val="11"/>
            <color indexed="81"/>
            <rFont val="Tahoma"/>
            <charset val="1"/>
          </rPr>
          <t xml:space="preserve">18 Partite 
25,77% ROI 
1,08 WIN MEDIO 
0,67 % PRESE 
2,08 Q. MEDIA </t>
        </r>
      </text>
    </comment>
    <comment ref="K81" authorId="0" shapeId="0" xr:uid="{F3F1D0D0-C883-41F5-955E-6A43134E7ED4}">
      <text>
        <r>
          <rPr>
            <sz val="11"/>
            <color indexed="81"/>
            <rFont val="Tahoma"/>
            <charset val="1"/>
          </rPr>
          <t xml:space="preserve">26 Partite 
18,21% ROI 
0,93 WIN MEDIO 
0,62 % PRESE 
1,93 Q. MEDIA </t>
        </r>
      </text>
    </comment>
    <comment ref="L81" authorId="0" shapeId="0" xr:uid="{9F7F9A44-B5A6-43F8-BFBC-E2E7FBCDA3CE}">
      <text>
        <r>
          <rPr>
            <sz val="11"/>
            <color indexed="81"/>
            <rFont val="Tahoma"/>
            <charset val="1"/>
          </rPr>
          <t xml:space="preserve">7 Partite 
-17,72% ROI 
1,21 WIN MEDIO 
0,43 % PRESE 
2,21 Q. MEDIA </t>
        </r>
      </text>
    </comment>
    <comment ref="M81" authorId="0" shapeId="0" xr:uid="{909DB670-0DE7-41BE-9FFF-034E045A7B2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81" authorId="0" shapeId="0" xr:uid="{CCFBB41B-1FCC-403A-8770-D79F39C132DF}">
      <text>
        <r>
          <rPr>
            <sz val="11"/>
            <color indexed="81"/>
            <rFont val="Tahoma"/>
            <charset val="1"/>
          </rPr>
          <t xml:space="preserve">177 Partite 
15,28% ROI 
1,03 WIN MEDIO 
0,62 % PRESE 
2,03 Q. MEDIA </t>
        </r>
      </text>
    </comment>
    <comment ref="B82" authorId="0" shapeId="0" xr:uid="{F1BFDB65-F01B-471F-B229-2CF55AE0F5C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82" authorId="0" shapeId="0" xr:uid="{81276DC7-9730-4CEF-A57C-9B9182DB2304}">
      <text>
        <r>
          <rPr>
            <sz val="11"/>
            <color indexed="81"/>
            <rFont val="Tahoma"/>
            <charset val="1"/>
          </rPr>
          <t xml:space="preserve">11 Partite 
-12,98% ROI 
0,66 WIN MEDIO 
0,55 % PRESE 
1,66 Q. MEDIA </t>
        </r>
      </text>
    </comment>
    <comment ref="D82" authorId="0" shapeId="0" xr:uid="{278E4E20-E4C5-4F24-94E2-58F5C9E6CC53}">
      <text>
        <r>
          <rPr>
            <sz val="11"/>
            <color indexed="81"/>
            <rFont val="Tahoma"/>
            <charset val="1"/>
          </rPr>
          <t xml:space="preserve">14 Partite 
29,00% ROI 
0,94 WIN MEDIO 
0,71 % PRESE 
1,94 Q. MEDIA </t>
        </r>
      </text>
    </comment>
    <comment ref="E82" authorId="0" shapeId="0" xr:uid="{96D505FF-B7AD-4DC6-92B3-287F98522182}">
      <text>
        <r>
          <rPr>
            <sz val="11"/>
            <color indexed="81"/>
            <rFont val="Tahoma"/>
            <charset val="1"/>
          </rPr>
          <t xml:space="preserve">18 Partite 
-1,63% ROI 
0,90 WIN MEDIO 
0,56 % PRESE 
1,90 Q. MEDIA </t>
        </r>
      </text>
    </comment>
    <comment ref="F82" authorId="0" shapeId="0" xr:uid="{7B3881B6-837A-4407-9FAF-B5E213EF4510}">
      <text>
        <r>
          <rPr>
            <sz val="11"/>
            <color indexed="81"/>
            <rFont val="Tahoma"/>
            <charset val="1"/>
          </rPr>
          <t xml:space="preserve">14 Partite 
25,61% ROI 
1,10 WIN MEDIO 
0,64 % PRESE 
2,10 Q. MEDIA </t>
        </r>
      </text>
    </comment>
    <comment ref="G82" authorId="0" shapeId="0" xr:uid="{45161553-1321-41D2-ACA1-A7C527DB8FA6}">
      <text>
        <r>
          <rPr>
            <sz val="11"/>
            <color indexed="81"/>
            <rFont val="Tahoma"/>
            <charset val="1"/>
          </rPr>
          <t xml:space="preserve">31 Partite 
15,50% ROI 
0,95 WIN MEDIO 
0,65 % PRESE 
1,95 Q. MEDIA </t>
        </r>
      </text>
    </comment>
    <comment ref="H82" authorId="0" shapeId="0" xr:uid="{7A1EF6FE-955D-4753-9E5C-D262ECF05751}">
      <text>
        <r>
          <rPr>
            <sz val="11"/>
            <color indexed="81"/>
            <rFont val="Tahoma"/>
            <charset val="1"/>
          </rPr>
          <t xml:space="preserve">18 Partite 
19,49% ROI 
0,88 WIN MEDIO 
0,72 % PRESE 
1,88 Q. MEDIA </t>
        </r>
      </text>
    </comment>
    <comment ref="I82" authorId="0" shapeId="0" xr:uid="{4DD7D591-EF4A-4D9B-84CB-BC5EE88D8D42}">
      <text>
        <r>
          <rPr>
            <sz val="11"/>
            <color indexed="81"/>
            <rFont val="Tahoma"/>
            <charset val="1"/>
          </rPr>
          <t xml:space="preserve">20 Partite 
13,97% ROI 
1,20 WIN MEDIO 
0,55 % PRESE 
2,20 Q. MEDIA </t>
        </r>
      </text>
    </comment>
    <comment ref="J82" authorId="0" shapeId="0" xr:uid="{AE748443-CD76-4E49-9C2A-18EC3B8EA671}">
      <text>
        <r>
          <rPr>
            <sz val="11"/>
            <color indexed="81"/>
            <rFont val="Tahoma"/>
            <charset val="1"/>
          </rPr>
          <t xml:space="preserve">23 Partite 
15,33% ROI 
0,98 WIN MEDIO 
0,65 % PRESE 
1,98 Q. MEDIA </t>
        </r>
      </text>
    </comment>
    <comment ref="K82" authorId="0" shapeId="0" xr:uid="{3C210257-28E1-4E48-BFE6-4CBEF0FAA22A}">
      <text>
        <r>
          <rPr>
            <sz val="11"/>
            <color indexed="81"/>
            <rFont val="Tahoma"/>
            <charset val="1"/>
          </rPr>
          <t xml:space="preserve">34 Partite 
48,60% ROI 
1,09 WIN MEDIO 
0,76 % PRESE 
2,09 Q. MEDIA </t>
        </r>
      </text>
    </comment>
    <comment ref="L82" authorId="0" shapeId="0" xr:uid="{BC06317C-FC23-48E3-AB57-F7237D28F5D4}">
      <text>
        <r>
          <rPr>
            <sz val="11"/>
            <color indexed="81"/>
            <rFont val="Tahoma"/>
            <charset val="1"/>
          </rPr>
          <t xml:space="preserve">10 Partite 
-19,22% ROI 
1,00 WIN MEDIO 
0,40 % PRESE 
2,00 Q. MEDIA </t>
        </r>
      </text>
    </comment>
    <comment ref="M82" authorId="0" shapeId="0" xr:uid="{89D0F69E-E5F5-4410-AE1D-345DD0A4101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82" authorId="0" shapeId="0" xr:uid="{CCC6783D-3A78-4D1C-9DD8-32E63AF2B38F}">
      <text>
        <r>
          <rPr>
            <sz val="11"/>
            <color indexed="81"/>
            <rFont val="Tahoma"/>
            <charset val="1"/>
          </rPr>
          <t xml:space="preserve">193 Partite 
18,22% ROI 
0,99 WIN MEDIO 
0,64 % PRESE 
1,99 Q. MEDIA </t>
        </r>
      </text>
    </comment>
    <comment ref="B83" authorId="0" shapeId="0" xr:uid="{00F2E184-BFBD-4D0F-A1A3-E003B5B235E4}">
      <text>
        <r>
          <rPr>
            <sz val="11"/>
            <color indexed="81"/>
            <rFont val="Tahoma"/>
            <charset val="1"/>
          </rPr>
          <t xml:space="preserve">16 Partite 
38,91% ROI 
0,86 WIN MEDIO 
0,81 % PRESE 
1,86 Q. MEDIA </t>
        </r>
      </text>
    </comment>
    <comment ref="C83" authorId="0" shapeId="0" xr:uid="{1763BCC7-56B0-4E48-839B-6E028AAE77B3}">
      <text>
        <r>
          <rPr>
            <sz val="11"/>
            <color indexed="81"/>
            <rFont val="Tahoma"/>
            <charset val="1"/>
          </rPr>
          <t xml:space="preserve">15 Partite 
15,36% ROI 
1,12 WIN MEDIO 
0,47 % PRESE 
2,12 Q. MEDIA </t>
        </r>
      </text>
    </comment>
    <comment ref="D83" authorId="0" shapeId="0" xr:uid="{A86019A1-97AA-4A88-B86B-810D848B7458}">
      <text>
        <r>
          <rPr>
            <sz val="11"/>
            <color indexed="81"/>
            <rFont val="Tahoma"/>
            <charset val="1"/>
          </rPr>
          <t xml:space="preserve">13 Partite 
22,00% ROI 
1,13 WIN MEDIO 
0,62 % PRESE 
2,13 Q. MEDIA </t>
        </r>
      </text>
    </comment>
    <comment ref="E83" authorId="0" shapeId="0" xr:uid="{C38A3AA8-B869-4C77-94BF-55E76E3A2213}">
      <text>
        <r>
          <rPr>
            <sz val="11"/>
            <color indexed="81"/>
            <rFont val="Tahoma"/>
            <charset val="1"/>
          </rPr>
          <t xml:space="preserve">18 Partite 
7,06% ROI 
0,94 WIN MEDIO 
0,61 % PRESE 
1,94 Q. MEDIA </t>
        </r>
      </text>
    </comment>
    <comment ref="F83" authorId="0" shapeId="0" xr:uid="{15E83859-76E4-4A4F-A9C7-065041E6F8BD}">
      <text>
        <r>
          <rPr>
            <sz val="11"/>
            <color indexed="81"/>
            <rFont val="Tahoma"/>
            <charset val="1"/>
          </rPr>
          <t xml:space="preserve">17 Partite 
-0,60% ROI 
1,07 WIN MEDIO 
0,53 % PRESE 
2,07 Q. MEDIA </t>
        </r>
      </text>
    </comment>
    <comment ref="G83" authorId="0" shapeId="0" xr:uid="{A71EC305-0D33-49FE-BFD9-E4128F8D8BC5}">
      <text>
        <r>
          <rPr>
            <sz val="11"/>
            <color indexed="81"/>
            <rFont val="Tahoma"/>
            <charset val="1"/>
          </rPr>
          <t xml:space="preserve">23 Partite 
11,24% ROI 
1,14 WIN MEDIO 
0,61 % PRESE 
2,14 Q. MEDIA </t>
        </r>
      </text>
    </comment>
    <comment ref="H83" authorId="0" shapeId="0" xr:uid="{C34B80DC-DB07-42A5-B0C4-BAAAB8D79149}">
      <text>
        <r>
          <rPr>
            <sz val="11"/>
            <color indexed="81"/>
            <rFont val="Tahoma"/>
            <charset val="1"/>
          </rPr>
          <t xml:space="preserve">20 Partite 
32,36% ROI 
0,97 WIN MEDIO 
0,70 % PRESE 
1,97 Q. MEDIA </t>
        </r>
      </text>
    </comment>
    <comment ref="I83" authorId="0" shapeId="0" xr:uid="{2FA6EA59-8CEE-4C7C-8031-8CD9C9BE25CD}">
      <text>
        <r>
          <rPr>
            <sz val="11"/>
            <color indexed="81"/>
            <rFont val="Tahoma"/>
            <charset val="1"/>
          </rPr>
          <t xml:space="preserve">25 Partite 
-5,75% ROI 
1,00 WIN MEDIO 
0,52 % PRESE 
2,00 Q. MEDIA </t>
        </r>
      </text>
    </comment>
    <comment ref="J83" authorId="0" shapeId="0" xr:uid="{EC0E8ABF-9942-4A11-904C-E691C50DAA29}">
      <text>
        <r>
          <rPr>
            <sz val="11"/>
            <color indexed="81"/>
            <rFont val="Tahoma"/>
            <charset val="1"/>
          </rPr>
          <t xml:space="preserve">8 Partite 
20,99% ROI 
1,15 WIN MEDIO 
0,63 % PRESE 
2,15 Q. MEDIA </t>
        </r>
      </text>
    </comment>
    <comment ref="K83" authorId="0" shapeId="0" xr:uid="{BABDAA63-FEAC-4297-8B13-6956E8640F0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83" authorId="0" shapeId="0" xr:uid="{F09B6129-E64F-4647-981A-7E0FF15CA64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83" authorId="0" shapeId="0" xr:uid="{3E2D8AAD-0A35-47FA-BA53-85C9E38BAF17}">
      <text>
        <r>
          <rPr>
            <sz val="11"/>
            <color indexed="81"/>
            <rFont val="Tahoma"/>
            <charset val="1"/>
          </rPr>
          <t xml:space="preserve">10 Partite 
-5,12% ROI 
0,98 WIN MEDIO 
0,50 % PRESE 
1,98 Q. MEDIA </t>
        </r>
      </text>
    </comment>
    <comment ref="N83" authorId="0" shapeId="0" xr:uid="{EF7BDE53-0BF4-40FB-BDF8-E05B69AF9B86}">
      <text>
        <r>
          <rPr>
            <sz val="11"/>
            <color indexed="81"/>
            <rFont val="Tahoma"/>
            <charset val="1"/>
          </rPr>
          <t xml:space="preserve">165 Partite 
12,94% ROI 
1,03 WIN MEDIO 
0,60 % PRESE 
2,03 Q. MEDIA </t>
        </r>
      </text>
    </comment>
    <comment ref="B84" authorId="0" shapeId="0" xr:uid="{A6B0A292-09B1-415A-8C41-1C57C240475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84" authorId="0" shapeId="0" xr:uid="{12747721-36EE-45EA-8DA7-1AF1F2014A89}">
      <text>
        <r>
          <rPr>
            <sz val="11"/>
            <color indexed="81"/>
            <rFont val="Tahoma"/>
            <charset val="1"/>
          </rPr>
          <t xml:space="preserve">3 Partite 
###### ROI 
1,73 WIN MEDIO 
0,00 % PRESE 
2,73 Q. MEDIA </t>
        </r>
      </text>
    </comment>
    <comment ref="D84" authorId="0" shapeId="0" xr:uid="{9F123E0E-C427-4001-A393-B5F57184ECF6}">
      <text>
        <r>
          <rPr>
            <sz val="11"/>
            <color indexed="81"/>
            <rFont val="Tahoma"/>
            <charset val="1"/>
          </rPr>
          <t xml:space="preserve">9 Partite 
15,61% ROI 
1,45 WIN MEDIO 
0,56 % PRESE 
2,45 Q. MEDIA </t>
        </r>
      </text>
    </comment>
    <comment ref="E84" authorId="0" shapeId="0" xr:uid="{3B787D67-8651-4F1C-8402-4B249992DF75}">
      <text>
        <r>
          <rPr>
            <sz val="11"/>
            <color indexed="81"/>
            <rFont val="Tahoma"/>
            <charset val="1"/>
          </rPr>
          <t xml:space="preserve">12 Partite 
-21,65% ROI 
1,05 WIN MEDIO 
0,42 % PRESE 
2,05 Q. MEDIA </t>
        </r>
      </text>
    </comment>
    <comment ref="F84" authorId="0" shapeId="0" xr:uid="{5FAAED05-27FE-4895-A7D5-51FCE5C29E57}">
      <text>
        <r>
          <rPr>
            <sz val="11"/>
            <color indexed="81"/>
            <rFont val="Tahoma"/>
            <charset val="1"/>
          </rPr>
          <t xml:space="preserve">22 Partite 
32,77% ROI 
1,17 WIN MEDIO 
0,68 % PRESE 
2,17 Q. MEDIA </t>
        </r>
      </text>
    </comment>
    <comment ref="G84" authorId="0" shapeId="0" xr:uid="{B73017B6-6215-4D44-8827-107EA98F3871}">
      <text>
        <r>
          <rPr>
            <sz val="11"/>
            <color indexed="81"/>
            <rFont val="Tahoma"/>
            <charset val="1"/>
          </rPr>
          <t xml:space="preserve">27 Partite 
27,72% ROI 
1,19 WIN MEDIO 
0,67 % PRESE 
2,19 Q. MEDIA </t>
        </r>
      </text>
    </comment>
    <comment ref="H84" authorId="0" shapeId="0" xr:uid="{AE0274FB-1492-4C60-8A47-85F966573F66}">
      <text>
        <r>
          <rPr>
            <sz val="11"/>
            <color indexed="81"/>
            <rFont val="Tahoma"/>
            <charset val="1"/>
          </rPr>
          <t xml:space="preserve">23 Partite 
-4,22% ROI 
1,12 WIN MEDIO 
0,48 % PRESE 
2,12 Q. MEDIA </t>
        </r>
      </text>
    </comment>
    <comment ref="I84" authorId="0" shapeId="0" xr:uid="{FDF5F27E-0908-42DC-BBF5-9C4DE50516F1}">
      <text>
        <r>
          <rPr>
            <sz val="11"/>
            <color indexed="81"/>
            <rFont val="Tahoma"/>
            <charset val="1"/>
          </rPr>
          <t xml:space="preserve">21 Partite 
14,29% ROI 
1,02 WIN MEDIO 
0,62 % PRESE 
2,02 Q. MEDIA </t>
        </r>
      </text>
    </comment>
    <comment ref="J84" authorId="0" shapeId="0" xr:uid="{4F7FA3E3-F44F-494A-96C3-4B7F9AC54657}">
      <text>
        <r>
          <rPr>
            <sz val="11"/>
            <color indexed="81"/>
            <rFont val="Tahoma"/>
            <charset val="1"/>
          </rPr>
          <t xml:space="preserve">16 Partite 
23,14% ROI 
1,27 WIN MEDIO 
0,63 % PRESE 
2,27 Q. MEDIA </t>
        </r>
      </text>
    </comment>
    <comment ref="K84" authorId="0" shapeId="0" xr:uid="{D2E96C58-AE6D-40ED-A2CF-26C6485F1894}">
      <text>
        <r>
          <rPr>
            <sz val="11"/>
            <color indexed="81"/>
            <rFont val="Tahoma"/>
            <charset val="1"/>
          </rPr>
          <t xml:space="preserve">19 Partite 
-10,27% ROI 
0,83 WIN MEDIO 
0,53 % PRESE 
1,83 Q. MEDIA </t>
        </r>
      </text>
    </comment>
    <comment ref="L84" authorId="0" shapeId="0" xr:uid="{A7A72E66-8637-409F-B459-FCF7C3E822D8}">
      <text>
        <r>
          <rPr>
            <sz val="11"/>
            <color indexed="81"/>
            <rFont val="Tahoma"/>
            <charset val="1"/>
          </rPr>
          <t xml:space="preserve">14 Partite 
28,66% ROI 
0,95 WIN MEDIO 
0,71 % PRESE 
1,95 Q. MEDIA </t>
        </r>
      </text>
    </comment>
    <comment ref="M84" authorId="0" shapeId="0" xr:uid="{28AF5F07-6EFB-4AAF-B71B-BBDC737F954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84" authorId="0" shapeId="0" xr:uid="{B292607D-38E3-439E-81CF-9599845590B6}">
      <text>
        <r>
          <rPr>
            <sz val="11"/>
            <color indexed="81"/>
            <rFont val="Tahoma"/>
            <charset val="1"/>
          </rPr>
          <t xml:space="preserve">166 Partite 
11,02% ROI 
1,12 WIN MEDIO 
0,58 % PRESE 
2,12 Q. MEDIA </t>
        </r>
      </text>
    </comment>
    <comment ref="B85" authorId="0" shapeId="0" xr:uid="{21633F9D-22AE-44A4-A7D5-B1D3349C80D5}">
      <text>
        <r>
          <rPr>
            <sz val="11"/>
            <color indexed="81"/>
            <rFont val="Tahoma"/>
            <charset val="1"/>
          </rPr>
          <t xml:space="preserve">2 Partite 
35,95% ROI 
1,90 WIN MEDIO 
0,50 % PRESE 
2,90 Q. MEDIA </t>
        </r>
      </text>
    </comment>
    <comment ref="C85" authorId="0" shapeId="0" xr:uid="{E8EA5110-7A9D-47D4-B25E-CFDE5652C7E2}">
      <text>
        <r>
          <rPr>
            <sz val="11"/>
            <color indexed="81"/>
            <rFont val="Tahoma"/>
            <charset val="1"/>
          </rPr>
          <t xml:space="preserve">16 Partite 
-2,15% ROI 
1,12 WIN MEDIO 
0,56 % PRESE 
2,12 Q. MEDIA </t>
        </r>
      </text>
    </comment>
    <comment ref="D85" authorId="0" shapeId="0" xr:uid="{A386B587-B27D-430F-A499-29B9C91BD84B}">
      <text>
        <r>
          <rPr>
            <sz val="11"/>
            <color indexed="81"/>
            <rFont val="Tahoma"/>
            <charset val="1"/>
          </rPr>
          <t xml:space="preserve">20 Partite 
12,56% ROI 
0,86 WIN MEDIO 
0,65 % PRESE 
1,86 Q. MEDIA </t>
        </r>
      </text>
    </comment>
    <comment ref="E85" authorId="0" shapeId="0" xr:uid="{7657826D-1AC9-4FEC-8587-83BCA52CA06A}">
      <text>
        <r>
          <rPr>
            <sz val="11"/>
            <color indexed="81"/>
            <rFont val="Tahoma"/>
            <charset val="1"/>
          </rPr>
          <t xml:space="preserve">17 Partite 
29,25% ROI 
1,11 WIN MEDIO 
0,65 % PRESE 
2,11 Q. MEDIA </t>
        </r>
      </text>
    </comment>
    <comment ref="F85" authorId="0" shapeId="0" xr:uid="{A3D4F1DA-202D-411D-8C50-A469B804CF8A}">
      <text>
        <r>
          <rPr>
            <sz val="11"/>
            <color indexed="81"/>
            <rFont val="Tahoma"/>
            <charset val="1"/>
          </rPr>
          <t xml:space="preserve">13 Partite 
3,41% ROI 
0,80 WIN MEDIO 
0,62 % PRESE 
1,80 Q. MEDIA </t>
        </r>
      </text>
    </comment>
    <comment ref="G85" authorId="0" shapeId="0" xr:uid="{3549137A-7F62-4C36-92BF-1BA79ED08D44}">
      <text>
        <r>
          <rPr>
            <sz val="11"/>
            <color indexed="81"/>
            <rFont val="Tahoma"/>
            <charset val="1"/>
          </rPr>
          <t xml:space="preserve">22 Partite 
-8,50% ROI 
1,04 WIN MEDIO 
0,50 % PRESE 
2,04 Q. MEDIA </t>
        </r>
      </text>
    </comment>
    <comment ref="H85" authorId="0" shapeId="0" xr:uid="{5C547968-5B5C-4464-B10C-C443D5B0470A}">
      <text>
        <r>
          <rPr>
            <sz val="11"/>
            <color indexed="81"/>
            <rFont val="Tahoma"/>
            <charset val="1"/>
          </rPr>
          <t xml:space="preserve">19 Partite 
9,29% ROI 
1,22 WIN MEDIO 
0,47 % PRESE 
2,22 Q. MEDIA </t>
        </r>
      </text>
    </comment>
    <comment ref="I85" authorId="0" shapeId="0" xr:uid="{843DE486-07F1-4A2B-8703-D6720DAD3FF3}">
      <text>
        <r>
          <rPr>
            <sz val="11"/>
            <color indexed="81"/>
            <rFont val="Tahoma"/>
            <charset val="1"/>
          </rPr>
          <t xml:space="preserve">20 Partite 
15,81% ROI 
0,90 WIN MEDIO 
0,65 % PRESE 
1,90 Q. MEDIA </t>
        </r>
      </text>
    </comment>
    <comment ref="J85" authorId="0" shapeId="0" xr:uid="{AA21C73C-B0CF-47C1-A7C5-317FC10F7D70}">
      <text>
        <r>
          <rPr>
            <sz val="11"/>
            <color indexed="81"/>
            <rFont val="Tahoma"/>
            <charset val="1"/>
          </rPr>
          <t xml:space="preserve">20 Partite 
-24,04% ROI 
1,16 WIN MEDIO 
0,40 % PRESE 
2,16 Q. MEDIA </t>
        </r>
      </text>
    </comment>
    <comment ref="K85" authorId="0" shapeId="0" xr:uid="{7D6B693E-8476-4E6F-A159-049B6488F275}">
      <text>
        <r>
          <rPr>
            <sz val="11"/>
            <color indexed="81"/>
            <rFont val="Tahoma"/>
            <charset val="1"/>
          </rPr>
          <t xml:space="preserve">26 Partite 
1,18% ROI 
0,94 WIN MEDIO 
0,58 % PRESE 
1,94 Q. MEDIA </t>
        </r>
      </text>
    </comment>
    <comment ref="L85" authorId="0" shapeId="0" xr:uid="{77ECF8B7-AE55-4BEE-B0F6-CBBE7C7C72B0}">
      <text>
        <r>
          <rPr>
            <sz val="11"/>
            <color indexed="81"/>
            <rFont val="Tahoma"/>
            <charset val="1"/>
          </rPr>
          <t xml:space="preserve">13 Partite 
-17,14% ROI 
1,61 WIN MEDIO 
0,54 % PRESE 
2,61 Q. MEDIA </t>
        </r>
      </text>
    </comment>
    <comment ref="M85" authorId="0" shapeId="0" xr:uid="{6880F535-3151-45B7-81F1-D38CEA5972D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85" authorId="0" shapeId="0" xr:uid="{95A1F729-ABBD-444A-A8E4-BA425D0F84A4}">
      <text>
        <r>
          <rPr>
            <sz val="11"/>
            <color indexed="81"/>
            <rFont val="Tahoma"/>
            <charset val="1"/>
          </rPr>
          <t xml:space="preserve">188 Partite 
2,46% ROI 
1,07 WIN MEDIO 
0,56 % PRESE 
2,07 Q. MEDIA </t>
        </r>
      </text>
    </comment>
    <comment ref="B86" authorId="0" shapeId="0" xr:uid="{0AB3D34A-B6B4-4612-994B-0BAC48B86C6F}">
      <text>
        <r>
          <rPr>
            <sz val="11"/>
            <color indexed="81"/>
            <rFont val="Tahoma"/>
            <charset val="1"/>
          </rPr>
          <t xml:space="preserve">2 Partite 
36,91% ROI 
1,87 WIN MEDIO 
0,50 % PRESE 
2,87 Q. MEDIA </t>
        </r>
      </text>
    </comment>
    <comment ref="C86" authorId="0" shapeId="0" xr:uid="{FA6700A4-DD33-428C-9EA2-419A10449CE9}">
      <text>
        <r>
          <rPr>
            <sz val="11"/>
            <color indexed="81"/>
            <rFont val="Tahoma"/>
            <charset val="1"/>
          </rPr>
          <t xml:space="preserve">14 Partite 
43,44% ROI 
0,89 WIN MEDIO 
0,79 % PRESE 
1,89 Q. MEDIA </t>
        </r>
      </text>
    </comment>
    <comment ref="D86" authorId="0" shapeId="0" xr:uid="{8CE5FB9C-B91A-454C-A471-60606149EC11}">
      <text>
        <r>
          <rPr>
            <sz val="11"/>
            <color indexed="81"/>
            <rFont val="Tahoma"/>
            <charset val="1"/>
          </rPr>
          <t xml:space="preserve">17 Partite 
38,52% ROI 
1,37 WIN MEDIO 
0,65 % PRESE 
2,37 Q. MEDIA </t>
        </r>
      </text>
    </comment>
    <comment ref="E86" authorId="0" shapeId="0" xr:uid="{BDBA1D35-5013-47D5-B136-B2CFC499895C}">
      <text>
        <r>
          <rPr>
            <sz val="11"/>
            <color indexed="81"/>
            <rFont val="Tahoma"/>
            <charset val="1"/>
          </rPr>
          <t xml:space="preserve">31 Partite 
-45,34% ROI 
1,17 WIN MEDIO 
0,29 % PRESE 
2,17 Q. MEDIA </t>
        </r>
      </text>
    </comment>
    <comment ref="F86" authorId="0" shapeId="0" xr:uid="{9FB2419D-6471-45A1-ADE1-73325BE22AA5}">
      <text>
        <r>
          <rPr>
            <sz val="11"/>
            <color indexed="81"/>
            <rFont val="Tahoma"/>
            <charset val="1"/>
          </rPr>
          <t xml:space="preserve">11 Partite 
9,33% ROI 
1,02 WIN MEDIO 
0,55 % PRESE 
2,02 Q. MEDIA </t>
        </r>
      </text>
    </comment>
    <comment ref="G86" authorId="0" shapeId="0" xr:uid="{1643C6B7-0D23-4C1B-AC7E-C45F2769A846}">
      <text>
        <r>
          <rPr>
            <sz val="11"/>
            <color indexed="81"/>
            <rFont val="Tahoma"/>
            <charset val="1"/>
          </rPr>
          <t xml:space="preserve">8 Partite 
7,03% ROI 
0,95 WIN MEDIO 
0,63 % PRESE 
1,95 Q. MEDIA </t>
        </r>
      </text>
    </comment>
    <comment ref="H86" authorId="0" shapeId="0" xr:uid="{E7D503F5-6C0B-4930-AAA2-792BDE6A2A42}">
      <text>
        <r>
          <rPr>
            <sz val="11"/>
            <color indexed="81"/>
            <rFont val="Tahoma"/>
            <charset val="1"/>
          </rPr>
          <t xml:space="preserve">20 Partite 
31,75% ROI 
1,25 WIN MEDIO 
0,65 % PRESE 
2,25 Q. MEDIA </t>
        </r>
      </text>
    </comment>
    <comment ref="I86" authorId="0" shapeId="0" xr:uid="{C3FAE9FB-1FEB-44CF-B1C2-855A72937F16}">
      <text>
        <r>
          <rPr>
            <sz val="11"/>
            <color indexed="81"/>
            <rFont val="Tahoma"/>
            <charset val="1"/>
          </rPr>
          <t xml:space="preserve">36 Partite 
22,56% ROI 
1,14 WIN MEDIO 
0,67 % PRESE 
2,14 Q. MEDIA </t>
        </r>
      </text>
    </comment>
    <comment ref="J86" authorId="0" shapeId="0" xr:uid="{849CF438-F51A-453A-A8B6-6171619B0AA8}">
      <text>
        <r>
          <rPr>
            <sz val="11"/>
            <color indexed="81"/>
            <rFont val="Tahoma"/>
            <charset val="1"/>
          </rPr>
          <t xml:space="preserve">17 Partite 
13,54% ROI 
1,19 WIN MEDIO 
0,59 % PRESE 
2,19 Q. MEDIA </t>
        </r>
      </text>
    </comment>
    <comment ref="K86" authorId="0" shapeId="0" xr:uid="{E6526DA8-DEFE-45B4-A604-3280F8051990}">
      <text>
        <r>
          <rPr>
            <sz val="11"/>
            <color indexed="81"/>
            <rFont val="Tahoma"/>
            <charset val="1"/>
          </rPr>
          <t xml:space="preserve">24 Partite 
-12,97% ROI 
0,94 WIN MEDIO 
0,54 % PRESE 
1,94 Q. MEDIA </t>
        </r>
      </text>
    </comment>
    <comment ref="L86" authorId="0" shapeId="0" xr:uid="{46D2B732-38AD-42A8-88D0-97FD085B1D13}">
      <text>
        <r>
          <rPr>
            <sz val="11"/>
            <color indexed="81"/>
            <rFont val="Tahoma"/>
            <charset val="1"/>
          </rPr>
          <t xml:space="preserve">20 Partite 
32,71% ROI 
1,13 WIN MEDIO 
0,65 % PRESE 
2,13 Q. MEDIA </t>
        </r>
      </text>
    </comment>
    <comment ref="M86" authorId="0" shapeId="0" xr:uid="{ECA30630-2D19-48B6-9E61-0B630A78063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86" authorId="0" shapeId="0" xr:uid="{FC8A71CC-698E-48AF-ADDF-4A10107DCFD1}">
      <text>
        <r>
          <rPr>
            <sz val="11"/>
            <color indexed="81"/>
            <rFont val="Tahoma"/>
            <charset val="1"/>
          </rPr>
          <t xml:space="preserve">200 Partite 
10,55% ROI 
1,13 WIN MEDIO 
0,58 % PRESE 
2,13 Q. MEDIA </t>
        </r>
      </text>
    </comment>
    <comment ref="B90" authorId="0" shapeId="0" xr:uid="{5A062F32-6D86-4805-8201-22B8CD0FB29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90" authorId="0" shapeId="0" xr:uid="{9CE6CC6F-FA40-4ED7-8303-FB9AA3317C2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90" authorId="0" shapeId="0" xr:uid="{EFF7F046-1718-43B4-AF94-8A6309E6D13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90" authorId="0" shapeId="0" xr:uid="{FE7F23A2-31D1-4136-B0C3-64AF3B568F8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90" authorId="0" shapeId="0" xr:uid="{8ED65349-017F-4356-9256-7CC368DC329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90" authorId="0" shapeId="0" xr:uid="{B8567D8E-BD31-459A-9A8C-ECED5DC2A87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90" authorId="0" shapeId="0" xr:uid="{51D7E80D-228E-44B0-9AE7-E2926B40D18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90" authorId="0" shapeId="0" xr:uid="{6765F848-74F1-467F-8B07-90627466394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90" authorId="0" shapeId="0" xr:uid="{1B19AF71-5496-4840-8235-953D43786A6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90" authorId="0" shapeId="0" xr:uid="{85EBDF33-5776-4745-BD18-D3969711F22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90" authorId="0" shapeId="0" xr:uid="{E3079EC4-1E35-4F8C-90CB-1E6900BF69D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90" authorId="0" shapeId="0" xr:uid="{9F0257FC-8FB0-4673-9A24-377286FCABC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90" authorId="0" shapeId="0" xr:uid="{162DF18B-7B68-415C-A118-A996D0A6E98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91" authorId="0" shapeId="0" xr:uid="{E81FFDAE-BD15-41E1-8F43-6F431AD6468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91" authorId="0" shapeId="0" xr:uid="{D52DA89D-7E28-4633-A502-C0B900AD68A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91" authorId="0" shapeId="0" xr:uid="{B6000669-4F2E-49C6-9E71-3DD8386EB40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91" authorId="0" shapeId="0" xr:uid="{04AC238F-4B3A-4B8A-A35F-0C049AD247A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91" authorId="0" shapeId="0" xr:uid="{83CD0C8D-7F70-456A-B301-1F9323889A9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91" authorId="0" shapeId="0" xr:uid="{CA841556-066C-482F-91CE-540FF880005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91" authorId="0" shapeId="0" xr:uid="{9F409373-7178-41F7-9310-1CC7A43AE1B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91" authorId="0" shapeId="0" xr:uid="{672C2D0B-AC13-424F-A19C-AA9065E5C5A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91" authorId="0" shapeId="0" xr:uid="{C739CA4F-A98E-47B7-AABE-A59075FE538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91" authorId="0" shapeId="0" xr:uid="{0B243450-8A0E-4F4D-8589-C514CD4ED6C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91" authorId="0" shapeId="0" xr:uid="{52856611-33ED-4BA9-A734-7D46A33EE31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91" authorId="0" shapeId="0" xr:uid="{8E509E86-DB15-44C5-A733-B3C01EAD54C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91" authorId="0" shapeId="0" xr:uid="{18C2EABC-A5AC-47FE-9E83-31A87F4F0F7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92" authorId="0" shapeId="0" xr:uid="{2E497094-4772-49B1-8B81-2D0F3E0FA3F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92" authorId="0" shapeId="0" xr:uid="{0CD2E9B9-0490-4AD1-A840-1FB5FBE8D03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92" authorId="0" shapeId="0" xr:uid="{6A91FECA-83A6-4D53-9C9B-AD410D71618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92" authorId="0" shapeId="0" xr:uid="{0D0C918C-910B-4015-8844-41753154353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92" authorId="0" shapeId="0" xr:uid="{DA7070F9-F85A-475B-BFB7-72B421AF811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92" authorId="0" shapeId="0" xr:uid="{8C4D542D-21CD-44BE-BEEA-A3492D95F48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92" authorId="0" shapeId="0" xr:uid="{135765FE-8A4E-4F00-9F22-DF2832608DD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92" authorId="0" shapeId="0" xr:uid="{C4C27DBD-2DCB-4AFF-AEE6-22D7EA9DE73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92" authorId="0" shapeId="0" xr:uid="{59C557AD-3B6F-45B6-873A-1FF56E08D35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92" authorId="0" shapeId="0" xr:uid="{3005090D-E1E9-4ED6-802D-935E4E54943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92" authorId="0" shapeId="0" xr:uid="{C6D53DB7-1F13-4090-A20F-706E4983049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92" authorId="0" shapeId="0" xr:uid="{BC48EAE2-57E4-4804-8E20-6C532CA6ABE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92" authorId="0" shapeId="0" xr:uid="{9F3F485A-488E-474A-BB5E-9655F163329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93" authorId="0" shapeId="0" xr:uid="{781C5EE8-D359-4307-A9C5-97DD57CE7AD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93" authorId="0" shapeId="0" xr:uid="{9D1266C9-D213-4619-B700-EECB2975E40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93" authorId="0" shapeId="0" xr:uid="{78879005-69A7-46F6-8D01-9CC85934FAC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93" authorId="0" shapeId="0" xr:uid="{AD8A9464-9B30-49B0-86F9-8C724265B9D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93" authorId="0" shapeId="0" xr:uid="{6CAC11BE-4E16-4B9A-A53B-5552CD6EB3B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93" authorId="0" shapeId="0" xr:uid="{193D8901-F91E-418D-A2AA-592D426E8B0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93" authorId="0" shapeId="0" xr:uid="{182C3486-AD8D-4D4A-9348-2FEEE86FA1A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93" authorId="0" shapeId="0" xr:uid="{C7A39745-E112-4E0C-A0EA-448BD0F36D4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93" authorId="0" shapeId="0" xr:uid="{5ED78292-4957-45D9-9C9C-4800523F45A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93" authorId="0" shapeId="0" xr:uid="{14151916-7331-48F0-B16C-116A9CF0B18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93" authorId="0" shapeId="0" xr:uid="{84856A9E-6A52-499E-AC89-F192235F4E7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93" authorId="0" shapeId="0" xr:uid="{BEE44C2D-DC16-44A8-B9EE-A68A65EDA34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93" authorId="0" shapeId="0" xr:uid="{DB312597-6343-4572-9EB6-7246ED7074B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94" authorId="0" shapeId="0" xr:uid="{62580E0A-D53F-4B21-B79E-9EB6B811CCD8}">
      <text>
        <r>
          <rPr>
            <sz val="11"/>
            <color indexed="81"/>
            <rFont val="Tahoma"/>
            <charset val="1"/>
          </rPr>
          <t xml:space="preserve">1 Partite 
###### ROI 
2,50 WIN MEDIO 
0,00% % PRESE 
3,50 Q. MEDIA </t>
        </r>
      </text>
    </comment>
    <comment ref="C94" authorId="0" shapeId="0" xr:uid="{C2F3A23F-4A11-479B-AEC3-C1A958E33E0A}">
      <text>
        <r>
          <rPr>
            <sz val="11"/>
            <color indexed="81"/>
            <rFont val="Tahoma"/>
            <charset val="1"/>
          </rPr>
          <t xml:space="preserve">12 Partite 
44,73% ROI 
2,47 WIN MEDIO 
41,67% % PRESE 
3,47 Q. MEDIA </t>
        </r>
      </text>
    </comment>
    <comment ref="D94" authorId="0" shapeId="0" xr:uid="{43CBB6F7-F52D-4E27-B292-CD39D7E04465}">
      <text>
        <r>
          <rPr>
            <sz val="11"/>
            <color indexed="81"/>
            <rFont val="Tahoma"/>
            <charset val="1"/>
          </rPr>
          <t xml:space="preserve">20 Partite 
20,95% ROI 
2,61 WIN MEDIO 
35,00% % PRESE 
3,61 Q. MEDIA </t>
        </r>
      </text>
    </comment>
    <comment ref="E94" authorId="0" shapeId="0" xr:uid="{6F1C2507-3099-4E88-A65F-BC1BDA9B040C}">
      <text>
        <r>
          <rPr>
            <sz val="11"/>
            <color indexed="81"/>
            <rFont val="Tahoma"/>
            <charset val="1"/>
          </rPr>
          <t xml:space="preserve">25 Partite 
47,33% ROI 
2,50 WIN MEDIO 
44,00% % PRESE 
3,50 Q. MEDIA </t>
        </r>
      </text>
    </comment>
    <comment ref="F94" authorId="0" shapeId="0" xr:uid="{8DD66F36-BF9A-41BD-B0B1-B66E1BA48884}">
      <text>
        <r>
          <rPr>
            <sz val="11"/>
            <color indexed="81"/>
            <rFont val="Tahoma"/>
            <charset val="1"/>
          </rPr>
          <t xml:space="preserve">24 Partite 
12,92% ROI 
2,54 WIN MEDIO 
33,33% % PRESE 
3,54 Q. MEDIA </t>
        </r>
      </text>
    </comment>
    <comment ref="G94" authorId="0" shapeId="0" xr:uid="{0CD8C319-DA4A-4545-A5CF-05A111DF5A8E}">
      <text>
        <r>
          <rPr>
            <sz val="11"/>
            <color indexed="81"/>
            <rFont val="Tahoma"/>
            <charset val="1"/>
          </rPr>
          <t xml:space="preserve">17 Partite 
56,04% ROI 
2,46 WIN MEDIO 
47,06% % PRESE 
3,46 Q. MEDIA </t>
        </r>
      </text>
    </comment>
    <comment ref="H94" authorId="0" shapeId="0" xr:uid="{552B9113-5BD7-4876-A04A-0359797B35B5}">
      <text>
        <r>
          <rPr>
            <sz val="11"/>
            <color indexed="81"/>
            <rFont val="Tahoma"/>
            <charset val="1"/>
          </rPr>
          <t xml:space="preserve">9 Partite 
14,51% ROI 
2,59 WIN MEDIO 
33,33% % PRESE 
3,59 Q. MEDIA </t>
        </r>
      </text>
    </comment>
    <comment ref="I94" authorId="0" shapeId="0" xr:uid="{6A4955CD-9DBD-4C8E-95F1-CE4475E90D64}">
      <text>
        <r>
          <rPr>
            <sz val="11"/>
            <color indexed="81"/>
            <rFont val="Tahoma"/>
            <charset val="1"/>
          </rPr>
          <t xml:space="preserve">23 Partite 
###### ROI 
2,54 WIN MEDIO 
8,70% % PRESE 
3,54 Q. MEDIA </t>
        </r>
      </text>
    </comment>
    <comment ref="J94" authorId="0" shapeId="0" xr:uid="{3E3CA626-2BBF-4C34-BCD5-D61EE0D616F7}">
      <text>
        <r>
          <rPr>
            <sz val="11"/>
            <color indexed="81"/>
            <rFont val="Tahoma"/>
            <charset val="1"/>
          </rPr>
          <t xml:space="preserve">14 Partite 
-4,92% ROI 
2,55 WIN MEDIO 
28,57% % PRESE 
3,55 Q. MEDIA </t>
        </r>
      </text>
    </comment>
    <comment ref="K94" authorId="0" shapeId="0" xr:uid="{98BB0DD7-E80B-4213-820A-92216BDDDD93}">
      <text>
        <r>
          <rPr>
            <sz val="11"/>
            <color indexed="81"/>
            <rFont val="Tahoma"/>
            <charset val="1"/>
          </rPr>
          <t xml:space="preserve">16 Partite 
24,64% ROI 
2,51 WIN MEDIO 
37,50% % PRESE 
3,51 Q. MEDIA </t>
        </r>
      </text>
    </comment>
    <comment ref="L94" authorId="0" shapeId="0" xr:uid="{B26F2A75-B981-45FF-9BB8-774474D3C609}">
      <text>
        <r>
          <rPr>
            <sz val="11"/>
            <color indexed="81"/>
            <rFont val="Tahoma"/>
            <charset val="1"/>
          </rPr>
          <t xml:space="preserve">20 Partite 
###### ROI 
2,70 WIN MEDIO 
60,00% % PRESE 
3,70 Q. MEDIA </t>
        </r>
      </text>
    </comment>
    <comment ref="M94" authorId="0" shapeId="0" xr:uid="{7B6D44AF-C91F-4E47-A212-C2A13444B6F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94" authorId="0" shapeId="0" xr:uid="{ED6B1A91-7AAC-474B-B5FF-BE8422AB7B50}">
      <text>
        <r>
          <rPr>
            <sz val="11"/>
            <color indexed="81"/>
            <rFont val="Tahoma"/>
            <charset val="1"/>
          </rPr>
          <t xml:space="preserve">181 Partite 
24,23% ROI 
2,55 WIN MEDIO 
36,46% % PRESE 
3,55 Q. MEDIA </t>
        </r>
      </text>
    </comment>
    <comment ref="B95" authorId="0" shapeId="0" xr:uid="{79DDBFE2-7B33-46BC-9383-CC430E2774D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95" authorId="0" shapeId="0" xr:uid="{EE793C07-915A-4B9B-BFD2-A9F0BC2C4A92}">
      <text>
        <r>
          <rPr>
            <sz val="11"/>
            <color indexed="81"/>
            <rFont val="Tahoma"/>
            <charset val="1"/>
          </rPr>
          <t xml:space="preserve">22 Partite 
28,83% ROI 
2,60 WIN MEDIO 
36,36% % PRESE 
3,60 Q. MEDIA </t>
        </r>
      </text>
    </comment>
    <comment ref="D95" authorId="0" shapeId="0" xr:uid="{8E8A4777-E2D9-4CE4-B6E2-3BEFD5583EDE}">
      <text>
        <r>
          <rPr>
            <sz val="11"/>
            <color indexed="81"/>
            <rFont val="Tahoma"/>
            <charset val="1"/>
          </rPr>
          <t xml:space="preserve">23 Partite 
###### ROI 
2,63 WIN MEDIO 
21,74% % PRESE 
3,63 Q. MEDIA </t>
        </r>
      </text>
    </comment>
    <comment ref="E95" authorId="0" shapeId="0" xr:uid="{86AED9EC-5EDC-4966-AEE3-B3C4FF7B6074}">
      <text>
        <r>
          <rPr>
            <sz val="11"/>
            <color indexed="81"/>
            <rFont val="Tahoma"/>
            <charset val="1"/>
          </rPr>
          <t xml:space="preserve">28 Partite 
76,54% ROI 
2,68 WIN MEDIO 
50,00% % PRESE 
3,68 Q. MEDIA </t>
        </r>
      </text>
    </comment>
    <comment ref="F95" authorId="0" shapeId="0" xr:uid="{BD41C245-2281-452A-81E1-1017F3996769}">
      <text>
        <r>
          <rPr>
            <sz val="11"/>
            <color indexed="81"/>
            <rFont val="Tahoma"/>
            <charset val="1"/>
          </rPr>
          <t xml:space="preserve">16 Partite 
47,90% ROI 
2,65 WIN MEDIO 
43,75% % PRESE 
3,65 Q. MEDIA </t>
        </r>
      </text>
    </comment>
    <comment ref="G95" authorId="0" shapeId="0" xr:uid="{EC593074-4DF7-41EB-8486-D549B2252BF4}">
      <text>
        <r>
          <rPr>
            <sz val="11"/>
            <color indexed="81"/>
            <rFont val="Tahoma"/>
            <charset val="1"/>
          </rPr>
          <t xml:space="preserve">22 Partite 
60,49% ROI 
2,56 WIN MEDIO 
45,45% % PRESE 
3,56 Q. MEDIA </t>
        </r>
      </text>
    </comment>
    <comment ref="H95" authorId="0" shapeId="0" xr:uid="{9EB6D911-FA4A-4C6E-8F78-CAFDD96FD715}">
      <text>
        <r>
          <rPr>
            <sz val="11"/>
            <color indexed="81"/>
            <rFont val="Tahoma"/>
            <charset val="1"/>
          </rPr>
          <t xml:space="preserve">19 Partite 
27,82% ROI 
2,50 WIN MEDIO 
36,84% % PRESE 
3,50 Q. MEDIA </t>
        </r>
      </text>
    </comment>
    <comment ref="I95" authorId="0" shapeId="0" xr:uid="{D579032F-DECC-4DFE-A1B2-7187DC25B270}">
      <text>
        <r>
          <rPr>
            <sz val="11"/>
            <color indexed="81"/>
            <rFont val="Tahoma"/>
            <charset val="1"/>
          </rPr>
          <t xml:space="preserve">22 Partite 
87,38% ROI 
2,55 WIN MEDIO 
54,55% % PRESE 
3,55 Q. MEDIA </t>
        </r>
      </text>
    </comment>
    <comment ref="J95" authorId="0" shapeId="0" xr:uid="{F6F7E5E1-1FAC-466D-8156-C960827EC34B}">
      <text>
        <r>
          <rPr>
            <sz val="11"/>
            <color indexed="81"/>
            <rFont val="Tahoma"/>
            <charset val="1"/>
          </rPr>
          <t xml:space="preserve">19 Partite 
61,97% ROI 
2,56 WIN MEDIO 
47,37% % PRESE 
3,56 Q. MEDIA </t>
        </r>
      </text>
    </comment>
    <comment ref="K95" authorId="0" shapeId="0" xr:uid="{A0067724-7A59-408F-800E-E52117D4A704}">
      <text>
        <r>
          <rPr>
            <sz val="11"/>
            <color indexed="81"/>
            <rFont val="Tahoma"/>
            <charset val="1"/>
          </rPr>
          <t xml:space="preserve">20 Partite 
57,45% ROI 
2,64 WIN MEDIO 
45,00% % PRESE 
3,64 Q. MEDIA </t>
        </r>
      </text>
    </comment>
    <comment ref="L95" authorId="0" shapeId="0" xr:uid="{693C71A6-7008-404A-A5F6-7FD1DC6ABB41}">
      <text>
        <r>
          <rPr>
            <sz val="11"/>
            <color indexed="81"/>
            <rFont val="Tahoma"/>
            <charset val="1"/>
          </rPr>
          <t xml:space="preserve">14 Partite 
0,20% ROI 
2,64 WIN MEDIO 
28,57% % PRESE 
3,64 Q. MEDIA </t>
        </r>
      </text>
    </comment>
    <comment ref="M95" authorId="0" shapeId="0" xr:uid="{C0141511-7229-40D8-9A00-818E3255675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95" authorId="0" shapeId="0" xr:uid="{D8E29DC6-8B26-447D-8F90-92247C20182C}">
      <text>
        <r>
          <rPr>
            <sz val="11"/>
            <color indexed="81"/>
            <rFont val="Tahoma"/>
            <charset val="1"/>
          </rPr>
          <t xml:space="preserve">205 Partite 
44,18% ROI 
2,60 WIN MEDIO 
41,46% % PRESE 
3,60 Q. MEDIA </t>
        </r>
      </text>
    </comment>
    <comment ref="B96" authorId="0" shapeId="0" xr:uid="{2F2CA9F5-479C-4B59-B402-38F50F31D3E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96" authorId="0" shapeId="0" xr:uid="{BC9F174B-DBCB-4C65-A78D-F27A14B2CF9B}">
      <text>
        <r>
          <rPr>
            <sz val="11"/>
            <color indexed="81"/>
            <rFont val="Tahoma"/>
            <charset val="1"/>
          </rPr>
          <t xml:space="preserve">18 Partite 
-2,45% ROI 
2,48 WIN MEDIO 
27,78% % PRESE 
3,48 Q. MEDIA </t>
        </r>
      </text>
    </comment>
    <comment ref="D96" authorId="0" shapeId="0" xr:uid="{750A76FE-9D4C-401A-A40D-71454E0D206F}">
      <text>
        <r>
          <rPr>
            <sz val="11"/>
            <color indexed="81"/>
            <rFont val="Tahoma"/>
            <charset val="1"/>
          </rPr>
          <t xml:space="preserve">20 Partite 
43,14% ROI 
2,67 WIN MEDIO 
40,00% % PRESE 
3,67 Q. MEDIA </t>
        </r>
      </text>
    </comment>
    <comment ref="E96" authorId="0" shapeId="0" xr:uid="{168100D8-09F8-4F9B-A21C-70E8BC8D6CCB}">
      <text>
        <r>
          <rPr>
            <sz val="11"/>
            <color indexed="81"/>
            <rFont val="Tahoma"/>
            <charset val="1"/>
          </rPr>
          <t xml:space="preserve">16 Partite 
30,31% ROI 
2,56 WIN MEDIO 
37,50% % PRESE 
3,56 Q. MEDIA </t>
        </r>
      </text>
    </comment>
    <comment ref="F96" authorId="0" shapeId="0" xr:uid="{98056826-674F-4E3D-877C-D44221C7DBA6}">
      <text>
        <r>
          <rPr>
            <sz val="11"/>
            <color indexed="81"/>
            <rFont val="Tahoma"/>
            <charset val="1"/>
          </rPr>
          <t xml:space="preserve">18 Partite 
17,43% ROI 
2,63 WIN MEDIO 
33,33% % PRESE 
3,63 Q. MEDIA </t>
        </r>
      </text>
    </comment>
    <comment ref="G96" authorId="0" shapeId="0" xr:uid="{30B868E3-10BB-4DEC-9794-7341AA92B11F}">
      <text>
        <r>
          <rPr>
            <sz val="11"/>
            <color indexed="81"/>
            <rFont val="Tahoma"/>
            <charset val="1"/>
          </rPr>
          <t xml:space="preserve">23 Partite 
31,52% ROI 
2,55 WIN MEDIO 
39,13% % PRESE 
3,55 Q. MEDIA </t>
        </r>
      </text>
    </comment>
    <comment ref="H96" authorId="0" shapeId="0" xr:uid="{E431FB3C-41AF-474A-9131-08205E91DA6A}">
      <text>
        <r>
          <rPr>
            <sz val="11"/>
            <color indexed="81"/>
            <rFont val="Tahoma"/>
            <charset val="1"/>
          </rPr>
          <t xml:space="preserve">13 Partite 
###### ROI 
2,63 WIN MEDIO 
23,08% % PRESE 
3,63 Q. MEDIA </t>
        </r>
      </text>
    </comment>
    <comment ref="I96" authorId="0" shapeId="0" xr:uid="{77B21BFF-E7E4-4436-A760-2BD29998BF4F}">
      <text>
        <r>
          <rPr>
            <sz val="11"/>
            <color indexed="81"/>
            <rFont val="Tahoma"/>
            <charset val="1"/>
          </rPr>
          <t xml:space="preserve">30 Partite 
47,59% ROI 
2,53 WIN MEDIO 
43,33% % PRESE 
3,53 Q. MEDIA </t>
        </r>
      </text>
    </comment>
    <comment ref="J96" authorId="0" shapeId="0" xr:uid="{AE3F8353-13D8-414C-A2BC-C5F67D54CC39}">
      <text>
        <r>
          <rPr>
            <sz val="11"/>
            <color indexed="81"/>
            <rFont val="Tahoma"/>
            <charset val="1"/>
          </rPr>
          <t xml:space="preserve">23 Partite 
59,31% ROI 
2,48 WIN MEDIO 
47,83% % PRESE 
3,48 Q. MEDIA </t>
        </r>
      </text>
    </comment>
    <comment ref="K96" authorId="0" shapeId="0" xr:uid="{0E2787FE-7B04-46DC-A238-B11C125E5FDE}">
      <text>
        <r>
          <rPr>
            <sz val="11"/>
            <color indexed="81"/>
            <rFont val="Tahoma"/>
            <charset val="1"/>
          </rPr>
          <t xml:space="preserve">22 Partite 
-6,09% ROI 
2,65 WIN MEDIO 
27,27% % PRESE 
3,65 Q. MEDIA </t>
        </r>
      </text>
    </comment>
    <comment ref="L96" authorId="0" shapeId="0" xr:uid="{702129C7-9EE5-4157-A8EA-8EA3FD4A80B2}">
      <text>
        <r>
          <rPr>
            <sz val="11"/>
            <color indexed="81"/>
            <rFont val="Tahoma"/>
            <charset val="1"/>
          </rPr>
          <t xml:space="preserve">19 Partite 
34,60% ROI 
2,91 WIN MEDIO 
36,84% % PRESE 
3,91 Q. MEDIA </t>
        </r>
      </text>
    </comment>
    <comment ref="M96" authorId="0" shapeId="0" xr:uid="{C3AFFE83-F6C1-46F4-A036-27B7AFF7067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96" authorId="0" shapeId="0" xr:uid="{FFD7DF1C-1F85-4F41-B429-2EC303A43CA3}">
      <text>
        <r>
          <rPr>
            <sz val="11"/>
            <color indexed="81"/>
            <rFont val="Tahoma"/>
            <charset val="1"/>
          </rPr>
          <t xml:space="preserve">202 Partite 
26,84% ROI 
2,60 WIN MEDIO 
36,63% % PRESE 
3,60 Q. MEDIA </t>
        </r>
      </text>
    </comment>
    <comment ref="B97" authorId="0" shapeId="0" xr:uid="{B651588F-E4DD-49D8-8B87-A99B3CA30465}">
      <text>
        <r>
          <rPr>
            <sz val="11"/>
            <color indexed="81"/>
            <rFont val="Tahoma"/>
            <charset val="1"/>
          </rPr>
          <t xml:space="preserve">8 Partite 
-1,58% ROI 
2,86 WIN MEDIO 
25,00% % PRESE 
3,86 Q. MEDIA </t>
        </r>
      </text>
    </comment>
    <comment ref="C97" authorId="0" shapeId="0" xr:uid="{E288DAF8-9C81-4705-8F6F-D6AE5EC6F20D}">
      <text>
        <r>
          <rPr>
            <sz val="11"/>
            <color indexed="81"/>
            <rFont val="Tahoma"/>
            <charset val="1"/>
          </rPr>
          <t xml:space="preserve">23 Partite 
57,04% ROI 
2,70 WIN MEDIO 
43,48% % PRESE 
3,70 Q. MEDIA </t>
        </r>
      </text>
    </comment>
    <comment ref="D97" authorId="0" shapeId="0" xr:uid="{E808F1D8-579C-413B-AEB4-36422ACACDB9}">
      <text>
        <r>
          <rPr>
            <sz val="11"/>
            <color indexed="81"/>
            <rFont val="Tahoma"/>
            <charset val="1"/>
          </rPr>
          <t xml:space="preserve">25 Partite 
45,05% ROI 
2,62 WIN MEDIO 
40,00% % PRESE 
3,62 Q. MEDIA </t>
        </r>
      </text>
    </comment>
    <comment ref="E97" authorId="0" shapeId="0" xr:uid="{6C2445AD-74B2-49B0-BF95-7477417BB429}">
      <text>
        <r>
          <rPr>
            <sz val="11"/>
            <color indexed="81"/>
            <rFont val="Tahoma"/>
            <charset val="1"/>
          </rPr>
          <t xml:space="preserve">18 Partite 
0,20% ROI 
2,69 WIN MEDIO 
27,78% % PRESE 
3,69 Q. MEDIA </t>
        </r>
      </text>
    </comment>
    <comment ref="F97" authorId="0" shapeId="0" xr:uid="{0C4B6FF7-ACB5-4A9A-8FB0-331055EB045A}">
      <text>
        <r>
          <rPr>
            <sz val="11"/>
            <color indexed="81"/>
            <rFont val="Tahoma"/>
            <charset val="1"/>
          </rPr>
          <t xml:space="preserve">31 Partite 
37,29% ROI 
2,69 WIN MEDIO 
38,71% % PRESE 
3,69 Q. MEDIA </t>
        </r>
      </text>
    </comment>
    <comment ref="G97" authorId="0" shapeId="0" xr:uid="{CFE8EF37-E6D5-495A-AE1D-E2D76104FBDA}">
      <text>
        <r>
          <rPr>
            <sz val="11"/>
            <color indexed="81"/>
            <rFont val="Tahoma"/>
            <charset val="1"/>
          </rPr>
          <t xml:space="preserve">27 Partite 
30,59% ROI 
2,72 WIN MEDIO 
37,04% % PRESE 
3,72 Q. MEDIA </t>
        </r>
      </text>
    </comment>
    <comment ref="H97" authorId="0" shapeId="0" xr:uid="{DF4F4410-405B-4005-BE5C-9B6EC6F23821}">
      <text>
        <r>
          <rPr>
            <sz val="11"/>
            <color indexed="81"/>
            <rFont val="Tahoma"/>
            <charset val="1"/>
          </rPr>
          <t xml:space="preserve">18 Partite 
37,04% ROI 
2,70 WIN MEDIO 
38,89% % PRESE 
3,70 Q. MEDIA </t>
        </r>
      </text>
    </comment>
    <comment ref="I97" authorId="0" shapeId="0" xr:uid="{7EB238FB-5266-4A1E-957E-2D7F0BC568AD}">
      <text>
        <r>
          <rPr>
            <sz val="11"/>
            <color indexed="81"/>
            <rFont val="Tahoma"/>
            <charset val="1"/>
          </rPr>
          <t xml:space="preserve">47 Partite 
35,73% ROI 
2,64 WIN MEDIO 
38,30% % PRESE 
3,64 Q. MEDIA </t>
        </r>
      </text>
    </comment>
    <comment ref="J97" authorId="0" shapeId="0" xr:uid="{733AE471-54CB-44A8-9AC9-40DD31F66E1A}">
      <text>
        <r>
          <rPr>
            <sz val="11"/>
            <color indexed="81"/>
            <rFont val="Tahoma"/>
            <charset val="1"/>
          </rPr>
          <t xml:space="preserve">6 Partite 
20,88% ROI 
2,70 WIN MEDIO 
33,33% % PRESE 
3,70 Q. MEDIA </t>
        </r>
      </text>
    </comment>
    <comment ref="K97" authorId="0" shapeId="0" xr:uid="{14CB1582-594A-4D17-A6E8-8336B795856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97" authorId="0" shapeId="0" xr:uid="{75ACDF41-2DA9-46F0-A704-922C97E1E7CA}">
      <text>
        <r>
          <rPr>
            <sz val="11"/>
            <color indexed="81"/>
            <rFont val="Tahoma"/>
            <charset val="1"/>
          </rPr>
          <t xml:space="preserve">7 Partite 
###### ROI 
2,84 WIN MEDIO 
57,14% % PRESE 
3,84 Q. MEDIA </t>
        </r>
      </text>
    </comment>
    <comment ref="M97" authorId="0" shapeId="0" xr:uid="{43D12A2E-BDF4-4636-8445-EC1D568D64D8}">
      <text>
        <r>
          <rPr>
            <sz val="11"/>
            <color indexed="81"/>
            <rFont val="Tahoma"/>
            <charset val="1"/>
          </rPr>
          <t xml:space="preserve">21 Partite 
18,83% ROI 
2,70 WIN MEDIO 
33,33% % PRESE 
3,70 Q. MEDIA </t>
        </r>
      </text>
    </comment>
    <comment ref="N97" authorId="0" shapeId="0" xr:uid="{946B3CAC-B3F0-4E25-A813-9B02AB1EEA40}">
      <text>
        <r>
          <rPr>
            <sz val="11"/>
            <color indexed="81"/>
            <rFont val="Tahoma"/>
            <charset val="1"/>
          </rPr>
          <t xml:space="preserve">231 Partite 
34,92% ROI 
2,69 WIN MEDIO 
37,66% % PRESE 
3,69 Q. MEDIA </t>
        </r>
      </text>
    </comment>
    <comment ref="B98" authorId="0" shapeId="0" xr:uid="{ACFF389B-4EBB-4B3F-9B45-38442DC626D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98" authorId="0" shapeId="0" xr:uid="{E7351BAC-058B-4DE1-98E9-761E74039D82}">
      <text>
        <r>
          <rPr>
            <sz val="11"/>
            <color indexed="81"/>
            <rFont val="Tahoma"/>
            <charset val="1"/>
          </rPr>
          <t xml:space="preserve">8 Partite 
74,15% ROI 
2,49 WIN MEDIO 
50,00% % PRESE 
3,49 Q. MEDIA </t>
        </r>
      </text>
    </comment>
    <comment ref="D98" authorId="0" shapeId="0" xr:uid="{47EE2144-4F36-4C9D-95AF-324D873E1AA9}">
      <text>
        <r>
          <rPr>
            <sz val="11"/>
            <color indexed="81"/>
            <rFont val="Tahoma"/>
            <charset val="1"/>
          </rPr>
          <t xml:space="preserve">16 Partite 
28,52% ROI 
2,62 WIN MEDIO 
37,50% % PRESE 
3,62 Q. MEDIA </t>
        </r>
      </text>
    </comment>
    <comment ref="E98" authorId="0" shapeId="0" xr:uid="{233F990B-FE18-4F39-A9C7-8C27B9880991}">
      <text>
        <r>
          <rPr>
            <sz val="11"/>
            <color indexed="81"/>
            <rFont val="Tahoma"/>
            <charset val="1"/>
          </rPr>
          <t xml:space="preserve">23 Partite 
###### ROI 
2,68 WIN MEDIO 
26,09% % PRESE 
3,68 Q. MEDIA </t>
        </r>
      </text>
    </comment>
    <comment ref="F98" authorId="0" shapeId="0" xr:uid="{8BECFCBD-E676-4D5F-A8FD-B9601ACAAFF4}">
      <text>
        <r>
          <rPr>
            <sz val="11"/>
            <color indexed="81"/>
            <rFont val="Tahoma"/>
            <charset val="1"/>
          </rPr>
          <t xml:space="preserve">24 Partite 
16,30% ROI 
2,63 WIN MEDIO 
33,33% % PRESE 
3,63 Q. MEDIA </t>
        </r>
      </text>
    </comment>
    <comment ref="G98" authorId="0" shapeId="0" xr:uid="{9F81A108-8531-4A62-BAB9-1DE2437C3889}">
      <text>
        <r>
          <rPr>
            <sz val="11"/>
            <color indexed="81"/>
            <rFont val="Tahoma"/>
            <charset val="1"/>
          </rPr>
          <t xml:space="preserve">37 Partite 
-3,03% ROI 
2,64 WIN MEDIO 
27,03% % PRESE 
3,64 Q. MEDIA </t>
        </r>
      </text>
    </comment>
    <comment ref="H98" authorId="0" shapeId="0" xr:uid="{09C06EA2-20D2-44E0-82FD-D0C8D6DF8E5D}">
      <text>
        <r>
          <rPr>
            <sz val="11"/>
            <color indexed="81"/>
            <rFont val="Tahoma"/>
            <charset val="1"/>
          </rPr>
          <t xml:space="preserve">51 Partite 
7,49% ROI 
2,63 WIN MEDIO 
31,37% % PRESE 
3,63 Q. MEDIA </t>
        </r>
      </text>
    </comment>
    <comment ref="I98" authorId="0" shapeId="0" xr:uid="{68092E17-940E-4F3C-8256-AB440747344E}">
      <text>
        <r>
          <rPr>
            <sz val="11"/>
            <color indexed="81"/>
            <rFont val="Tahoma"/>
            <charset val="1"/>
          </rPr>
          <t xml:space="preserve">28 Partite 
9,23% ROI 
2,61 WIN MEDIO 
32,14% % PRESE 
3,61 Q. MEDIA </t>
        </r>
      </text>
    </comment>
    <comment ref="J98" authorId="0" shapeId="0" xr:uid="{2BCB6BBE-C641-46C7-A14B-4A40098BD072}">
      <text>
        <r>
          <rPr>
            <sz val="11"/>
            <color indexed="81"/>
            <rFont val="Tahoma"/>
            <charset val="1"/>
          </rPr>
          <t xml:space="preserve">24 Partite 
84,29% ROI 
2,58 WIN MEDIO 
54,17% % PRESE 
3,58 Q. MEDIA </t>
        </r>
      </text>
    </comment>
    <comment ref="K98" authorId="0" shapeId="0" xr:uid="{0E4E7F75-CE36-4B65-BC6C-9220C0A4EAFE}">
      <text>
        <r>
          <rPr>
            <sz val="11"/>
            <color indexed="81"/>
            <rFont val="Tahoma"/>
            <charset val="1"/>
          </rPr>
          <t xml:space="preserve">39 Partite 
26,08% ROI 
2,53 WIN MEDIO 
38,46% % PRESE 
3,53 Q. MEDIA </t>
        </r>
      </text>
    </comment>
    <comment ref="L98" authorId="0" shapeId="0" xr:uid="{6422326B-AC98-4683-9D6D-0FEC2BDCDF2A}">
      <text>
        <r>
          <rPr>
            <sz val="11"/>
            <color indexed="81"/>
            <rFont val="Tahoma"/>
            <charset val="1"/>
          </rPr>
          <t xml:space="preserve">20 Partite 
###### ROI 
2,75 WIN MEDIO 
20,00% % PRESE 
3,75 Q. MEDIA </t>
        </r>
      </text>
    </comment>
    <comment ref="M98" authorId="0" shapeId="0" xr:uid="{7835201F-42FD-4FA9-92CE-2A5DC37122C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98" authorId="0" shapeId="0" xr:uid="{0E2EECE8-23CB-45DC-ADB4-1B60DC6AD92C}">
      <text>
        <r>
          <rPr>
            <sz val="11"/>
            <color indexed="81"/>
            <rFont val="Tahoma"/>
            <charset val="1"/>
          </rPr>
          <t xml:space="preserve">270 Partite 
15,79% ROI 
2,62 WIN MEDIO 
33,70% % PRESE 
3,62 Q. MEDIA </t>
        </r>
      </text>
    </comment>
    <comment ref="B99" authorId="0" shapeId="0" xr:uid="{B168BA88-92DD-410E-8307-2BDE55C4FDE8}">
      <text>
        <r>
          <rPr>
            <sz val="11"/>
            <color indexed="81"/>
            <rFont val="Tahoma"/>
            <charset val="1"/>
          </rPr>
          <t xml:space="preserve">4 Partite 
###### ROI 
2,74 WIN MEDIO 
75,00% % PRESE 
3,74 Q. MEDIA </t>
        </r>
      </text>
    </comment>
    <comment ref="C99" authorId="0" shapeId="0" xr:uid="{764A8405-B475-4948-A434-34D10050FA0B}">
      <text>
        <r>
          <rPr>
            <sz val="11"/>
            <color indexed="81"/>
            <rFont val="Tahoma"/>
            <charset val="1"/>
          </rPr>
          <t xml:space="preserve">24 Partite 
36,18% ROI 
2,67 WIN MEDIO 
37,50% % PRESE 
3,67 Q. MEDIA </t>
        </r>
      </text>
    </comment>
    <comment ref="D99" authorId="0" shapeId="0" xr:uid="{B56EF5C8-A379-4B66-94CA-F779B48E552F}">
      <text>
        <r>
          <rPr>
            <sz val="11"/>
            <color indexed="81"/>
            <rFont val="Tahoma"/>
            <charset val="1"/>
          </rPr>
          <t xml:space="preserve">19 Partite 
###### ROI 
2,72 WIN MEDIO 
10,53% % PRESE 
3,72 Q. MEDIA </t>
        </r>
      </text>
    </comment>
    <comment ref="E99" authorId="0" shapeId="0" xr:uid="{517DC246-1B1C-4E8A-BA55-A8BA8AD041A4}">
      <text>
        <r>
          <rPr>
            <sz val="11"/>
            <color indexed="81"/>
            <rFont val="Tahoma"/>
            <charset val="1"/>
          </rPr>
          <t xml:space="preserve">24 Partite 
38,17% ROI 
2,84 WIN MEDIO 
37,50% % PRESE 
3,84 Q. MEDIA </t>
        </r>
      </text>
    </comment>
    <comment ref="F99" authorId="0" shapeId="0" xr:uid="{07BA2318-CDEF-46A6-90E6-0A32E6433F51}">
      <text>
        <r>
          <rPr>
            <sz val="11"/>
            <color indexed="81"/>
            <rFont val="Tahoma"/>
            <charset val="1"/>
          </rPr>
          <t xml:space="preserve">22 Partite 
17,77% ROI 
2,72 WIN MEDIO 
31,82% % PRESE 
3,72 Q. MEDIA </t>
        </r>
      </text>
    </comment>
    <comment ref="G99" authorId="0" shapeId="0" xr:uid="{9DE322E6-F2DA-4443-A0A5-1205972AA7FC}">
      <text>
        <r>
          <rPr>
            <sz val="11"/>
            <color indexed="81"/>
            <rFont val="Tahoma"/>
            <charset val="1"/>
          </rPr>
          <t xml:space="preserve">22 Partite 
33,38% ROI 
2,71 WIN MEDIO 
36,36% % PRESE 
3,71 Q. MEDIA </t>
        </r>
      </text>
    </comment>
    <comment ref="H99" authorId="0" shapeId="0" xr:uid="{B6682C86-0428-4DBB-B01A-2795AEADA15A}">
      <text>
        <r>
          <rPr>
            <sz val="11"/>
            <color indexed="81"/>
            <rFont val="Tahoma"/>
            <charset val="1"/>
          </rPr>
          <t xml:space="preserve">19 Partite 
10,49% ROI 
2,68 WIN MEDIO 
31,58% % PRESE 
3,68 Q. MEDIA </t>
        </r>
      </text>
    </comment>
    <comment ref="I99" authorId="0" shapeId="0" xr:uid="{1585DC30-FB8F-4424-B7C7-06672EBE9B47}">
      <text>
        <r>
          <rPr>
            <sz val="11"/>
            <color indexed="81"/>
            <rFont val="Tahoma"/>
            <charset val="1"/>
          </rPr>
          <t xml:space="preserve">28 Partite 
31,90% ROI 
2,74 WIN MEDIO 
35,71% % PRESE 
3,74 Q. MEDIA </t>
        </r>
      </text>
    </comment>
    <comment ref="J99" authorId="0" shapeId="0" xr:uid="{6F925CF0-C4BC-4B65-B40E-492685666C2D}">
      <text>
        <r>
          <rPr>
            <sz val="11"/>
            <color indexed="81"/>
            <rFont val="Tahoma"/>
            <charset val="1"/>
          </rPr>
          <t xml:space="preserve">18 Partite 
###### ROI 
2,75 WIN MEDIO 
16,67% % PRESE 
3,75 Q. MEDIA </t>
        </r>
      </text>
    </comment>
    <comment ref="K99" authorId="0" shapeId="0" xr:uid="{DAFDEE47-F1D2-476F-9B2B-799F78603D13}">
      <text>
        <r>
          <rPr>
            <sz val="11"/>
            <color indexed="81"/>
            <rFont val="Tahoma"/>
            <charset val="1"/>
          </rPr>
          <t xml:space="preserve">30 Partite 
-5,37% ROI 
2,80 WIN MEDIO 
26,67% % PRESE 
3,80 Q. MEDIA </t>
        </r>
      </text>
    </comment>
    <comment ref="L99" authorId="0" shapeId="0" xr:uid="{55C388C3-AB08-483E-8CEC-D872B75B59B5}">
      <text>
        <r>
          <rPr>
            <sz val="11"/>
            <color indexed="81"/>
            <rFont val="Tahoma"/>
            <charset val="1"/>
          </rPr>
          <t xml:space="preserve">9 Partite 
63,29% ROI 
2,87 WIN MEDIO 
44,44% % PRESE 
3,87 Q. MEDIA </t>
        </r>
      </text>
    </comment>
    <comment ref="M99" authorId="0" shapeId="0" xr:uid="{891EDF55-81EA-40BC-8545-2669AE6EC2B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99" authorId="0" shapeId="0" xr:uid="{7780C9D8-058C-40FA-AF44-F209B1252113}">
      <text>
        <r>
          <rPr>
            <sz val="11"/>
            <color indexed="81"/>
            <rFont val="Tahoma"/>
            <charset val="1"/>
          </rPr>
          <t xml:space="preserve">219 Partite 
14,43% ROI 
2,75 WIN MEDIO 
31,51% % PRESE 
3,75 Q. MEDIA </t>
        </r>
      </text>
    </comment>
    <comment ref="B100" authorId="0" shapeId="0" xr:uid="{850A924A-78AD-4D41-BE07-950A4A2039F8}">
      <text>
        <r>
          <rPr>
            <sz val="11"/>
            <color indexed="81"/>
            <rFont val="Tahoma"/>
            <charset val="1"/>
          </rPr>
          <t xml:space="preserve">7 Partite 
###### ROI 
2,71 WIN MEDIO 
0,00% % PRESE 
3,71 Q. MEDIA </t>
        </r>
      </text>
    </comment>
    <comment ref="C100" authorId="0" shapeId="0" xr:uid="{3E452105-791D-4DAB-A2C3-858322F667E7}">
      <text>
        <r>
          <rPr>
            <sz val="11"/>
            <color indexed="81"/>
            <rFont val="Tahoma"/>
            <charset val="1"/>
          </rPr>
          <t xml:space="preserve">19 Partite 
###### ROI 
2,83 WIN MEDIO 
15,79% % PRESE 
3,83 Q. MEDIA </t>
        </r>
      </text>
    </comment>
    <comment ref="D100" authorId="0" shapeId="0" xr:uid="{8818496F-8407-4F53-B633-C800522BF012}">
      <text>
        <r>
          <rPr>
            <sz val="11"/>
            <color indexed="81"/>
            <rFont val="Tahoma"/>
            <charset val="1"/>
          </rPr>
          <t xml:space="preserve">25 Partite 
###### ROI 
2,77 WIN MEDIO 
16,00% % PRESE 
3,77 Q. MEDIA </t>
        </r>
      </text>
    </comment>
    <comment ref="E100" authorId="0" shapeId="0" xr:uid="{84B1FED3-5213-4E48-A89B-13CC0FAA918B}">
      <text>
        <r>
          <rPr>
            <sz val="11"/>
            <color indexed="81"/>
            <rFont val="Tahoma"/>
            <charset val="1"/>
          </rPr>
          <t xml:space="preserve">28 Partite 
15,19% ROI 
2,71 WIN MEDIO 
32,14% % PRESE 
3,71 Q. MEDIA </t>
        </r>
      </text>
    </comment>
    <comment ref="F100" authorId="0" shapeId="0" xr:uid="{2B091AC4-FF9D-4937-A3D7-A1A375208C77}">
      <text>
        <r>
          <rPr>
            <sz val="11"/>
            <color indexed="81"/>
            <rFont val="Tahoma"/>
            <charset val="1"/>
          </rPr>
          <t xml:space="preserve">21 Partite 
52,23% ROI 
2,65 WIN MEDIO 
42,86% % PRESE 
3,65 Q. MEDIA </t>
        </r>
      </text>
    </comment>
    <comment ref="G100" authorId="0" shapeId="0" xr:uid="{595D3A3C-12C9-4864-B143-48A2BE9F12DC}">
      <text>
        <r>
          <rPr>
            <sz val="11"/>
            <color indexed="81"/>
            <rFont val="Tahoma"/>
            <charset val="1"/>
          </rPr>
          <t xml:space="preserve">4 Partite 
###### ROI 
2,76 WIN MEDIO 
25,00% % PRESE 
3,76 Q. MEDIA </t>
        </r>
      </text>
    </comment>
    <comment ref="H100" authorId="0" shapeId="0" xr:uid="{44D8E778-7C0E-4C43-AB41-8A84D5EC1A00}">
      <text>
        <r>
          <rPr>
            <sz val="11"/>
            <color indexed="81"/>
            <rFont val="Tahoma"/>
            <charset val="1"/>
          </rPr>
          <t xml:space="preserve">20 Partite 
-6,72% ROI 
2,84 WIN MEDIO 
25,00% % PRESE 
3,84 Q. MEDIA </t>
        </r>
      </text>
    </comment>
    <comment ref="I100" authorId="0" shapeId="0" xr:uid="{453FAB85-F923-4A3F-8187-FAFE9F78C16C}">
      <text>
        <r>
          <rPr>
            <sz val="11"/>
            <color indexed="81"/>
            <rFont val="Tahoma"/>
            <charset val="1"/>
          </rPr>
          <t xml:space="preserve">24 Partite 
###### ROI 
2,75 WIN MEDIO 
20,83% % PRESE 
3,75 Q. MEDIA </t>
        </r>
      </text>
    </comment>
    <comment ref="J100" authorId="0" shapeId="0" xr:uid="{94890053-D39C-45F0-A71F-7631B3122270}">
      <text>
        <r>
          <rPr>
            <sz val="11"/>
            <color indexed="81"/>
            <rFont val="Tahoma"/>
            <charset val="1"/>
          </rPr>
          <t xml:space="preserve">18 Partite 
8,69% ROI 
2,85 WIN MEDIO 
27,78% % PRESE 
3,85 Q. MEDIA </t>
        </r>
      </text>
    </comment>
    <comment ref="K100" authorId="0" shapeId="0" xr:uid="{3B0D9A5C-22BF-4700-AD76-6094D3F397AF}">
      <text>
        <r>
          <rPr>
            <sz val="11"/>
            <color indexed="81"/>
            <rFont val="Tahoma"/>
            <charset val="1"/>
          </rPr>
          <t xml:space="preserve">22 Partite 
###### ROI 
2,79 WIN MEDIO 
22,73% % PRESE 
3,79 Q. MEDIA </t>
        </r>
      </text>
    </comment>
    <comment ref="L100" authorId="0" shapeId="0" xr:uid="{DC6F5597-A357-4CBE-B626-600ED701943A}">
      <text>
        <r>
          <rPr>
            <sz val="11"/>
            <color indexed="81"/>
            <rFont val="Tahoma"/>
            <charset val="1"/>
          </rPr>
          <t xml:space="preserve">15 Partite 
###### ROI 
3,00 WIN MEDIO 
13,33% % PRESE 
4,00 Q. MEDIA </t>
        </r>
      </text>
    </comment>
    <comment ref="M100" authorId="0" shapeId="0" xr:uid="{C817470A-B80D-409B-B931-DADC7615D647}">
      <text>
        <r>
          <rPr>
            <sz val="11"/>
            <color indexed="81"/>
            <rFont val="Tahoma"/>
            <charset val="1"/>
          </rPr>
          <t xml:space="preserve">5 Partite 
77,52% ROI 
3,40 WIN MEDIO 
40,00% % PRESE 
4,40 Q. MEDIA </t>
        </r>
      </text>
    </comment>
    <comment ref="N100" authorId="0" shapeId="0" xr:uid="{CA5CDE75-0C71-4073-A005-D1BD4D8ED944}">
      <text>
        <r>
          <rPr>
            <sz val="11"/>
            <color indexed="81"/>
            <rFont val="Tahoma"/>
            <charset val="1"/>
          </rPr>
          <t xml:space="preserve">208 Partite 
###### ROI 
2,80 WIN MEDIO 
24,04% % PRESE 
3,80 Q. MEDIA </t>
        </r>
      </text>
    </comment>
    <comment ref="B104" authorId="0" shapeId="0" xr:uid="{E71C8CEF-05F9-49E0-8E27-515A3456BC7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104" authorId="0" shapeId="0" xr:uid="{421B4032-041D-4F2F-951F-BEC79EF5642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104" authorId="0" shapeId="0" xr:uid="{9578D67C-4D29-4849-9357-C873055E2A7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104" authorId="0" shapeId="0" xr:uid="{2903C2F2-B83C-4B94-AE06-B00D6537902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104" authorId="0" shapeId="0" xr:uid="{5FDBA56F-73F1-4707-BEDC-40709178882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104" authorId="0" shapeId="0" xr:uid="{2620526A-B17A-4AA9-8CB6-D3CDFB722B1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104" authorId="0" shapeId="0" xr:uid="{F054F734-5AE5-4EDA-8135-7ACBB043CBB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104" authorId="0" shapeId="0" xr:uid="{D4CF19C1-CFAA-474D-93EC-93AF944907E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104" authorId="0" shapeId="0" xr:uid="{89D86EA7-964A-48C5-AA67-31C0ADE2A0A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104" authorId="0" shapeId="0" xr:uid="{705B8E44-C861-46EE-98BC-3846C1BFE14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104" authorId="0" shapeId="0" xr:uid="{AF3A0C81-891B-4CB3-BDB3-FD1609908A3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104" authorId="0" shapeId="0" xr:uid="{BCDB2AE9-5B11-4BC1-A93F-849276150F9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104" authorId="0" shapeId="0" xr:uid="{68A5AB62-400A-4F9D-84E8-DC80434753C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105" authorId="0" shapeId="0" xr:uid="{07369726-F365-4F20-B3C7-164BCAAFA83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105" authorId="0" shapeId="0" xr:uid="{06359621-92AB-436F-9676-B840F17BB85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105" authorId="0" shapeId="0" xr:uid="{6C2C667B-F9E8-49CB-B8EA-7AAE011B8FD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105" authorId="0" shapeId="0" xr:uid="{09D98E4A-D74F-4DFE-A945-023A70A9447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105" authorId="0" shapeId="0" xr:uid="{F25A2D42-0E70-4E7E-9595-59CA6C228D0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105" authorId="0" shapeId="0" xr:uid="{94668DD7-3D2C-4947-B539-43C5BEB244D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105" authorId="0" shapeId="0" xr:uid="{E2FD77BA-20CA-444E-909C-96923BE764C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105" authorId="0" shapeId="0" xr:uid="{32431105-E68D-42AA-ACDF-EE5FE05487B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105" authorId="0" shapeId="0" xr:uid="{75E3F7E0-2A2E-4DD8-8F6D-A2A6AA4BE3A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105" authorId="0" shapeId="0" xr:uid="{81BA2235-4CB9-4666-9ADA-1D790422125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105" authorId="0" shapeId="0" xr:uid="{6C388BB7-0419-47A2-B493-CF2CA85678E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105" authorId="0" shapeId="0" xr:uid="{11F32C19-8504-4D8B-ABCF-C0771A09252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105" authorId="0" shapeId="0" xr:uid="{AA824FF3-E425-4E2B-A1BA-73115A40ED4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106" authorId="0" shapeId="0" xr:uid="{E9A2B454-CB28-4C71-8410-AB72A5DF2EE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106" authorId="0" shapeId="0" xr:uid="{B0B843E7-69C1-4D6B-B673-CAAC69E4CF2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106" authorId="0" shapeId="0" xr:uid="{75D88B63-3951-464C-A077-24496C3772B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106" authorId="0" shapeId="0" xr:uid="{B702E3D3-6773-47F2-B2B8-FDA735E86AD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106" authorId="0" shapeId="0" xr:uid="{30FECD84-59C7-443A-AB5F-3B70940E0ED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106" authorId="0" shapeId="0" xr:uid="{A2E2381E-7BDD-48F7-9F8A-869006C7A37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106" authorId="0" shapeId="0" xr:uid="{319C9964-7DEF-4F5A-96A7-829F3F9839C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106" authorId="0" shapeId="0" xr:uid="{5474FA67-3EED-4892-9707-EC04BC2B0C1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106" authorId="0" shapeId="0" xr:uid="{6A0C14D8-2242-4E7E-A88B-93CE0F0F727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106" authorId="0" shapeId="0" xr:uid="{A450C89F-D0B8-4597-A736-67B33150E5B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106" authorId="0" shapeId="0" xr:uid="{0C6F6F02-1774-43E8-9521-191EB618765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106" authorId="0" shapeId="0" xr:uid="{8D02821B-69F8-4644-B0C0-3083A76E71C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106" authorId="0" shapeId="0" xr:uid="{69DDF234-CC5B-46E8-BEFD-6A72E7E34C6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107" authorId="0" shapeId="0" xr:uid="{D67085A8-31D4-4B65-8275-3A876D375FD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107" authorId="0" shapeId="0" xr:uid="{3815E41C-B06D-49F4-8671-91291D675D8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107" authorId="0" shapeId="0" xr:uid="{943FD3F1-7936-488E-B318-84DF034E27F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107" authorId="0" shapeId="0" xr:uid="{DF6E8D75-FB61-403E-997A-6EAF044AE03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107" authorId="0" shapeId="0" xr:uid="{D03A2439-2DF9-4A86-98DE-A720122A68C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107" authorId="0" shapeId="0" xr:uid="{C4EFD9D6-F87B-405A-A775-58874DD2B25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107" authorId="0" shapeId="0" xr:uid="{85E4C3EB-6AA5-46F1-A436-3CC8F7F979E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107" authorId="0" shapeId="0" xr:uid="{331AF649-E85F-46F6-B178-89F5298DE5E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107" authorId="0" shapeId="0" xr:uid="{4674DA86-2D3D-4763-B16F-5894A574288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107" authorId="0" shapeId="0" xr:uid="{3CAA45D3-DD5F-4373-A179-AE50910CE19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107" authorId="0" shapeId="0" xr:uid="{02E4709A-D36D-409D-8418-ED1BC62ADFF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107" authorId="0" shapeId="0" xr:uid="{450D0988-AAF4-4F52-883F-EE55723E93C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107" authorId="0" shapeId="0" xr:uid="{2412CDBE-BEF8-4B98-920B-4F28F0BFCDF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108" authorId="0" shapeId="0" xr:uid="{66871455-72F3-4EE0-B968-5D276DD01B42}">
      <text>
        <r>
          <rPr>
            <sz val="11"/>
            <color indexed="81"/>
            <rFont val="Tahoma"/>
            <charset val="1"/>
          </rPr>
          <t xml:space="preserve">1 Partite 
-100,00% ROI 
1,70 WIN MEDIO 
0,00% % PRESE 
2,70 Q. MEDIA </t>
        </r>
      </text>
    </comment>
    <comment ref="C108" authorId="0" shapeId="0" xr:uid="{195944C7-DAD5-48D7-978F-0A61B5A1A4F9}">
      <text>
        <r>
          <rPr>
            <sz val="11"/>
            <color indexed="81"/>
            <rFont val="Tahoma"/>
            <charset val="1"/>
          </rPr>
          <t xml:space="preserve">15 Partite 
-14,21% ROI 
1,89 WIN MEDIO 
33,33% % PRESE 
2,89 Q. MEDIA </t>
        </r>
      </text>
    </comment>
    <comment ref="D108" authorId="0" shapeId="0" xr:uid="{30A0A2D2-86B9-4179-9E4A-380ACFE503E4}">
      <text>
        <r>
          <rPr>
            <sz val="11"/>
            <color indexed="81"/>
            <rFont val="Tahoma"/>
            <charset val="1"/>
          </rPr>
          <t xml:space="preserve">17 Partite 
52,65% ROI 
1,98 WIN MEDIO 
52,94% % PRESE 
2,98 Q. MEDIA </t>
        </r>
      </text>
    </comment>
    <comment ref="E108" authorId="0" shapeId="0" xr:uid="{954DEC1F-58CF-4C65-A0E9-5F1E02944323}">
      <text>
        <r>
          <rPr>
            <sz val="11"/>
            <color indexed="81"/>
            <rFont val="Tahoma"/>
            <charset val="1"/>
          </rPr>
          <t xml:space="preserve">17 Partite 
18,03% ROI 
2,06 WIN MEDIO 
41,18% % PRESE 
3,06 Q. MEDIA </t>
        </r>
      </text>
    </comment>
    <comment ref="F108" authorId="0" shapeId="0" xr:uid="{58966074-AEE6-4022-8947-DCBCB6552D60}">
      <text>
        <r>
          <rPr>
            <sz val="11"/>
            <color indexed="81"/>
            <rFont val="Tahoma"/>
            <charset val="1"/>
          </rPr>
          <t xml:space="preserve">7 Partite 
11,07% ROI 
1,88 WIN MEDIO 
42,86% % PRESE 
2,88 Q. MEDIA </t>
        </r>
      </text>
    </comment>
    <comment ref="G108" authorId="0" shapeId="0" xr:uid="{883EF4E1-7E29-4FC2-8FA9-EE0F4F07EC8A}">
      <text>
        <r>
          <rPr>
            <sz val="11"/>
            <color indexed="81"/>
            <rFont val="Tahoma"/>
            <charset val="1"/>
          </rPr>
          <t xml:space="preserve">20 Partite 
31,62% ROI 
2,07 WIN MEDIO 
45,00% % PRESE 
3,07 Q. MEDIA </t>
        </r>
      </text>
    </comment>
    <comment ref="H108" authorId="0" shapeId="0" xr:uid="{8898E49A-1376-46B8-B3D3-E7FB6969FD71}">
      <text>
        <r>
          <rPr>
            <sz val="11"/>
            <color indexed="81"/>
            <rFont val="Tahoma"/>
            <charset val="1"/>
          </rPr>
          <t xml:space="preserve">11 Partite 
-43,88% ROI 
2,20 WIN MEDIO 
18,18% % PRESE 
3,20 Q. MEDIA </t>
        </r>
      </text>
    </comment>
    <comment ref="I108" authorId="0" shapeId="0" xr:uid="{7DA30586-5195-45CF-9899-674E18361823}">
      <text>
        <r>
          <rPr>
            <sz val="11"/>
            <color indexed="81"/>
            <rFont val="Tahoma"/>
            <charset val="1"/>
          </rPr>
          <t xml:space="preserve">15 Partite 
-9,75% ROI 
1,86 WIN MEDIO 
33,33% % PRESE 
2,86 Q. MEDIA </t>
        </r>
      </text>
    </comment>
    <comment ref="J108" authorId="0" shapeId="0" xr:uid="{4086CC17-C34E-4871-9189-B52D7373F996}">
      <text>
        <r>
          <rPr>
            <sz val="11"/>
            <color indexed="81"/>
            <rFont val="Tahoma"/>
            <charset val="1"/>
          </rPr>
          <t xml:space="preserve">4 Partite 
103,45% ROI 
1,98 WIN MEDIO 
75,00% % PRESE 
2,98 Q. MEDIA </t>
        </r>
      </text>
    </comment>
    <comment ref="K108" authorId="0" shapeId="0" xr:uid="{1028990F-26E7-4D69-BD25-8BE94D249E62}">
      <text>
        <r>
          <rPr>
            <sz val="11"/>
            <color indexed="81"/>
            <rFont val="Tahoma"/>
            <charset val="1"/>
          </rPr>
          <t xml:space="preserve">13 Partite 
25,27% ROI 
2,02 WIN MEDIO 
46,15% % PRESE 
3,02 Q. MEDIA </t>
        </r>
      </text>
    </comment>
    <comment ref="L108" authorId="0" shapeId="0" xr:uid="{4467E1BA-944D-4E1D-BBCF-8DC31CF8B15F}">
      <text>
        <r>
          <rPr>
            <sz val="11"/>
            <color indexed="81"/>
            <rFont val="Tahoma"/>
            <charset val="1"/>
          </rPr>
          <t xml:space="preserve">2 Partite 
3,48% ROI 
1,26 WIN MEDIO 
50,00% % PRESE 
2,26 Q. MEDIA </t>
        </r>
      </text>
    </comment>
    <comment ref="M108" authorId="0" shapeId="0" xr:uid="{FC2AE743-0EB2-4D00-B5D2-79E6436F2B3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108" authorId="0" shapeId="0" xr:uid="{D8E647EB-ED05-449E-9C59-AC43C66DF3CC}">
      <text>
        <r>
          <rPr>
            <sz val="11"/>
            <color indexed="81"/>
            <rFont val="Tahoma"/>
            <charset val="1"/>
          </rPr>
          <t xml:space="preserve">122 Partite 
14,09% ROI 
1,99 WIN MEDIO 
40,98% % PRESE 
2,99 Q. MEDIA </t>
        </r>
      </text>
    </comment>
    <comment ref="B109" authorId="0" shapeId="0" xr:uid="{A6482E37-4229-4A1C-8AF9-6519CFD0F025}">
      <text>
        <r>
          <rPr>
            <sz val="11"/>
            <color indexed="81"/>
            <rFont val="Tahoma"/>
            <charset val="1"/>
          </rPr>
          <t xml:space="preserve">2 Partite 
28,31% ROI 
1,62 WIN MEDIO 
50,00% % PRESE 
2,62 Q. MEDIA </t>
        </r>
      </text>
    </comment>
    <comment ref="C109" authorId="0" shapeId="0" xr:uid="{7D234935-E6BC-4346-9B88-C73ACD56D70F}">
      <text>
        <r>
          <rPr>
            <sz val="11"/>
            <color indexed="81"/>
            <rFont val="Tahoma"/>
            <charset val="1"/>
          </rPr>
          <t xml:space="preserve">7 Partite 
-40,05% ROI 
2,04 WIN MEDIO 
28,57% % PRESE 
3,04 Q. MEDIA </t>
        </r>
      </text>
    </comment>
    <comment ref="D109" authorId="0" shapeId="0" xr:uid="{452F174E-91D4-4734-848D-6BC999ED748E}">
      <text>
        <r>
          <rPr>
            <sz val="11"/>
            <color indexed="81"/>
            <rFont val="Tahoma"/>
            <charset val="1"/>
          </rPr>
          <t xml:space="preserve">9 Partite 
106,70% ROI 
2,00 WIN MEDIO 
77,78% % PRESE 
3,00 Q. MEDIA </t>
        </r>
      </text>
    </comment>
    <comment ref="E109" authorId="0" shapeId="0" xr:uid="{775EE73B-578B-491A-94BA-647CE0E2A7B0}">
      <text>
        <r>
          <rPr>
            <sz val="11"/>
            <color indexed="81"/>
            <rFont val="Tahoma"/>
            <charset val="1"/>
          </rPr>
          <t xml:space="preserve">11 Partite 
11,98% ROI 
1,86 WIN MEDIO 
36,36% % PRESE 
2,86 Q. MEDIA </t>
        </r>
      </text>
    </comment>
    <comment ref="F109" authorId="0" shapeId="0" xr:uid="{E1D68421-A85E-4068-B67E-C78289D83E9B}">
      <text>
        <r>
          <rPr>
            <sz val="11"/>
            <color indexed="81"/>
            <rFont val="Tahoma"/>
            <charset val="1"/>
          </rPr>
          <t xml:space="preserve">8 Partite 
74,08% ROI 
1,63 WIN MEDIO 
75,00% % PRESE 
2,63 Q. MEDIA </t>
        </r>
      </text>
    </comment>
    <comment ref="G109" authorId="0" shapeId="0" xr:uid="{EDC1DED1-0968-4807-91EE-A2D43A7A5C13}">
      <text>
        <r>
          <rPr>
            <sz val="11"/>
            <color indexed="81"/>
            <rFont val="Tahoma"/>
            <charset val="1"/>
          </rPr>
          <t xml:space="preserve">13 Partite 
-34,61% ROI 
1,87 WIN MEDIO 
23,08% % PRESE 
2,87 Q. MEDIA </t>
        </r>
      </text>
    </comment>
    <comment ref="H109" authorId="0" shapeId="0" xr:uid="{EBD4136A-8733-4839-95AD-819B37D7BAB8}">
      <text>
        <r>
          <rPr>
            <sz val="11"/>
            <color indexed="81"/>
            <rFont val="Tahoma"/>
            <charset val="1"/>
          </rPr>
          <t xml:space="preserve">7 Partite 
40,91% ROI 
1,91 WIN MEDIO 
57,14% % PRESE 
2,91 Q. MEDIA </t>
        </r>
      </text>
    </comment>
    <comment ref="I109" authorId="0" shapeId="0" xr:uid="{A790EAD9-D8D2-45C7-93A0-14FD869B6C18}">
      <text>
        <r>
          <rPr>
            <sz val="11"/>
            <color indexed="81"/>
            <rFont val="Tahoma"/>
            <charset val="1"/>
          </rPr>
          <t xml:space="preserve">12 Partite 
30,88% ROI 
2,03 WIN MEDIO 
41,67% % PRESE 
3,03 Q. MEDIA </t>
        </r>
      </text>
    </comment>
    <comment ref="J109" authorId="0" shapeId="0" xr:uid="{581E36D3-570E-43B6-A790-0DDED3C45264}">
      <text>
        <r>
          <rPr>
            <sz val="11"/>
            <color indexed="81"/>
            <rFont val="Tahoma"/>
            <charset val="1"/>
          </rPr>
          <t xml:space="preserve">3 Partite 
-26,56% ROI 
1,55 WIN MEDIO 
33,33% % PRESE 
2,55 Q. MEDIA </t>
        </r>
      </text>
    </comment>
    <comment ref="K109" authorId="0" shapeId="0" xr:uid="{EB849192-88AA-4F12-9DEB-31F0E6E7F056}">
      <text>
        <r>
          <rPr>
            <sz val="11"/>
            <color indexed="81"/>
            <rFont val="Tahoma"/>
            <charset val="1"/>
          </rPr>
          <t xml:space="preserve">7 Partite 
38,86% ROI 
1,84 WIN MEDIO 
57,14% % PRESE 
2,84 Q. MEDIA </t>
        </r>
      </text>
    </comment>
    <comment ref="L109" authorId="0" shapeId="0" xr:uid="{658F4A5B-8809-48BB-917D-13D384B5E130}">
      <text>
        <r>
          <rPr>
            <sz val="11"/>
            <color indexed="81"/>
            <rFont val="Tahoma"/>
            <charset val="1"/>
          </rPr>
          <t xml:space="preserve">3 Partite 
117,88% ROI 
2,30 WIN MEDIO 
66,67% % PRESE 
3,30 Q. MEDIA </t>
        </r>
      </text>
    </comment>
    <comment ref="M109" authorId="0" shapeId="0" xr:uid="{B7C7DD89-E4A1-46B7-B65F-82EB481A3A6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109" authorId="0" shapeId="0" xr:uid="{265CF846-53B1-4504-902C-971DE6B5538B}">
      <text>
        <r>
          <rPr>
            <sz val="11"/>
            <color indexed="81"/>
            <rFont val="Tahoma"/>
            <charset val="1"/>
          </rPr>
          <t xml:space="preserve">82 Partite 
27,00% ROI 
1,90 WIN MEDIO 
47,56% % PRESE 
2,90 Q. MEDIA </t>
        </r>
      </text>
    </comment>
    <comment ref="B110" authorId="0" shapeId="0" xr:uid="{BE1B82D4-6CA5-462E-9A87-CAA5DC3CAD2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110" authorId="0" shapeId="0" xr:uid="{BB5B0B4D-F881-4212-89E4-E6B00047A182}">
      <text>
        <r>
          <rPr>
            <sz val="11"/>
            <color indexed="81"/>
            <rFont val="Tahoma"/>
            <charset val="1"/>
          </rPr>
          <t xml:space="preserve">6 Partite 
85,41% ROI 
2,05 WIN MEDIO 
66,67% % PRESE 
3,05 Q. MEDIA </t>
        </r>
      </text>
    </comment>
    <comment ref="D110" authorId="0" shapeId="0" xr:uid="{7592CA2F-D361-41B7-9684-E9CE752F5D03}">
      <text>
        <r>
          <rPr>
            <sz val="11"/>
            <color indexed="81"/>
            <rFont val="Tahoma"/>
            <charset val="1"/>
          </rPr>
          <t xml:space="preserve">6 Partite 
-11,12% ROI 
2,21 WIN MEDIO 
33,33% % PRESE 
3,21 Q. MEDIA </t>
        </r>
      </text>
    </comment>
    <comment ref="E110" authorId="0" shapeId="0" xr:uid="{FB533551-F67A-444C-85CC-494A246F8BA4}">
      <text>
        <r>
          <rPr>
            <sz val="11"/>
            <color indexed="81"/>
            <rFont val="Tahoma"/>
            <charset val="1"/>
          </rPr>
          <t xml:space="preserve">8 Partite 
-4,48% ROI 
1,84 WIN MEDIO 
37,50% % PRESE 
2,84 Q. MEDIA </t>
        </r>
      </text>
    </comment>
    <comment ref="F110" authorId="0" shapeId="0" xr:uid="{1A56344B-A67E-4ACA-9E54-791E0C08C54A}">
      <text>
        <r>
          <rPr>
            <sz val="11"/>
            <color indexed="81"/>
            <rFont val="Tahoma"/>
            <charset val="1"/>
          </rPr>
          <t xml:space="preserve">12 Partite 
92,97% ROI 
1,87 WIN MEDIO 
66,67% % PRESE 
2,87 Q. MEDIA </t>
        </r>
      </text>
    </comment>
    <comment ref="G110" authorId="0" shapeId="0" xr:uid="{A0672748-E356-4CA0-B74B-19DE92B10DE2}">
      <text>
        <r>
          <rPr>
            <sz val="11"/>
            <color indexed="81"/>
            <rFont val="Tahoma"/>
            <charset val="1"/>
          </rPr>
          <t xml:space="preserve">9 Partite 
-19,55% ROI 
1,73 WIN MEDIO 
33,33% % PRESE 
2,73 Q. MEDIA </t>
        </r>
      </text>
    </comment>
    <comment ref="H110" authorId="0" shapeId="0" xr:uid="{31D10B05-C79F-4B15-9491-2C345EFB0550}">
      <text>
        <r>
          <rPr>
            <sz val="11"/>
            <color indexed="81"/>
            <rFont val="Tahoma"/>
            <charset val="1"/>
          </rPr>
          <t xml:space="preserve">17 Partite 
37,39% ROI 
1,95 WIN MEDIO 
47,06% % PRESE 
2,95 Q. MEDIA </t>
        </r>
      </text>
    </comment>
    <comment ref="I110" authorId="0" shapeId="0" xr:uid="{03740293-2E9F-48B2-867C-07BCDC46F1EE}">
      <text>
        <r>
          <rPr>
            <sz val="11"/>
            <color indexed="81"/>
            <rFont val="Tahoma"/>
            <charset val="1"/>
          </rPr>
          <t xml:space="preserve">8 Partite 
19,48% ROI 
1,93 WIN MEDIO 
50,00% % PRESE 
2,93 Q. MEDIA </t>
        </r>
      </text>
    </comment>
    <comment ref="J110" authorId="0" shapeId="0" xr:uid="{1EDA577D-4639-44BB-9C1E-50572EBEB4C4}">
      <text>
        <r>
          <rPr>
            <sz val="11"/>
            <color indexed="81"/>
            <rFont val="Tahoma"/>
            <charset val="1"/>
          </rPr>
          <t xml:space="preserve">10 Partite 
119,74% ROI 
2,19 WIN MEDIO 
70,00% % PRESE 
3,19 Q. MEDIA </t>
        </r>
      </text>
    </comment>
    <comment ref="K110" authorId="0" shapeId="0" xr:uid="{5B3EDD31-E5CB-4E60-B477-0C9138F2F88D}">
      <text>
        <r>
          <rPr>
            <sz val="11"/>
            <color indexed="81"/>
            <rFont val="Tahoma"/>
            <charset val="1"/>
          </rPr>
          <t xml:space="preserve">11 Partite 
6,34% ROI 
1,79 WIN MEDIO 
36,36% % PRESE 
2,79 Q. MEDIA </t>
        </r>
      </text>
    </comment>
    <comment ref="L110" authorId="0" shapeId="0" xr:uid="{CA20849C-54C0-4485-92E3-E764239D8F76}">
      <text>
        <r>
          <rPr>
            <sz val="11"/>
            <color indexed="81"/>
            <rFont val="Tahoma"/>
            <charset val="1"/>
          </rPr>
          <t xml:space="preserve">11 Partite 
38,24% ROI 
1,61 WIN MEDIO 
54,55% % PRESE 
2,61 Q. MEDIA </t>
        </r>
      </text>
    </comment>
    <comment ref="M110" authorId="0" shapeId="0" xr:uid="{628CB9D7-66B1-4430-8BB2-440D0CDF356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110" authorId="0" shapeId="0" xr:uid="{CD35591F-8B5A-4F7A-9126-8C4809FE68AA}">
      <text>
        <r>
          <rPr>
            <sz val="11"/>
            <color indexed="81"/>
            <rFont val="Tahoma"/>
            <charset val="1"/>
          </rPr>
          <t xml:space="preserve">98 Partite 
39,07% ROI 
1,90 WIN MEDIO 
50,00% % PRESE 
2,90 Q. MEDIA </t>
        </r>
      </text>
    </comment>
    <comment ref="B111" authorId="0" shapeId="0" xr:uid="{786D4A47-D604-4FCD-A637-4EF887224418}">
      <text>
        <r>
          <rPr>
            <sz val="11"/>
            <color indexed="81"/>
            <rFont val="Tahoma"/>
            <charset val="1"/>
          </rPr>
          <t xml:space="preserve">7 Partite 
166,21% ROI 
2,28 WIN MEDIO 
85,71% % PRESE 
3,28 Q. MEDIA </t>
        </r>
      </text>
    </comment>
    <comment ref="C111" authorId="0" shapeId="0" xr:uid="{AB675EDB-1461-4518-8DBC-DF26CDCA2540}">
      <text>
        <r>
          <rPr>
            <sz val="11"/>
            <color indexed="81"/>
            <rFont val="Tahoma"/>
            <charset val="1"/>
          </rPr>
          <t xml:space="preserve">19 Partite 
31,07% ROI 
2,22 WIN MEDIO 
42,11% % PRESE 
3,22 Q. MEDIA </t>
        </r>
      </text>
    </comment>
    <comment ref="D111" authorId="0" shapeId="0" xr:uid="{3D937319-E352-4416-922A-E5C37D728898}">
      <text>
        <r>
          <rPr>
            <sz val="11"/>
            <color indexed="81"/>
            <rFont val="Tahoma"/>
            <charset val="1"/>
          </rPr>
          <t xml:space="preserve">8 Partite 
-23,91% ROI 
2,30 WIN MEDIO 
25,00% % PRESE 
3,30 Q. MEDIA </t>
        </r>
      </text>
    </comment>
    <comment ref="E111" authorId="0" shapeId="0" xr:uid="{F677ACD0-B2B0-4996-B334-C104F1FB45B1}">
      <text>
        <r>
          <rPr>
            <sz val="11"/>
            <color indexed="81"/>
            <rFont val="Tahoma"/>
            <charset val="1"/>
          </rPr>
          <t xml:space="preserve">10 Partite 
-3,34% ROI 
2,15 WIN MEDIO 
30,00% % PRESE 
3,15 Q. MEDIA </t>
        </r>
      </text>
    </comment>
    <comment ref="F111" authorId="0" shapeId="0" xr:uid="{9F70111B-62C7-4679-A09F-DF3E0233E9F2}">
      <text>
        <r>
          <rPr>
            <sz val="11"/>
            <color indexed="81"/>
            <rFont val="Tahoma"/>
            <charset val="1"/>
          </rPr>
          <t xml:space="preserve">15 Partite 
18,99% ROI 
1,92 WIN MEDIO 
46,67% % PRESE 
2,92 Q. MEDIA </t>
        </r>
      </text>
    </comment>
    <comment ref="G111" authorId="0" shapeId="0" xr:uid="{A0F7C847-7C63-4C4E-9E5B-B5862616C219}">
      <text>
        <r>
          <rPr>
            <sz val="11"/>
            <color indexed="81"/>
            <rFont val="Tahoma"/>
            <charset val="1"/>
          </rPr>
          <t xml:space="preserve">12 Partite 
79,46% ROI 
2,01 WIN MEDIO 
58,33% % PRESE 
3,01 Q. MEDIA </t>
        </r>
      </text>
    </comment>
    <comment ref="H111" authorId="0" shapeId="0" xr:uid="{524089C7-0278-4671-BE99-D91B4AFF36CF}">
      <text>
        <r>
          <rPr>
            <sz val="11"/>
            <color indexed="81"/>
            <rFont val="Tahoma"/>
            <charset val="1"/>
          </rPr>
          <t xml:space="preserve">8 Partite 
-24,86% ROI 
2,23 WIN MEDIO 
25,00% % PRESE 
3,23 Q. MEDIA </t>
        </r>
      </text>
    </comment>
    <comment ref="I111" authorId="0" shapeId="0" xr:uid="{920397D3-1AEB-47C8-BFF3-D99A88E63376}">
      <text>
        <r>
          <rPr>
            <sz val="11"/>
            <color indexed="81"/>
            <rFont val="Tahoma"/>
            <charset val="1"/>
          </rPr>
          <t xml:space="preserve">13 Partite 
69,55% ROI 
2,21 WIN MEDIO 
53,85% % PRESE 
3,21 Q. MEDIA </t>
        </r>
      </text>
    </comment>
    <comment ref="J111" authorId="0" shapeId="0" xr:uid="{4AFD6321-E9FF-49A3-94F7-A3426A941B26}">
      <text>
        <r>
          <rPr>
            <sz val="11"/>
            <color indexed="81"/>
            <rFont val="Tahoma"/>
            <charset val="1"/>
          </rPr>
          <t xml:space="preserve">2 Partite 
71,76% ROI 
2,50 WIN MEDIO 
50,00% % PRESE 
3,50 Q. MEDIA </t>
        </r>
      </text>
    </comment>
    <comment ref="K111" authorId="0" shapeId="0" xr:uid="{1090A4A5-7B02-41C5-9C06-EA83BB0BBD0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111" authorId="0" shapeId="0" xr:uid="{12502865-3B2C-47DF-9F60-E3F1FBE5AC7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111" authorId="0" shapeId="0" xr:uid="{99C6058C-D54C-4749-933F-EAF04D3EE642}">
      <text>
        <r>
          <rPr>
            <sz val="11"/>
            <color indexed="81"/>
            <rFont val="Tahoma"/>
            <charset val="1"/>
          </rPr>
          <t xml:space="preserve">3 Partite 
101,64% ROI 
2,35 WIN MEDIO 
66,67% % PRESE 
3,35 Q. MEDIA </t>
        </r>
      </text>
    </comment>
    <comment ref="N111" authorId="0" shapeId="0" xr:uid="{33677761-0761-4CBA-8DAA-82F1047C2B77}">
      <text>
        <r>
          <rPr>
            <sz val="11"/>
            <color indexed="81"/>
            <rFont val="Tahoma"/>
            <charset val="1"/>
          </rPr>
          <t xml:space="preserve">97 Partite 
40,42% ROI 
2,16 WIN MEDIO 
46,39% % PRESE 
3,16 Q. MEDIA </t>
        </r>
      </text>
    </comment>
    <comment ref="B112" authorId="0" shapeId="0" xr:uid="{375307E4-C96C-4831-B796-46EF59B373F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112" authorId="0" shapeId="0" xr:uid="{65BE253A-E703-47C1-A0EA-DAE5EE5ACBCE}">
      <text>
        <r>
          <rPr>
            <sz val="11"/>
            <color indexed="81"/>
            <rFont val="Tahoma"/>
            <charset val="1"/>
          </rPr>
          <t xml:space="preserve">5 Partite 
-9,19% ROI 
1,73 WIN MEDIO 
40,00% % PRESE 
2,73 Q. MEDIA </t>
        </r>
      </text>
    </comment>
    <comment ref="D112" authorId="0" shapeId="0" xr:uid="{7E8497A9-E0C6-4BA0-81D6-8E20BF26FD8F}">
      <text>
        <r>
          <rPr>
            <sz val="11"/>
            <color indexed="81"/>
            <rFont val="Tahoma"/>
            <charset val="1"/>
          </rPr>
          <t xml:space="preserve">6 Partite 
22,47% ROI 
2,14 WIN MEDIO 
33,33% % PRESE 
3,14 Q. MEDIA </t>
        </r>
      </text>
    </comment>
    <comment ref="E112" authorId="0" shapeId="0" xr:uid="{F85305C1-FFF5-41DB-BCAB-97FE6E6B60A7}">
      <text>
        <r>
          <rPr>
            <sz val="11"/>
            <color indexed="81"/>
            <rFont val="Tahoma"/>
            <charset val="1"/>
          </rPr>
          <t xml:space="preserve">11 Partite 
-43,18% ROI 
1,82 WIN MEDIO 
18,18% % PRESE 
2,82 Q. MEDIA </t>
        </r>
      </text>
    </comment>
    <comment ref="F112" authorId="0" shapeId="0" xr:uid="{0495C511-0693-4031-AA3A-5794B6CEF742}">
      <text>
        <r>
          <rPr>
            <sz val="11"/>
            <color indexed="81"/>
            <rFont val="Tahoma"/>
            <charset val="1"/>
          </rPr>
          <t xml:space="preserve">10 Partite 
-18,91% ROI 
1,74 WIN MEDIO 
30,00% % PRESE 
2,74 Q. MEDIA </t>
        </r>
      </text>
    </comment>
    <comment ref="G112" authorId="0" shapeId="0" xr:uid="{16B0AB6B-39C8-4372-87AA-88393B55A72D}">
      <text>
        <r>
          <rPr>
            <sz val="11"/>
            <color indexed="81"/>
            <rFont val="Tahoma"/>
            <charset val="1"/>
          </rPr>
          <t xml:space="preserve">22 Partite 
14,65% ROI 
1,79 WIN MEDIO 
45,45% % PRESE 
2,79 Q. MEDIA </t>
        </r>
      </text>
    </comment>
    <comment ref="H112" authorId="0" shapeId="0" xr:uid="{2B890833-01A7-4631-AD24-A59BADF1EC52}">
      <text>
        <r>
          <rPr>
            <sz val="11"/>
            <color indexed="81"/>
            <rFont val="Tahoma"/>
            <charset val="1"/>
          </rPr>
          <t xml:space="preserve">18 Partite 
31,86% ROI 
1,70 WIN MEDIO 
50,00% % PRESE 
2,70 Q. MEDIA </t>
        </r>
      </text>
    </comment>
    <comment ref="I112" authorId="0" shapeId="0" xr:uid="{59614B5D-8B2D-4509-B37C-6D5E261D1216}">
      <text>
        <r>
          <rPr>
            <sz val="11"/>
            <color indexed="81"/>
            <rFont val="Tahoma"/>
            <charset val="1"/>
          </rPr>
          <t xml:space="preserve">15 Partite 
-13,31% ROI 
1,88 WIN MEDIO 
33,33% % PRESE 
2,88 Q. MEDIA </t>
        </r>
      </text>
    </comment>
    <comment ref="J112" authorId="0" shapeId="0" xr:uid="{462EFACA-BBD9-4A21-BAB0-4463454EDCF5}">
      <text>
        <r>
          <rPr>
            <sz val="11"/>
            <color indexed="81"/>
            <rFont val="Tahoma"/>
            <charset val="1"/>
          </rPr>
          <t xml:space="preserve">6 Partite 
120,69% ROI 
1,69 WIN MEDIO 
83,33% % PRESE 
2,69 Q. MEDIA </t>
        </r>
      </text>
    </comment>
    <comment ref="K112" authorId="0" shapeId="0" xr:uid="{9D5959AB-D5E0-4D6D-83C1-91C482025026}">
      <text>
        <r>
          <rPr>
            <sz val="11"/>
            <color indexed="81"/>
            <rFont val="Tahoma"/>
            <charset val="1"/>
          </rPr>
          <t xml:space="preserve">14 Partite 
-34,32% ROI 
1,83 WIN MEDIO 
28,57% % PRESE 
2,83 Q. MEDIA </t>
        </r>
      </text>
    </comment>
    <comment ref="L112" authorId="0" shapeId="0" xr:uid="{6360AC52-B216-4B1A-B592-B7A98837770A}">
      <text>
        <r>
          <rPr>
            <sz val="11"/>
            <color indexed="81"/>
            <rFont val="Tahoma"/>
            <charset val="1"/>
          </rPr>
          <t xml:space="preserve">5 Partite 
64,48% ROI 
1,92 WIN MEDIO 
60,00% % PRESE 
2,92 Q. MEDIA </t>
        </r>
      </text>
    </comment>
    <comment ref="M112" authorId="0" shapeId="0" xr:uid="{63050989-D28E-4FDC-A0C2-618F755FD24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112" authorId="0" shapeId="0" xr:uid="{EB1421A2-8BC4-4415-8358-194731A7C2E6}">
      <text>
        <r>
          <rPr>
            <sz val="11"/>
            <color indexed="81"/>
            <rFont val="Tahoma"/>
            <charset val="1"/>
          </rPr>
          <t xml:space="preserve">112 Partite 
6,13% ROI 
1,81 WIN MEDIO 
40,18% % PRESE 
2,81 Q. MEDIA </t>
        </r>
      </text>
    </comment>
    <comment ref="B113" authorId="0" shapeId="0" xr:uid="{0382F1DC-18B6-446F-9ECB-BAFBBB0DD694}">
      <text>
        <r>
          <rPr>
            <sz val="11"/>
            <color indexed="81"/>
            <rFont val="Tahoma"/>
            <charset val="1"/>
          </rPr>
          <t xml:space="preserve">1 Partite 
-100,00% ROI 
1,90 WIN MEDIO 
0,00% % PRESE 
2,90 Q. MEDIA </t>
        </r>
      </text>
    </comment>
    <comment ref="C113" authorId="0" shapeId="0" xr:uid="{A650D193-B4EE-4C10-8B95-129EADCEB5D0}">
      <text>
        <r>
          <rPr>
            <sz val="11"/>
            <color indexed="81"/>
            <rFont val="Tahoma"/>
            <charset val="1"/>
          </rPr>
          <t xml:space="preserve">7 Partite 
0,43% ROI 
1,95 WIN MEDIO 
42,86% % PRESE 
2,95 Q. MEDIA </t>
        </r>
      </text>
    </comment>
    <comment ref="D113" authorId="0" shapeId="0" xr:uid="{9D6428A1-5F80-4BA7-A36E-D6013ABFF8BB}">
      <text>
        <r>
          <rPr>
            <sz val="11"/>
            <color indexed="81"/>
            <rFont val="Tahoma"/>
            <charset val="1"/>
          </rPr>
          <t xml:space="preserve">8 Partite 
76,62% ROI 
2,01 WIN MEDIO 
62,50% % PRESE 
3,01 Q. MEDIA </t>
        </r>
      </text>
    </comment>
    <comment ref="E113" authorId="0" shapeId="0" xr:uid="{29845CC1-5D1F-40D8-85B7-A1831533E013}">
      <text>
        <r>
          <rPr>
            <sz val="11"/>
            <color indexed="81"/>
            <rFont val="Tahoma"/>
            <charset val="1"/>
          </rPr>
          <t xml:space="preserve">8 Partite 
-34,17% ROI 
2,08 WIN MEDIO 
25,00% % PRESE 
3,08 Q. MEDIA </t>
        </r>
      </text>
    </comment>
    <comment ref="F113" authorId="0" shapeId="0" xr:uid="{67683561-70EC-486C-B681-9FD348CCE395}">
      <text>
        <r>
          <rPr>
            <sz val="11"/>
            <color indexed="81"/>
            <rFont val="Tahoma"/>
            <charset val="1"/>
          </rPr>
          <t xml:space="preserve">12 Partite 
35,73% ROI 
2,23 WIN MEDIO 
41,67% % PRESE 
3,23 Q. MEDIA </t>
        </r>
      </text>
    </comment>
    <comment ref="G113" authorId="0" shapeId="0" xr:uid="{55EBEA6B-7DCB-47B5-96FD-29A6AC600895}">
      <text>
        <r>
          <rPr>
            <sz val="11"/>
            <color indexed="81"/>
            <rFont val="Tahoma"/>
            <charset val="1"/>
          </rPr>
          <t xml:space="preserve">12 Partite 
35,63% ROI 
2,05 WIN MEDIO 
50,00% % PRESE 
3,05 Q. MEDIA </t>
        </r>
      </text>
    </comment>
    <comment ref="H113" authorId="0" shapeId="0" xr:uid="{2C5BB0D4-C217-4AC9-B6CC-282B70366C1B}">
      <text>
        <r>
          <rPr>
            <sz val="11"/>
            <color indexed="81"/>
            <rFont val="Tahoma"/>
            <charset val="1"/>
          </rPr>
          <t xml:space="preserve">8 Partite 
-47,31% ROI 
1,69 WIN MEDIO 
25,00% % PRESE 
2,69 Q. MEDIA </t>
        </r>
      </text>
    </comment>
    <comment ref="I113" authorId="0" shapeId="0" xr:uid="{33F536BD-1026-4213-95DB-EC6952E733ED}">
      <text>
        <r>
          <rPr>
            <sz val="11"/>
            <color indexed="81"/>
            <rFont val="Tahoma"/>
            <charset val="1"/>
          </rPr>
          <t xml:space="preserve">8 Partite 
-70,55% ROI 
1,83 WIN MEDIO 
12,50% % PRESE 
2,83 Q. MEDIA </t>
        </r>
      </text>
    </comment>
    <comment ref="J113" authorId="0" shapeId="0" xr:uid="{0482465A-3DEB-4A92-BACA-3A8BFF42092D}">
      <text>
        <r>
          <rPr>
            <sz val="11"/>
            <color indexed="81"/>
            <rFont val="Tahoma"/>
            <charset val="1"/>
          </rPr>
          <t xml:space="preserve">10 Partite 
24,14% ROI 
2,11 WIN MEDIO 
40,00% % PRESE 
3,11 Q. MEDIA </t>
        </r>
      </text>
    </comment>
    <comment ref="K113" authorId="0" shapeId="0" xr:uid="{F0C3185D-0300-4947-9C67-690574C2AD2D}">
      <text>
        <r>
          <rPr>
            <sz val="11"/>
            <color indexed="81"/>
            <rFont val="Tahoma"/>
            <charset val="1"/>
          </rPr>
          <t xml:space="preserve">15 Partite 
37,84% ROI 
2,21 WIN MEDIO 
46,67% % PRESE 
3,21 Q. MEDIA </t>
        </r>
      </text>
    </comment>
    <comment ref="L113" authorId="0" shapeId="0" xr:uid="{148FD1F9-6CCB-423A-8E72-28F8A0DF946E}">
      <text>
        <r>
          <rPr>
            <sz val="11"/>
            <color indexed="81"/>
            <rFont val="Tahoma"/>
            <charset val="1"/>
          </rPr>
          <t xml:space="preserve">5 Partite 
10,29% ROI 
2,01 WIN MEDIO 
40,00% % PRESE 
3,01 Q. MEDIA </t>
        </r>
      </text>
    </comment>
    <comment ref="M113" authorId="0" shapeId="0" xr:uid="{7E7D39AD-066E-4149-A97E-F2532A1863A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113" authorId="0" shapeId="0" xr:uid="{B5694A39-2380-48D3-8632-051F2BF3DFC0}">
      <text>
        <r>
          <rPr>
            <sz val="11"/>
            <color indexed="81"/>
            <rFont val="Tahoma"/>
            <charset val="1"/>
          </rPr>
          <t xml:space="preserve">94 Partite 
10,81% ROI 
2,04 WIN MEDIO 
39,36% % PRESE 
3,04 Q. MEDIA </t>
        </r>
      </text>
    </comment>
    <comment ref="B114" authorId="0" shapeId="0" xr:uid="{5BC4506A-68D7-4E87-BFF8-AD1F22FE4D35}">
      <text>
        <r>
          <rPr>
            <sz val="11"/>
            <color indexed="81"/>
            <rFont val="Tahoma"/>
            <charset val="1"/>
          </rPr>
          <t xml:space="preserve">4 Partite 
-100,00% ROI 
2,23 WIN MEDIO 
0,00% % PRESE 
3,23 Q. MEDIA </t>
        </r>
      </text>
    </comment>
    <comment ref="C114" authorId="0" shapeId="0" xr:uid="{F9869882-31D5-4696-9BE8-F123332200A4}">
      <text>
        <r>
          <rPr>
            <sz val="11"/>
            <color indexed="81"/>
            <rFont val="Tahoma"/>
            <charset val="1"/>
          </rPr>
          <t xml:space="preserve">4 Partite 
-100,00% ROI 
1,79 WIN MEDIO 
0,00% % PRESE 
2,79 Q. MEDIA </t>
        </r>
      </text>
    </comment>
    <comment ref="D114" authorId="0" shapeId="0" xr:uid="{39E3E477-7D4E-492F-9F63-581EDDBF4C15}">
      <text>
        <r>
          <rPr>
            <sz val="11"/>
            <color indexed="81"/>
            <rFont val="Tahoma"/>
            <charset val="1"/>
          </rPr>
          <t xml:space="preserve">6 Partite 
-19,24% ROI 
1,90 WIN MEDIO 
33,33% % PRESE 
2,90 Q. MEDIA </t>
        </r>
      </text>
    </comment>
    <comment ref="E114" authorId="0" shapeId="0" xr:uid="{777AC85E-4BF6-43B1-9B70-FC8199DD0716}">
      <text>
        <r>
          <rPr>
            <sz val="11"/>
            <color indexed="81"/>
            <rFont val="Tahoma"/>
            <charset val="1"/>
          </rPr>
          <t xml:space="preserve">10 Partite 
-25,31% ROI 
1,83 WIN MEDIO 
30,00% % PRESE 
2,83 Q. MEDIA </t>
        </r>
      </text>
    </comment>
    <comment ref="F114" authorId="0" shapeId="0" xr:uid="{1126E54E-2900-4FA0-9071-0E2BB4F033DE}">
      <text>
        <r>
          <rPr>
            <sz val="11"/>
            <color indexed="81"/>
            <rFont val="Tahoma"/>
            <charset val="1"/>
          </rPr>
          <t xml:space="preserve">4 Partite 
-42,05% ROI 
1,70 WIN MEDIO 
25,00% % PRESE 
2,70 Q. MEDIA </t>
        </r>
      </text>
    </comment>
    <comment ref="G114" authorId="0" shapeId="0" xr:uid="{9A27E338-3C57-4D3E-8220-7906CB9480B1}">
      <text>
        <r>
          <rPr>
            <sz val="11"/>
            <color indexed="81"/>
            <rFont val="Tahoma"/>
            <charset val="1"/>
          </rPr>
          <t xml:space="preserve">8 Partite 
56,57% ROI 
1,71 WIN MEDIO 
62,50% % PRESE 
2,71 Q. MEDIA </t>
        </r>
      </text>
    </comment>
    <comment ref="H114" authorId="0" shapeId="0" xr:uid="{22128FAF-BBDE-48F8-B53B-B7167AFF3A35}">
      <text>
        <r>
          <rPr>
            <sz val="11"/>
            <color indexed="81"/>
            <rFont val="Tahoma"/>
            <charset val="1"/>
          </rPr>
          <t xml:space="preserve">5 Partite 
-100,00% ROI 
1,23 WIN MEDIO 
0,00% % PRESE 
2,23 Q. MEDIA </t>
        </r>
      </text>
    </comment>
    <comment ref="I114" authorId="0" shapeId="0" xr:uid="{E450F55C-F9A5-48CA-BCF3-C8E457E9639D}">
      <text>
        <r>
          <rPr>
            <sz val="11"/>
            <color indexed="81"/>
            <rFont val="Tahoma"/>
            <charset val="1"/>
          </rPr>
          <t xml:space="preserve">12 Partite 
4,08% ROI 
2,05 WIN MEDIO 
33,33% % PRESE 
3,05 Q. MEDIA </t>
        </r>
      </text>
    </comment>
    <comment ref="J114" authorId="0" shapeId="0" xr:uid="{D2C8BFA5-3B6A-4219-9F1F-A737AF97E435}">
      <text>
        <r>
          <rPr>
            <sz val="11"/>
            <color indexed="81"/>
            <rFont val="Tahoma"/>
            <charset val="1"/>
          </rPr>
          <t xml:space="preserve">10 Partite 
-6,14% ROI 
1,53 WIN MEDIO 
40,00% % PRESE 
2,53 Q. MEDIA </t>
        </r>
      </text>
    </comment>
    <comment ref="K114" authorId="0" shapeId="0" xr:uid="{E12177FE-9020-4917-927D-18D1E6ECB133}">
      <text>
        <r>
          <rPr>
            <sz val="11"/>
            <color indexed="81"/>
            <rFont val="Tahoma"/>
            <charset val="1"/>
          </rPr>
          <t xml:space="preserve">6 Partite 
0,98% ROI 
2,04 WIN MEDIO 
33,33% % PRESE 
3,04 Q. MEDIA </t>
        </r>
      </text>
    </comment>
    <comment ref="L114" authorId="0" shapeId="0" xr:uid="{38AEA91B-EEF2-4584-962D-90C07F297B97}">
      <text>
        <r>
          <rPr>
            <sz val="11"/>
            <color indexed="81"/>
            <rFont val="Tahoma"/>
            <charset val="1"/>
          </rPr>
          <t xml:space="preserve">4 Partite 
-100,00% ROI 
2,01 WIN MEDIO 
0,00% % PRESE 
3,01 Q. MEDIA </t>
        </r>
      </text>
    </comment>
    <comment ref="M114" authorId="0" shapeId="0" xr:uid="{9AFBE77F-7FED-4523-9F69-A4A82C3CA9A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114" authorId="0" shapeId="0" xr:uid="{7650BEE8-CEA2-4EFD-AFE1-8A0FAFFCE7DD}">
      <text>
        <r>
          <rPr>
            <sz val="11"/>
            <color indexed="81"/>
            <rFont val="Tahoma"/>
            <charset val="1"/>
          </rPr>
          <t xml:space="preserve">73 Partite 
-24,53% ROI 
1,82 WIN MEDIO 
28,77% % PRESE 
2,82 Q. MEDIA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utente</author>
  </authors>
  <commentList>
    <comment ref="B6" authorId="0" shapeId="0" xr:uid="{2B314EF5-336E-4F6B-AE44-891072A60BE7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6" authorId="0" shapeId="0" xr:uid="{AE07ABF5-7DFC-4313-A90A-430E02A2D9F8}">
      <text>
        <r>
          <rPr>
            <sz val="11"/>
            <color indexed="81"/>
            <rFont val="Tahoma"/>
            <charset val="1"/>
          </rPr>
          <t xml:space="preserve">21 Partite 
451,21% ROI 
2,91 WIN MEDIO 
52,38% % PRESE 
3,91 Q. MEDIA </t>
        </r>
      </text>
    </comment>
    <comment ref="D6" authorId="0" shapeId="0" xr:uid="{1EA6A59C-3533-45A7-AC72-92B6EB042A3F}">
      <text>
        <r>
          <rPr>
            <sz val="11"/>
            <color indexed="81"/>
            <rFont val="Tahoma"/>
            <charset val="1"/>
          </rPr>
          <t xml:space="preserve">64 Partite 
-38,03% ROI 
2,91 WIN MEDIO 
34,38% % PRESE 
3,91 Q. MEDIA </t>
        </r>
      </text>
    </comment>
    <comment ref="E6" authorId="0" shapeId="0" xr:uid="{99248101-A093-4E6B-ADA8-3DCF03F84C34}">
      <text>
        <r>
          <rPr>
            <sz val="11"/>
            <color indexed="81"/>
            <rFont val="Tahoma"/>
            <charset val="1"/>
          </rPr>
          <t xml:space="preserve">48 Partite 
-113,35% ROI 
2,87 WIN MEDIO 
25,00% % PRESE 
3,87 Q. MEDIA </t>
        </r>
      </text>
    </comment>
    <comment ref="F6" authorId="0" shapeId="0" xr:uid="{648407C9-147F-4C07-9ADA-67EEB4F9EBE6}">
      <text>
        <r>
          <rPr>
            <sz val="11"/>
            <color indexed="81"/>
            <rFont val="Tahoma"/>
            <charset val="1"/>
          </rPr>
          <t xml:space="preserve">57 Partite 
241,56% ROI 
2,91 WIN MEDIO 
49,12% % PRESE 
3,91 Q. MEDIA </t>
        </r>
      </text>
    </comment>
    <comment ref="G6" authorId="0" shapeId="0" xr:uid="{A8700BC3-3E2C-4614-8EF6-DF6F77387ABA}">
      <text>
        <r>
          <rPr>
            <sz val="11"/>
            <color indexed="81"/>
            <rFont val="Tahoma"/>
            <charset val="1"/>
          </rPr>
          <t xml:space="preserve">55 Partite 
82,81% ROI 
2,94 WIN MEDIO 
43,64% % PRESE 
3,94 Q. MEDIA </t>
        </r>
      </text>
    </comment>
    <comment ref="H6" authorId="0" shapeId="0" xr:uid="{A0D35F0C-6B39-4548-8D7D-EB4A588F309D}">
      <text>
        <r>
          <rPr>
            <sz val="11"/>
            <color indexed="81"/>
            <rFont val="Tahoma"/>
            <charset val="1"/>
          </rPr>
          <t xml:space="preserve">48 Partite 
51,01% ROI 
3,22 WIN MEDIO 
29,17% % PRESE 
4,22 Q. MEDIA </t>
        </r>
      </text>
    </comment>
    <comment ref="I6" authorId="0" shapeId="0" xr:uid="{4858F924-1618-4A71-B200-AF5584DAE7B9}">
      <text>
        <r>
          <rPr>
            <sz val="11"/>
            <color indexed="81"/>
            <rFont val="Tahoma"/>
            <charset val="1"/>
          </rPr>
          <t xml:space="preserve">58 Partite 
41,83% ROI 
2,93 WIN MEDIO 
31,03% % PRESE 
3,93 Q. MEDIA </t>
        </r>
      </text>
    </comment>
    <comment ref="J6" authorId="0" shapeId="0" xr:uid="{6412A4FF-34AE-49FE-BC33-62FC2110239B}">
      <text>
        <r>
          <rPr>
            <sz val="11"/>
            <color indexed="81"/>
            <rFont val="Tahoma"/>
            <charset val="1"/>
          </rPr>
          <t xml:space="preserve">51 Partite 
28,19% ROI 
2,87 WIN MEDIO 
33,33% % PRESE 
3,87 Q. MEDIA </t>
        </r>
      </text>
    </comment>
    <comment ref="K6" authorId="0" shapeId="0" xr:uid="{FA2E6BAB-A4DF-4F33-A38B-7B43675FF07E}">
      <text>
        <r>
          <rPr>
            <sz val="11"/>
            <color indexed="81"/>
            <rFont val="Tahoma"/>
            <charset val="1"/>
          </rPr>
          <t xml:space="preserve">59 Partite 
51,62% ROI 
2,69 WIN MEDIO 
44,07% % PRESE 
3,69 Q. MEDIA </t>
        </r>
      </text>
    </comment>
    <comment ref="L6" authorId="0" shapeId="0" xr:uid="{415CC783-3FA0-46B1-BCD5-A5F39E59DDBD}">
      <text>
        <r>
          <rPr>
            <sz val="11"/>
            <color indexed="81"/>
            <rFont val="Tahoma"/>
            <charset val="1"/>
          </rPr>
          <t xml:space="preserve">47 Partite 
-67,48% ROI 
2,71 WIN MEDIO 
27,66% % PRESE 
3,71 Q. MEDIA </t>
        </r>
      </text>
    </comment>
    <comment ref="M6" authorId="0" shapeId="0" xr:uid="{E79F824A-CE1C-42AF-BA44-EE4F55CF9FC7}">
      <text>
        <r>
          <rPr>
            <sz val="11"/>
            <color indexed="81"/>
            <rFont val="Tahoma"/>
            <charset val="1"/>
          </rPr>
          <t xml:space="preserve">3 Partite 
-200,00% ROI 
2,26 WIN MEDIO 
0,00% % PRESE 
3,26 Q. MEDIA </t>
        </r>
      </text>
    </comment>
    <comment ref="N6" authorId="0" shapeId="0" xr:uid="{C4C49948-46B1-42A3-A4BA-8B0B1A87843E}">
      <text>
        <r>
          <rPr>
            <sz val="11"/>
            <color indexed="81"/>
            <rFont val="Tahoma"/>
            <charset val="1"/>
          </rPr>
          <t xml:space="preserve">511 Partite 
46,62% ROI 
2,89 WIN MEDIO 
36,20% % PRESE 
3,89 Q. MEDIA </t>
        </r>
      </text>
    </comment>
    <comment ref="B7" authorId="0" shapeId="0" xr:uid="{22B8B93A-1645-4700-A432-CB40B012ABCB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7" authorId="0" shapeId="0" xr:uid="{E91F93B9-C46D-451F-A4CB-497FE209C460}">
      <text>
        <r>
          <rPr>
            <sz val="11"/>
            <color indexed="81"/>
            <rFont val="Tahoma"/>
            <charset val="1"/>
          </rPr>
          <t xml:space="preserve">31 Partite 
-132,66% ROI 
3,18 WIN MEDIO 
25,81% % PRESE 
4,18 Q. MEDIA </t>
        </r>
      </text>
    </comment>
    <comment ref="D7" authorId="0" shapeId="0" xr:uid="{C98CA768-19AE-4887-AF30-1D6547ECE7E1}">
      <text>
        <r>
          <rPr>
            <sz val="11"/>
            <color indexed="81"/>
            <rFont val="Tahoma"/>
            <charset val="1"/>
          </rPr>
          <t xml:space="preserve">53 Partite 
18,22% ROI 
3,14 WIN MEDIO 
32,08% % PRESE 
4,14 Q. MEDIA </t>
        </r>
      </text>
    </comment>
    <comment ref="E7" authorId="0" shapeId="0" xr:uid="{5436D9B7-984D-40B0-B0F1-C33150AD3B03}">
      <text>
        <r>
          <rPr>
            <sz val="11"/>
            <color indexed="81"/>
            <rFont val="Tahoma"/>
            <charset val="1"/>
          </rPr>
          <t xml:space="preserve">53 Partite 
-54,56% ROI 
2,97 WIN MEDIO 
28,30% % PRESE 
3,97 Q. MEDIA </t>
        </r>
      </text>
    </comment>
    <comment ref="F7" authorId="0" shapeId="0" xr:uid="{E29BD32A-4DDB-4170-84C4-BD6302E4D2D9}">
      <text>
        <r>
          <rPr>
            <sz val="11"/>
            <color indexed="81"/>
            <rFont val="Tahoma"/>
            <charset val="1"/>
          </rPr>
          <t xml:space="preserve">41 Partite 
65,65% ROI 
3,08 WIN MEDIO 
31,71% % PRESE 
4,08 Q. MEDIA </t>
        </r>
      </text>
    </comment>
    <comment ref="G7" authorId="0" shapeId="0" xr:uid="{C46B4F3C-B499-4BEF-BA7C-79CFA7452A12}">
      <text>
        <r>
          <rPr>
            <sz val="11"/>
            <color indexed="81"/>
            <rFont val="Tahoma"/>
            <charset val="1"/>
          </rPr>
          <t xml:space="preserve">61 Partite 
138,00% ROI 
3,29 WIN MEDIO 
36,07% % PRESE 
4,29 Q. MEDIA </t>
        </r>
      </text>
    </comment>
    <comment ref="H7" authorId="0" shapeId="0" xr:uid="{37A70DAA-814E-43F5-8738-1B8D98F89422}">
      <text>
        <r>
          <rPr>
            <sz val="11"/>
            <color indexed="81"/>
            <rFont val="Tahoma"/>
            <charset val="1"/>
          </rPr>
          <t xml:space="preserve">37 Partite 
-57,37% ROI 
3,34 WIN MEDIO 
29,73% % PRESE 
4,34 Q. MEDIA </t>
        </r>
      </text>
    </comment>
    <comment ref="I7" authorId="0" shapeId="0" xr:uid="{46DB834C-75DD-4870-938B-36F7F6F597D9}">
      <text>
        <r>
          <rPr>
            <sz val="11"/>
            <color indexed="81"/>
            <rFont val="Tahoma"/>
            <charset val="1"/>
          </rPr>
          <t xml:space="preserve">54 Partite 
-100,52% ROI 
3,24 WIN MEDIO 
25,93% % PRESE 
4,24 Q. MEDIA </t>
        </r>
      </text>
    </comment>
    <comment ref="J7" authorId="0" shapeId="0" xr:uid="{257504AA-72A9-4549-A079-A3F8403E0E3E}">
      <text>
        <r>
          <rPr>
            <sz val="11"/>
            <color indexed="81"/>
            <rFont val="Tahoma"/>
            <charset val="1"/>
          </rPr>
          <t xml:space="preserve">80 Partite 
48,25% ROI 
2,95 WIN MEDIO 
35,00% % PRESE 
3,95 Q. MEDIA </t>
        </r>
      </text>
    </comment>
    <comment ref="K7" authorId="0" shapeId="0" xr:uid="{B52333AF-7D0A-4BEC-9E84-1C0D70AC5F0A}">
      <text>
        <r>
          <rPr>
            <sz val="11"/>
            <color indexed="81"/>
            <rFont val="Tahoma"/>
            <charset val="1"/>
          </rPr>
          <t xml:space="preserve">60 Partite 
101,89% ROI 
2,90 WIN MEDIO 
43,33% % PRESE 
3,90 Q. MEDIA </t>
        </r>
      </text>
    </comment>
    <comment ref="L7" authorId="0" shapeId="0" xr:uid="{86E86D99-AFCE-4649-8732-2F1827FEF662}">
      <text>
        <r>
          <rPr>
            <sz val="11"/>
            <color indexed="81"/>
            <rFont val="Tahoma"/>
            <charset val="1"/>
          </rPr>
          <t xml:space="preserve">38 Partite 
2,84% ROI 
3,40 WIN MEDIO 
34,21% % PRESE 
4,40 Q. MEDIA </t>
        </r>
      </text>
    </comment>
    <comment ref="M7" authorId="0" shapeId="0" xr:uid="{B9668DB5-6A68-498A-AE3E-F786A7FDCDB5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7" authorId="0" shapeId="0" xr:uid="{56F6426D-CB73-46DE-9765-BEACE9ACD370}">
      <text>
        <r>
          <rPr>
            <sz val="11"/>
            <color indexed="81"/>
            <rFont val="Tahoma"/>
            <charset val="1"/>
          </rPr>
          <t xml:space="preserve">508 Partite 
19,45% ROI 
3,12 WIN MEDIO 
32,87% % PRESE 
4,12 Q. MEDIA </t>
        </r>
      </text>
    </comment>
    <comment ref="B8" authorId="0" shapeId="0" xr:uid="{3CBEB0EC-1F1D-49B8-AE83-1453A4DC2FB6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8" authorId="0" shapeId="0" xr:uid="{2CF44251-C5CB-4C8E-B838-745F6DD2B558}">
      <text>
        <r>
          <rPr>
            <sz val="11"/>
            <color indexed="81"/>
            <rFont val="Tahoma"/>
            <charset val="1"/>
          </rPr>
          <t xml:space="preserve">40 Partite 
182,64% ROI 
3,08 WIN MEDIO 
30,00% % PRESE 
4,08 Q. MEDIA </t>
        </r>
      </text>
    </comment>
    <comment ref="D8" authorId="0" shapeId="0" xr:uid="{ADFD6E69-44A7-4C93-8065-360DA9F6AAF7}">
      <text>
        <r>
          <rPr>
            <sz val="11"/>
            <color indexed="81"/>
            <rFont val="Tahoma"/>
            <charset val="1"/>
          </rPr>
          <t xml:space="preserve">55 Partite 
125,99% ROI 
2,82 WIN MEDIO 
40,00% % PRESE 
3,82 Q. MEDIA </t>
        </r>
      </text>
    </comment>
    <comment ref="E8" authorId="0" shapeId="0" xr:uid="{FA97A779-27B8-41A5-BF05-181EC8D8CA2B}">
      <text>
        <r>
          <rPr>
            <sz val="11"/>
            <color indexed="81"/>
            <rFont val="Tahoma"/>
            <charset val="1"/>
          </rPr>
          <t xml:space="preserve">43 Partite 
-50,65% ROI 
2,84 WIN MEDIO 
30,23% % PRESE 
3,84 Q. MEDIA </t>
        </r>
      </text>
    </comment>
    <comment ref="F8" authorId="0" shapeId="0" xr:uid="{1F287E36-8183-49E1-B4A5-8599DE577D3D}">
      <text>
        <r>
          <rPr>
            <sz val="11"/>
            <color indexed="81"/>
            <rFont val="Tahoma"/>
            <charset val="1"/>
          </rPr>
          <t xml:space="preserve">55 Partite 
97,33% ROI 
2,93 WIN MEDIO 
43,64% % PRESE 
3,93 Q. MEDIA </t>
        </r>
      </text>
    </comment>
    <comment ref="G8" authorId="0" shapeId="0" xr:uid="{056041C1-A470-4BF0-B355-08A11984C0CE}">
      <text>
        <r>
          <rPr>
            <sz val="11"/>
            <color indexed="81"/>
            <rFont val="Tahoma"/>
            <charset val="1"/>
          </rPr>
          <t xml:space="preserve">56 Partite 
96,97% ROI 
3,12 WIN MEDIO 
37,50% % PRESE 
4,12 Q. MEDIA </t>
        </r>
      </text>
    </comment>
    <comment ref="H8" authorId="0" shapeId="0" xr:uid="{1C02156B-8003-471A-9D0C-3262FC0658E4}">
      <text>
        <r>
          <rPr>
            <sz val="11"/>
            <color indexed="81"/>
            <rFont val="Tahoma"/>
            <charset val="1"/>
          </rPr>
          <t xml:space="preserve">42 Partite 
112,81% ROI 
2,55 WIN MEDIO 
42,86% % PRESE 
3,55 Q. MEDIA </t>
        </r>
      </text>
    </comment>
    <comment ref="I8" authorId="0" shapeId="0" xr:uid="{5CB5BCE5-918C-4C29-AE92-86479CC087E7}">
      <text>
        <r>
          <rPr>
            <sz val="11"/>
            <color indexed="81"/>
            <rFont val="Tahoma"/>
            <charset val="1"/>
          </rPr>
          <t xml:space="preserve">61 Partite 
-69,29% ROI 
3,04 WIN MEDIO 
31,15% % PRESE 
4,04 Q. MEDIA </t>
        </r>
      </text>
    </comment>
    <comment ref="J8" authorId="0" shapeId="0" xr:uid="{98848D77-D897-48D5-BE70-3085860C6FBD}">
      <text>
        <r>
          <rPr>
            <sz val="11"/>
            <color indexed="81"/>
            <rFont val="Tahoma"/>
            <charset val="1"/>
          </rPr>
          <t xml:space="preserve">54 Partite 
2,36% ROI 
3,04 WIN MEDIO 
33,33% % PRESE 
4,04 Q. MEDIA </t>
        </r>
      </text>
    </comment>
    <comment ref="K8" authorId="0" shapeId="0" xr:uid="{2F4B4745-34E1-42B8-BBF0-D5C1431BBC6B}">
      <text>
        <r>
          <rPr>
            <sz val="11"/>
            <color indexed="81"/>
            <rFont val="Tahoma"/>
            <charset val="1"/>
          </rPr>
          <t xml:space="preserve">66 Partite 
-61,82% ROI 
3,04 WIN MEDIO 
31,82% % PRESE 
4,04 Q. MEDIA </t>
        </r>
      </text>
    </comment>
    <comment ref="L8" authorId="0" shapeId="0" xr:uid="{CA1D7F83-6583-4F02-8C7E-142D2EF8B458}">
      <text>
        <r>
          <rPr>
            <sz val="11"/>
            <color indexed="81"/>
            <rFont val="Tahoma"/>
            <charset val="1"/>
          </rPr>
          <t xml:space="preserve">55 Partite 
103,71% ROI 
2,75 WIN MEDIO 
32,73% % PRESE 
3,75 Q. MEDIA </t>
        </r>
      </text>
    </comment>
    <comment ref="M8" authorId="0" shapeId="0" xr:uid="{C8BA0760-C43B-4754-B10F-2DB253D933AB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8" authorId="0" shapeId="0" xr:uid="{6D80FF5B-A720-4DA7-9FEF-E1E9DF941C4A}">
      <text>
        <r>
          <rPr>
            <sz val="11"/>
            <color indexed="81"/>
            <rFont val="Tahoma"/>
            <charset val="1"/>
          </rPr>
          <t xml:space="preserve">527 Partite 
46,26% ROI 
2,93 WIN MEDIO 
35,29% % PRESE 
3,93 Q. MEDIA </t>
        </r>
      </text>
    </comment>
    <comment ref="B9" authorId="0" shapeId="0" xr:uid="{1E6F86E0-948C-4808-848E-E43176596C6D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9" authorId="0" shapeId="0" xr:uid="{FBF7F625-17AA-4F8E-8F58-B594C19DC325}">
      <text>
        <r>
          <rPr>
            <sz val="11"/>
            <color indexed="81"/>
            <rFont val="Tahoma"/>
            <charset val="1"/>
          </rPr>
          <t xml:space="preserve">38 Partite 
73,89% ROI 
2,93 WIN MEDIO 
31,58% % PRESE 
3,93 Q. MEDIA </t>
        </r>
      </text>
    </comment>
    <comment ref="D9" authorId="0" shapeId="0" xr:uid="{8F3012E6-C018-4F27-972A-88168DBA85C0}">
      <text>
        <r>
          <rPr>
            <sz val="11"/>
            <color indexed="81"/>
            <rFont val="Tahoma"/>
            <charset val="1"/>
          </rPr>
          <t xml:space="preserve">56 Partite 
184,75% ROI 
3,16 WIN MEDIO 
44,64% % PRESE 
4,16 Q. MEDIA </t>
        </r>
      </text>
    </comment>
    <comment ref="E9" authorId="0" shapeId="0" xr:uid="{3AB7D467-FE0D-4475-B9D6-C6561B4AB34C}">
      <text>
        <r>
          <rPr>
            <sz val="11"/>
            <color indexed="81"/>
            <rFont val="Tahoma"/>
            <charset val="1"/>
          </rPr>
          <t xml:space="preserve">58 Partite 
117,38% ROI 
2,89 WIN MEDIO 
48,28% % PRESE 
3,89 Q. MEDIA </t>
        </r>
      </text>
    </comment>
    <comment ref="F9" authorId="0" shapeId="0" xr:uid="{BF672D28-423E-497D-A0A1-27FC81AC862D}">
      <text>
        <r>
          <rPr>
            <sz val="11"/>
            <color indexed="81"/>
            <rFont val="Tahoma"/>
            <charset val="1"/>
          </rPr>
          <t xml:space="preserve">53 Partite 
113,74% ROI 
3,00 WIN MEDIO 
43,40% % PRESE 
4,00 Q. MEDIA </t>
        </r>
      </text>
    </comment>
    <comment ref="G9" authorId="0" shapeId="0" xr:uid="{E96F2681-993C-46D5-A1D3-004F6B008A58}">
      <text>
        <r>
          <rPr>
            <sz val="11"/>
            <color indexed="81"/>
            <rFont val="Tahoma"/>
            <charset val="1"/>
          </rPr>
          <t xml:space="preserve">51 Partite 
328,40% ROI 
2,88 WIN MEDIO 
50,98% % PRESE 
3,88 Q. MEDIA </t>
        </r>
      </text>
    </comment>
    <comment ref="H9" authorId="0" shapeId="0" xr:uid="{3BF8CD3C-5576-4C63-9C49-EB37425E1A67}">
      <text>
        <r>
          <rPr>
            <sz val="11"/>
            <color indexed="81"/>
            <rFont val="Tahoma"/>
            <charset val="1"/>
          </rPr>
          <t xml:space="preserve">50 Partite 
-74,97% ROI 
2,75 WIN MEDIO 
26,00% % PRESE 
3,75 Q. MEDIA </t>
        </r>
      </text>
    </comment>
    <comment ref="I9" authorId="0" shapeId="0" xr:uid="{99D3D199-5B27-4B00-A07E-299FE08DE2C3}">
      <text>
        <r>
          <rPr>
            <sz val="11"/>
            <color indexed="81"/>
            <rFont val="Tahoma"/>
            <charset val="1"/>
          </rPr>
          <t xml:space="preserve">60 Partite 
-33,34% ROI 
2,74 WIN MEDIO 
33,33% % PRESE 
3,74 Q. MEDIA </t>
        </r>
      </text>
    </comment>
    <comment ref="J9" authorId="0" shapeId="0" xr:uid="{5696ABED-E57E-4A81-AE5C-C776409A4D8E}">
      <text>
        <r>
          <rPr>
            <sz val="11"/>
            <color indexed="81"/>
            <rFont val="Tahoma"/>
            <charset val="1"/>
          </rPr>
          <t xml:space="preserve">42 Partite 
227,44% ROI 
3,38 WIN MEDIO 
42,86% % PRESE 
4,38 Q. MEDIA </t>
        </r>
      </text>
    </comment>
    <comment ref="K9" authorId="0" shapeId="0" xr:uid="{FC7FAAEF-8D1B-4F8F-8B75-E0E4276B3B37}">
      <text>
        <r>
          <rPr>
            <sz val="11"/>
            <color indexed="81"/>
            <rFont val="Tahoma"/>
            <charset val="1"/>
          </rPr>
          <t xml:space="preserve">67 Partite 
-4,52% ROI 
3,12 WIN MEDIO 
28,36% % PRESE 
4,12 Q. MEDIA </t>
        </r>
      </text>
    </comment>
    <comment ref="L9" authorId="0" shapeId="0" xr:uid="{BF6F2CE4-F1DB-485D-B219-C8F55C508B66}">
      <text>
        <r>
          <rPr>
            <sz val="11"/>
            <color indexed="81"/>
            <rFont val="Tahoma"/>
            <charset val="1"/>
          </rPr>
          <t xml:space="preserve">30 Partite 
145,22% ROI 
3,18 WIN MEDIO 
36,67% % PRESE 
4,18 Q. MEDIA </t>
        </r>
      </text>
    </comment>
    <comment ref="M9" authorId="0" shapeId="0" xr:uid="{C86C4E02-2724-4402-9FB8-157F385256DB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9" authorId="0" shapeId="0" xr:uid="{0F69FE83-D329-40F9-BF98-090AB658136E}">
      <text>
        <r>
          <rPr>
            <sz val="11"/>
            <color indexed="81"/>
            <rFont val="Tahoma"/>
            <charset val="1"/>
          </rPr>
          <t xml:space="preserve">505 Partite 
100,45% ROI 
2,99 WIN MEDIO 
38,61% % PRESE 
3,99 Q. MEDIA </t>
        </r>
      </text>
    </comment>
    <comment ref="B10" authorId="0" shapeId="0" xr:uid="{8E1E334E-589E-4BC8-9EB3-2275C75D3537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10" authorId="0" shapeId="0" xr:uid="{BDC0CB49-EA75-4F60-8B93-64050DD8C2F6}">
      <text>
        <r>
          <rPr>
            <sz val="11"/>
            <color indexed="81"/>
            <rFont val="Tahoma"/>
            <charset val="1"/>
          </rPr>
          <t xml:space="preserve">28 Partite 
107,33% ROI 
2,62 WIN MEDIO 
46,43% % PRESE 
3,62 Q. MEDIA </t>
        </r>
      </text>
    </comment>
    <comment ref="D10" authorId="0" shapeId="0" xr:uid="{DA949B43-DF1F-4D48-82C8-4F2F56E9BA78}">
      <text>
        <r>
          <rPr>
            <sz val="11"/>
            <color indexed="81"/>
            <rFont val="Tahoma"/>
            <charset val="1"/>
          </rPr>
          <t xml:space="preserve">55 Partite 
-53,95% ROI 
3,55 WIN MEDIO 
27,27% % PRESE 
4,55 Q. MEDIA </t>
        </r>
      </text>
    </comment>
    <comment ref="E10" authorId="0" shapeId="0" xr:uid="{94355B66-8DFB-4892-8760-D565710509AB}">
      <text>
        <r>
          <rPr>
            <sz val="11"/>
            <color indexed="81"/>
            <rFont val="Tahoma"/>
            <charset val="1"/>
          </rPr>
          <t xml:space="preserve">64 Partite 
62,79% ROI 
3,00 WIN MEDIO 
35,94% % PRESE 
4,00 Q. MEDIA </t>
        </r>
      </text>
    </comment>
    <comment ref="F10" authorId="0" shapeId="0" xr:uid="{71A5498C-1680-4093-8F80-3CE8D00865B5}">
      <text>
        <r>
          <rPr>
            <sz val="11"/>
            <color indexed="81"/>
            <rFont val="Tahoma"/>
            <charset val="1"/>
          </rPr>
          <t xml:space="preserve">39 Partite 
126,96% ROI 
2,96 WIN MEDIO 
38,46% % PRESE 
3,96 Q. MEDIA </t>
        </r>
      </text>
    </comment>
    <comment ref="G10" authorId="0" shapeId="0" xr:uid="{758B65B0-C837-4532-8935-AC52570E3DDA}">
      <text>
        <r>
          <rPr>
            <sz val="11"/>
            <color indexed="81"/>
            <rFont val="Tahoma"/>
            <charset val="1"/>
          </rPr>
          <t xml:space="preserve">71 Partite 
-0,49% ROI 
3,24 WIN MEDIO 
35,21% % PRESE 
4,24 Q. MEDIA </t>
        </r>
      </text>
    </comment>
    <comment ref="H10" authorId="0" shapeId="0" xr:uid="{DD12CB38-C3B4-4C08-A7AE-4FBB2B4B584E}">
      <text>
        <r>
          <rPr>
            <sz val="11"/>
            <color indexed="81"/>
            <rFont val="Tahoma"/>
            <charset val="1"/>
          </rPr>
          <t xml:space="preserve">39 Partite 
125,82% ROI 
2,97 WIN MEDIO 
38,46% % PRESE 
3,97 Q. MEDIA </t>
        </r>
      </text>
    </comment>
    <comment ref="I10" authorId="0" shapeId="0" xr:uid="{FE274A41-8557-45EC-95AF-27A58E24E131}">
      <text>
        <r>
          <rPr>
            <sz val="11"/>
            <color indexed="81"/>
            <rFont val="Tahoma"/>
            <charset val="1"/>
          </rPr>
          <t xml:space="preserve">48 Partite 
147,55% ROI 
3,40 WIN MEDIO 
43,75% % PRESE 
4,40 Q. MEDIA </t>
        </r>
      </text>
    </comment>
    <comment ref="J10" authorId="0" shapeId="0" xr:uid="{B04171F2-1B75-4E98-9383-0666DDF67755}">
      <text>
        <r>
          <rPr>
            <sz val="11"/>
            <color indexed="81"/>
            <rFont val="Tahoma"/>
            <charset val="1"/>
          </rPr>
          <t xml:space="preserve">45 Partite 
-55,79% ROI 
2,91 WIN MEDIO 
33,33% % PRESE 
3,91 Q. MEDIA </t>
        </r>
      </text>
    </comment>
    <comment ref="K10" authorId="0" shapeId="0" xr:uid="{9594222B-CDC9-4E42-9CE5-C8EBEB27F2EF}">
      <text>
        <r>
          <rPr>
            <sz val="11"/>
            <color indexed="81"/>
            <rFont val="Tahoma"/>
            <charset val="1"/>
          </rPr>
          <t xml:space="preserve">93 Partite 
-35,33% ROI 
2,95 WIN MEDIO 
29,03% % PRESE 
3,95 Q. MEDIA </t>
        </r>
      </text>
    </comment>
    <comment ref="L10" authorId="0" shapeId="0" xr:uid="{8109DC73-E9E6-4CC6-9A2B-1363B4A6FCD1}">
      <text>
        <r>
          <rPr>
            <sz val="11"/>
            <color indexed="81"/>
            <rFont val="Tahoma"/>
            <charset val="1"/>
          </rPr>
          <t xml:space="preserve">42 Partite 
48,30% ROI 
3,08 WIN MEDIO 
30,95% % PRESE 
4,08 Q. MEDIA </t>
        </r>
      </text>
    </comment>
    <comment ref="M10" authorId="0" shapeId="0" xr:uid="{DD85DBA5-1D2D-4D96-ABE1-295558CDC10A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10" authorId="0" shapeId="0" xr:uid="{FC250CA2-1D42-4AF1-A764-0578FA50F944}">
      <text>
        <r>
          <rPr>
            <sz val="11"/>
            <color indexed="81"/>
            <rFont val="Tahoma"/>
            <charset val="1"/>
          </rPr>
          <t xml:space="preserve">524 Partite 
26,12% ROI 
3,09 WIN MEDIO 
34,73% % PRESE 
4,09 Q. MEDIA </t>
        </r>
      </text>
    </comment>
    <comment ref="B11" authorId="0" shapeId="0" xr:uid="{B5128562-DB8E-40DA-940C-BA85FE98922B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11" authorId="0" shapeId="0" xr:uid="{FD36CAD5-8897-4A08-9C4C-6903184BBBCE}">
      <text>
        <r>
          <rPr>
            <sz val="11"/>
            <color indexed="81"/>
            <rFont val="Tahoma"/>
            <charset val="1"/>
          </rPr>
          <t xml:space="preserve">28 Partite 
58,12% ROI 
3,09 WIN MEDIO 
32,14% % PRESE 
4,09 Q. MEDIA </t>
        </r>
      </text>
    </comment>
    <comment ref="D11" authorId="0" shapeId="0" xr:uid="{BE3002FD-283D-40EC-BACF-81EB044BB7D4}">
      <text>
        <r>
          <rPr>
            <sz val="11"/>
            <color indexed="81"/>
            <rFont val="Tahoma"/>
            <charset val="1"/>
          </rPr>
          <t xml:space="preserve">51 Partite 
-34,83% ROI 
3,01 WIN MEDIO 
31,37% % PRESE 
4,01 Q. MEDIA </t>
        </r>
      </text>
    </comment>
    <comment ref="E11" authorId="0" shapeId="0" xr:uid="{CAAC51BC-A418-44E0-B068-CA7B0504BA56}">
      <text>
        <r>
          <rPr>
            <sz val="11"/>
            <color indexed="81"/>
            <rFont val="Tahoma"/>
            <charset val="1"/>
          </rPr>
          <t xml:space="preserve">44 Partite 
228,32% ROI 
3,18 WIN MEDIO 
45,45% % PRESE 
4,18 Q. MEDIA </t>
        </r>
      </text>
    </comment>
    <comment ref="F11" authorId="0" shapeId="0" xr:uid="{6B814EB0-6CA3-404C-B7F1-B32F8B81BD14}">
      <text>
        <r>
          <rPr>
            <sz val="11"/>
            <color indexed="81"/>
            <rFont val="Tahoma"/>
            <charset val="1"/>
          </rPr>
          <t xml:space="preserve">40 Partite 
-96,18% ROI 
2,91 WIN MEDIO 
25,00% % PRESE 
3,91 Q. MEDIA </t>
        </r>
      </text>
    </comment>
    <comment ref="G11" authorId="0" shapeId="0" xr:uid="{C94298AD-6B0F-42F0-9268-71C3DE2AC088}">
      <text>
        <r>
          <rPr>
            <sz val="11"/>
            <color indexed="81"/>
            <rFont val="Tahoma"/>
            <charset val="1"/>
          </rPr>
          <t xml:space="preserve">65 Partite 
62,02% ROI 
2,98 WIN MEDIO 
40,00% % PRESE 
3,98 Q. MEDIA </t>
        </r>
      </text>
    </comment>
    <comment ref="H11" authorId="0" shapeId="0" xr:uid="{6B0A2B02-DFDC-41C8-9E0F-D8F0EB239A80}">
      <text>
        <r>
          <rPr>
            <sz val="11"/>
            <color indexed="81"/>
            <rFont val="Tahoma"/>
            <charset val="1"/>
          </rPr>
          <t xml:space="preserve">47 Partite 
170,86% ROI 
3,00 WIN MEDIO 
40,43% % PRESE 
4,00 Q. MEDIA </t>
        </r>
      </text>
    </comment>
    <comment ref="I11" authorId="0" shapeId="0" xr:uid="{F970CE93-3E7D-4AFD-9ECD-F6546E77D688}">
      <text>
        <r>
          <rPr>
            <sz val="11"/>
            <color indexed="81"/>
            <rFont val="Tahoma"/>
            <charset val="1"/>
          </rPr>
          <t xml:space="preserve">45 Partite 
-29,67% ROI 
3,14 WIN MEDIO 
35,56% % PRESE 
4,14 Q. MEDIA </t>
        </r>
      </text>
    </comment>
    <comment ref="J11" authorId="0" shapeId="0" xr:uid="{0E4743FC-DF5B-4245-9A96-6F3121DF850D}">
      <text>
        <r>
          <rPr>
            <sz val="11"/>
            <color indexed="81"/>
            <rFont val="Tahoma"/>
            <charset val="1"/>
          </rPr>
          <t xml:space="preserve">63 Partite 
-40,92% ROI 
2,98 WIN MEDIO 
31,75% % PRESE 
3,98 Q. MEDIA </t>
        </r>
      </text>
    </comment>
    <comment ref="K11" authorId="0" shapeId="0" xr:uid="{4A3E70D6-8E34-433D-B4BB-145D8AEF8CFF}">
      <text>
        <r>
          <rPr>
            <sz val="11"/>
            <color indexed="81"/>
            <rFont val="Tahoma"/>
            <charset val="1"/>
          </rPr>
          <t xml:space="preserve">63 Partite 
122,12% ROI 
2,85 WIN MEDIO 
41,27% % PRESE 
3,85 Q. MEDIA </t>
        </r>
      </text>
    </comment>
    <comment ref="L11" authorId="0" shapeId="0" xr:uid="{D43F3487-2FC0-4DDC-9C3C-F5F5CE3726F4}">
      <text>
        <r>
          <rPr>
            <sz val="11"/>
            <color indexed="81"/>
            <rFont val="Tahoma"/>
            <charset val="1"/>
          </rPr>
          <t xml:space="preserve">37 Partite 
145,32% ROI 
3,16 WIN MEDIO 
43,24% % PRESE 
4,16 Q. MEDIA </t>
        </r>
      </text>
    </comment>
    <comment ref="M11" authorId="0" shapeId="0" xr:uid="{E87E6B2F-D7B1-42DA-81BA-E8D46B277D22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11" authorId="0" shapeId="0" xr:uid="{3173D471-B7AD-4A41-953B-985B53F8E8F4}">
      <text>
        <r>
          <rPr>
            <sz val="11"/>
            <color indexed="81"/>
            <rFont val="Tahoma"/>
            <charset val="1"/>
          </rPr>
          <t xml:space="preserve">483 Partite 
60,59% ROI 
3,02 WIN MEDIO 
36,85% % PRESE 
4,02 Q. MEDIA </t>
        </r>
      </text>
    </comment>
    <comment ref="B12" authorId="0" shapeId="0" xr:uid="{BE657D99-4681-486E-B5CE-E1C6CE763CB5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12" authorId="0" shapeId="0" xr:uid="{2F185E31-8136-4A4C-9ABC-F125A40F719B}">
      <text>
        <r>
          <rPr>
            <sz val="11"/>
            <color indexed="81"/>
            <rFont val="Tahoma"/>
            <charset val="1"/>
          </rPr>
          <t xml:space="preserve">31 Partite 
-83,39% ROI 
2,94 WIN MEDIO 
22,58% % PRESE 
3,94 Q. MEDIA </t>
        </r>
      </text>
    </comment>
    <comment ref="D12" authorId="0" shapeId="0" xr:uid="{C2E281F5-6B43-40E7-BF2A-C01169D4B38B}">
      <text>
        <r>
          <rPr>
            <sz val="11"/>
            <color indexed="81"/>
            <rFont val="Tahoma"/>
            <charset val="1"/>
          </rPr>
          <t xml:space="preserve">62 Partite 
123,56% ROI 
2,76 WIN MEDIO 
45,16% % PRESE 
3,76 Q. MEDIA </t>
        </r>
      </text>
    </comment>
    <comment ref="E12" authorId="0" shapeId="0" xr:uid="{70C47387-A71D-49E4-81FA-D8971D95BBDC}">
      <text>
        <r>
          <rPr>
            <sz val="11"/>
            <color indexed="81"/>
            <rFont val="Tahoma"/>
            <charset val="1"/>
          </rPr>
          <t xml:space="preserve">44 Partite 
191,72% ROI 
2,97 WIN MEDIO 
36,36% % PRESE 
3,97 Q. MEDIA </t>
        </r>
      </text>
    </comment>
    <comment ref="F12" authorId="0" shapeId="0" xr:uid="{8895683F-B561-47AF-9746-94865A8FE355}">
      <text>
        <r>
          <rPr>
            <sz val="11"/>
            <color indexed="81"/>
            <rFont val="Tahoma"/>
            <charset val="1"/>
          </rPr>
          <t xml:space="preserve">47 Partite 
98,04% ROI 
3,29 WIN MEDIO 
31,91% % PRESE 
4,29 Q. MEDIA </t>
        </r>
      </text>
    </comment>
    <comment ref="G12" authorId="0" shapeId="0" xr:uid="{06F39316-9160-4205-9490-926392332E90}">
      <text>
        <r>
          <rPr>
            <sz val="11"/>
            <color indexed="81"/>
            <rFont val="Tahoma"/>
            <charset val="1"/>
          </rPr>
          <t xml:space="preserve">79 Partite 
85,71% ROI 
2,83 WIN MEDIO 
44,30% % PRESE 
3,83 Q. MEDIA </t>
        </r>
      </text>
    </comment>
    <comment ref="H12" authorId="0" shapeId="0" xr:uid="{491CD2A5-7B45-4F28-8E3B-38984FF94B43}">
      <text>
        <r>
          <rPr>
            <sz val="11"/>
            <color indexed="81"/>
            <rFont val="Tahoma"/>
            <charset val="1"/>
          </rPr>
          <t xml:space="preserve">43 Partite 
133,99% ROI 
2,92 WIN MEDIO 
41,86% % PRESE 
3,92 Q. MEDIA </t>
        </r>
      </text>
    </comment>
    <comment ref="I12" authorId="0" shapeId="0" xr:uid="{FCBED5DF-A56C-4F2D-93BB-24DC8626E00F}">
      <text>
        <r>
          <rPr>
            <sz val="11"/>
            <color indexed="81"/>
            <rFont val="Tahoma"/>
            <charset val="1"/>
          </rPr>
          <t xml:space="preserve">50 Partite 
12,46% ROI 
2,91 WIN MEDIO 
30,00% % PRESE 
3,91 Q. MEDIA </t>
        </r>
      </text>
    </comment>
    <comment ref="J12" authorId="0" shapeId="0" xr:uid="{1D91A67B-BB58-424C-8881-CDBFFAF6B6F5}">
      <text>
        <r>
          <rPr>
            <sz val="11"/>
            <color indexed="81"/>
            <rFont val="Tahoma"/>
            <charset val="1"/>
          </rPr>
          <t xml:space="preserve">58 Partite 
-62,58% ROI 
3,58 WIN MEDIO 
29,31% % PRESE 
4,58 Q. MEDIA </t>
        </r>
      </text>
    </comment>
    <comment ref="K12" authorId="0" shapeId="0" xr:uid="{A68B2C75-625D-4CCA-8490-F993CA13714D}">
      <text>
        <r>
          <rPr>
            <sz val="11"/>
            <color indexed="81"/>
            <rFont val="Tahoma"/>
            <charset val="1"/>
          </rPr>
          <t xml:space="preserve">73 Partite 
96,27% ROI 
3,29 WIN MEDIO 
35,62% % PRESE 
4,29 Q. MEDIA </t>
        </r>
      </text>
    </comment>
    <comment ref="L12" authorId="0" shapeId="0" xr:uid="{FFFF5C79-7067-4FD4-A15B-C17125C6D2E4}">
      <text>
        <r>
          <rPr>
            <sz val="11"/>
            <color indexed="81"/>
            <rFont val="Tahoma"/>
            <charset val="1"/>
          </rPr>
          <t xml:space="preserve">38 Partite 
112,24% ROI 
2,86 WIN MEDIO 
36,84% % PRESE 
3,86 Q. MEDIA </t>
        </r>
      </text>
    </comment>
    <comment ref="M12" authorId="0" shapeId="0" xr:uid="{9BA9F079-64A5-400B-90FC-2D54FA0BE126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12" authorId="0" shapeId="0" xr:uid="{27974277-8D4A-4E34-BDCC-65EC0A736F23}">
      <text>
        <r>
          <rPr>
            <sz val="11"/>
            <color indexed="81"/>
            <rFont val="Tahoma"/>
            <charset val="1"/>
          </rPr>
          <t xml:space="preserve">525 Partite 
65,23% ROI 
3,05 WIN MEDIO 
36,38% % PRESE 
4,05 Q. MEDIA </t>
        </r>
      </text>
    </comment>
    <comment ref="B13" authorId="0" shapeId="0" xr:uid="{16D702E8-9913-4315-8D10-37D66F33DC59}">
      <text>
        <r>
          <rPr>
            <sz val="11"/>
            <color indexed="81"/>
            <rFont val="Tahoma"/>
            <charset val="1"/>
          </rPr>
          <t xml:space="preserve">76 Partite 
17,58% ROI 
2,85 WIN MEDIO 
39,47% % PRESE 
3,85 Q. MEDIA </t>
        </r>
      </text>
    </comment>
    <comment ref="C13" authorId="0" shapeId="0" xr:uid="{384F8737-7E46-4059-92FF-840D75F03302}">
      <text>
        <r>
          <rPr>
            <sz val="11"/>
            <color indexed="81"/>
            <rFont val="Tahoma"/>
            <charset val="1"/>
          </rPr>
          <t xml:space="preserve">42 Partite 
-37,30% ROI 
3,24 WIN MEDIO 
23,81% % PRESE 
4,24 Q. MEDIA </t>
        </r>
      </text>
    </comment>
    <comment ref="D13" authorId="0" shapeId="0" xr:uid="{F2B28F00-CF60-4BDC-A37A-6DE73B195F08}">
      <text>
        <r>
          <rPr>
            <sz val="11"/>
            <color indexed="81"/>
            <rFont val="Tahoma"/>
            <charset val="1"/>
          </rPr>
          <t xml:space="preserve">54 Partite 
166,54% ROI 
3,20 WIN MEDIO 
50,00% % PRESE 
4,20 Q. MEDIA </t>
        </r>
      </text>
    </comment>
    <comment ref="E13" authorId="0" shapeId="0" xr:uid="{422494C6-98E4-4C6B-AF2D-F9289284903C}">
      <text>
        <r>
          <rPr>
            <sz val="11"/>
            <color indexed="81"/>
            <rFont val="Tahoma"/>
            <charset val="1"/>
          </rPr>
          <t xml:space="preserve">49 Partite 
285,30% ROI 
3,51 WIN MEDIO 
28,57% % PRESE 
4,51 Q. MEDIA </t>
        </r>
      </text>
    </comment>
    <comment ref="F13" authorId="0" shapeId="0" xr:uid="{38D8C910-9A5F-46AE-A4B0-1DE16313C9E5}">
      <text>
        <r>
          <rPr>
            <sz val="11"/>
            <color indexed="81"/>
            <rFont val="Tahoma"/>
            <charset val="1"/>
          </rPr>
          <t xml:space="preserve">55 Partite 
-31,66% ROI 
2,96 WIN MEDIO 
27,27% % PRESE 
3,96 Q. MEDIA </t>
        </r>
      </text>
    </comment>
    <comment ref="G13" authorId="0" shapeId="0" xr:uid="{C17F8BC2-BB13-437D-8DA4-157F7B1E2082}">
      <text>
        <r>
          <rPr>
            <sz val="11"/>
            <color indexed="81"/>
            <rFont val="Tahoma"/>
            <charset val="1"/>
          </rPr>
          <t xml:space="preserve">65 Partite 
118,89% ROI 
3,38 WIN MEDIO 
33,85% % PRESE 
4,38 Q. MEDIA </t>
        </r>
      </text>
    </comment>
    <comment ref="H13" authorId="0" shapeId="0" xr:uid="{5207C823-5E3E-4596-8E38-5E20BA794F10}">
      <text>
        <r>
          <rPr>
            <sz val="11"/>
            <color indexed="81"/>
            <rFont val="Tahoma"/>
            <charset val="1"/>
          </rPr>
          <t xml:space="preserve">39 Partite 
-51,51% ROI 
3,13 WIN MEDIO 
25,64% % PRESE 
4,13 Q. MEDIA </t>
        </r>
      </text>
    </comment>
    <comment ref="I13" authorId="0" shapeId="0" xr:uid="{6C327D72-AF05-40F3-924C-446B1FB8F6CE}">
      <text>
        <r>
          <rPr>
            <sz val="11"/>
            <color indexed="81"/>
            <rFont val="Tahoma"/>
            <charset val="1"/>
          </rPr>
          <t xml:space="preserve">55 Partite 
76,25% ROI 
2,98 WIN MEDIO 
36,36% % PRESE 
3,98 Q. MEDIA </t>
        </r>
      </text>
    </comment>
    <comment ref="J13" authorId="0" shapeId="0" xr:uid="{66415B84-C62F-42D0-993D-296C6BC5C008}">
      <text>
        <r>
          <rPr>
            <sz val="11"/>
            <color indexed="81"/>
            <rFont val="Tahoma"/>
            <charset val="1"/>
          </rPr>
          <t xml:space="preserve">23 Partite 
-48,63% ROI 
3,56 WIN MEDIO 
34,78% % PRESE 
4,56 Q. MEDIA </t>
        </r>
      </text>
    </comment>
    <comment ref="K13" authorId="0" shapeId="0" xr:uid="{70479E2D-5512-4998-82E9-74C0951334EF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L13" authorId="0" shapeId="0" xr:uid="{9DD5B2FE-3C6B-46EF-9142-971861BD2C4F}">
      <text>
        <r>
          <rPr>
            <sz val="11"/>
            <color indexed="81"/>
            <rFont val="Tahoma"/>
            <charset val="1"/>
          </rPr>
          <t xml:space="preserve">11 Partite 
-177,53% ROI 
3,54 WIN MEDIO 
9,09% % PRESE 
4,54 Q. MEDIA </t>
        </r>
      </text>
    </comment>
    <comment ref="M13" authorId="0" shapeId="0" xr:uid="{201F529D-0B5F-4A05-BBB4-B302D56086F8}">
      <text>
        <r>
          <rPr>
            <sz val="11"/>
            <color indexed="81"/>
            <rFont val="Tahoma"/>
            <charset val="1"/>
          </rPr>
          <t xml:space="preserve">56 Partite 
52,32% ROI 
3,38 WIN MEDIO 
37,50% % PRESE 
4,38 Q. MEDIA </t>
        </r>
      </text>
    </comment>
    <comment ref="N13" authorId="0" shapeId="0" xr:uid="{88338DD7-D913-4291-A863-CDB97B58149F}">
      <text>
        <r>
          <rPr>
            <sz val="11"/>
            <color indexed="81"/>
            <rFont val="Tahoma"/>
            <charset val="1"/>
          </rPr>
          <t xml:space="preserve">525 Partite 
61,96% ROI 
3,19 WIN MEDIO 
33,90% % PRESE 
4,19 Q. MEDIA </t>
        </r>
      </text>
    </comment>
    <comment ref="B14" authorId="0" shapeId="0" xr:uid="{BE39E1D8-61D3-4005-BFCF-A731BB78A426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14" authorId="0" shapeId="0" xr:uid="{AB32A3E3-F710-40A0-84EE-A29B0AB0801A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D14" authorId="0" shapeId="0" xr:uid="{113F929F-E379-43FC-9A7F-9A7630508694}">
      <text>
        <r>
          <rPr>
            <sz val="11"/>
            <color indexed="81"/>
            <rFont val="Tahoma"/>
            <charset val="1"/>
          </rPr>
          <t xml:space="preserve">29 Partite 
215,90% ROI 
3,00 WIN MEDIO 
37,93% % PRESE 
4,00 Q. MEDIA </t>
        </r>
      </text>
    </comment>
    <comment ref="E14" authorId="0" shapeId="0" xr:uid="{8728E4BC-3B18-4326-B63A-0EA87F16F341}">
      <text>
        <r>
          <rPr>
            <sz val="11"/>
            <color indexed="81"/>
            <rFont val="Tahoma"/>
            <charset val="1"/>
          </rPr>
          <t xml:space="preserve">59 Partite 
-114,49% ROI 
3,11 WIN MEDIO 
27,12% % PRESE 
4,11 Q. MEDIA </t>
        </r>
      </text>
    </comment>
    <comment ref="F14" authorId="0" shapeId="0" xr:uid="{219C1B57-DFBD-4796-8734-C177329276C4}">
      <text>
        <r>
          <rPr>
            <sz val="11"/>
            <color indexed="81"/>
            <rFont val="Tahoma"/>
            <charset val="1"/>
          </rPr>
          <t xml:space="preserve">46 Partite 
238,20% ROI 
2,94 WIN MEDIO 
43,48% % PRESE 
3,94 Q. MEDIA </t>
        </r>
      </text>
    </comment>
    <comment ref="G14" authorId="0" shapeId="0" xr:uid="{DAFA24E6-43F0-40BA-90D8-4EF5B48BE07F}">
      <text>
        <r>
          <rPr>
            <sz val="11"/>
            <color indexed="81"/>
            <rFont val="Tahoma"/>
            <charset val="1"/>
          </rPr>
          <t xml:space="preserve">69 Partite 
39,91% ROI 
2,78 WIN MEDIO 
33,33% % PRESE 
3,78 Q. MEDIA </t>
        </r>
      </text>
    </comment>
    <comment ref="H14" authorId="0" shapeId="0" xr:uid="{4F0A2D5D-CCDD-4EB6-B058-84E207402DCE}">
      <text>
        <r>
          <rPr>
            <sz val="11"/>
            <color indexed="81"/>
            <rFont val="Tahoma"/>
            <charset val="1"/>
          </rPr>
          <t xml:space="preserve">85 Partite 
12,40% ROI 
3,20 WIN MEDIO 
37,65% % PRESE 
4,20 Q. MEDIA </t>
        </r>
      </text>
    </comment>
    <comment ref="I14" authorId="0" shapeId="0" xr:uid="{E145969F-5128-42C4-AEA8-C85DE72E522D}">
      <text>
        <r>
          <rPr>
            <sz val="11"/>
            <color indexed="81"/>
            <rFont val="Tahoma"/>
            <charset val="1"/>
          </rPr>
          <t xml:space="preserve">84 Partite 
172,75% ROI 
3,10 WIN MEDIO 
39,29% % PRESE 
4,10 Q. MEDIA </t>
        </r>
      </text>
    </comment>
    <comment ref="J14" authorId="0" shapeId="0" xr:uid="{B64C017F-7E34-4991-8D53-0BCE4ECCB3FA}">
      <text>
        <r>
          <rPr>
            <sz val="11"/>
            <color indexed="81"/>
            <rFont val="Tahoma"/>
            <charset val="1"/>
          </rPr>
          <t xml:space="preserve">46 Partite 
190,38% ROI 
2,85 WIN MEDIO 
41,30% % PRESE 
3,85 Q. MEDIA </t>
        </r>
      </text>
    </comment>
    <comment ref="K14" authorId="0" shapeId="0" xr:uid="{F0752E96-764F-4D3F-8E27-2248D6D2B427}">
      <text>
        <r>
          <rPr>
            <sz val="11"/>
            <color indexed="81"/>
            <rFont val="Tahoma"/>
            <charset val="1"/>
          </rPr>
          <t xml:space="preserve">61 Partite 
115,19% ROI 
2,72 WIN MEDIO 
42,62% % PRESE 
3,72 Q. MEDIA </t>
        </r>
      </text>
    </comment>
    <comment ref="L14" authorId="0" shapeId="0" xr:uid="{B19F9B8D-2CFB-4617-86C0-2CCFEE867D09}">
      <text>
        <r>
          <rPr>
            <sz val="11"/>
            <color indexed="81"/>
            <rFont val="Tahoma"/>
            <charset val="1"/>
          </rPr>
          <t xml:space="preserve">62 Partite 
55,83% ROI 
3,18 WIN MEDIO 
33,87% % PRESE 
4,18 Q. MEDIA </t>
        </r>
      </text>
    </comment>
    <comment ref="M14" authorId="0" shapeId="0" xr:uid="{431B5228-71EB-4A68-8F85-6FFE79469DAF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14" authorId="0" shapeId="0" xr:uid="{80A959D3-2D88-437B-8ED3-AD6811FF6F7D}">
      <text>
        <r>
          <rPr>
            <sz val="11"/>
            <color indexed="81"/>
            <rFont val="Tahoma"/>
            <charset val="1"/>
          </rPr>
          <t xml:space="preserve">541 Partite 
81,21% ROI 
3,00 WIN MEDIO 
37,15% % PRESE 
4,00 Q. MEDIA </t>
        </r>
      </text>
    </comment>
    <comment ref="B15" authorId="0" shapeId="0" xr:uid="{DC042123-BAAA-42E2-A586-21BA950F9338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15" authorId="0" shapeId="0" xr:uid="{DEB9BC22-029A-4D1F-A08B-5B5DAE64887F}">
      <text>
        <r>
          <rPr>
            <sz val="11"/>
            <color indexed="81"/>
            <rFont val="Tahoma"/>
            <charset val="1"/>
          </rPr>
          <t xml:space="preserve">30 Partite 
134,67% ROI 
3,33 WIN MEDIO 
50,00% % PRESE 
4,33 Q. MEDIA </t>
        </r>
      </text>
    </comment>
    <comment ref="D15" authorId="0" shapeId="0" xr:uid="{4B46C711-5F1E-44FE-89A1-E179EF05853E}">
      <text>
        <r>
          <rPr>
            <sz val="11"/>
            <color indexed="81"/>
            <rFont val="Tahoma"/>
            <charset val="1"/>
          </rPr>
          <t xml:space="preserve">45 Partite 
53,28% ROI 
2,92 WIN MEDIO 
40,00% % PRESE 
3,92 Q. MEDIA </t>
        </r>
      </text>
    </comment>
    <comment ref="E15" authorId="0" shapeId="0" xr:uid="{3924DCD6-3AE5-404C-9590-340A14692DF3}">
      <text>
        <r>
          <rPr>
            <sz val="11"/>
            <color indexed="81"/>
            <rFont val="Tahoma"/>
            <charset val="1"/>
          </rPr>
          <t xml:space="preserve">69 Partite 
164,02% ROI 
3,02 WIN MEDIO 
42,03% % PRESE 
4,02 Q. MEDIA </t>
        </r>
      </text>
    </comment>
    <comment ref="F15" authorId="0" shapeId="0" xr:uid="{CA1A215B-59B9-4060-80A1-A4518CF973AC}">
      <text>
        <r>
          <rPr>
            <sz val="11"/>
            <color indexed="81"/>
            <rFont val="Tahoma"/>
            <charset val="1"/>
          </rPr>
          <t xml:space="preserve">53 Partite 
45,72% ROI 
2,85 WIN MEDIO 
33,96% % PRESE 
3,85 Q. MEDIA </t>
        </r>
      </text>
    </comment>
    <comment ref="G15" authorId="0" shapeId="0" xr:uid="{6D0E2CE2-75FB-4D5D-8894-57D30E6BBD41}">
      <text>
        <r>
          <rPr>
            <sz val="11"/>
            <color indexed="81"/>
            <rFont val="Tahoma"/>
            <charset val="1"/>
          </rPr>
          <t xml:space="preserve">67 Partite 
8,20% ROI 
3,33 WIN MEDIO 
29,85% % PRESE 
4,33 Q. MEDIA </t>
        </r>
      </text>
    </comment>
    <comment ref="H15" authorId="0" shapeId="0" xr:uid="{AEF8DFB5-3126-4850-90AC-74D289BB2AE2}">
      <text>
        <r>
          <rPr>
            <sz val="11"/>
            <color indexed="81"/>
            <rFont val="Tahoma"/>
            <charset val="1"/>
          </rPr>
          <t xml:space="preserve">39 Partite 
-5,92% ROI 
2,69 WIN MEDIO 
35,90% % PRESE 
3,69 Q. MEDIA </t>
        </r>
      </text>
    </comment>
    <comment ref="I15" authorId="0" shapeId="0" xr:uid="{48F0665C-F3BC-4563-B58B-DB5684C716EC}">
      <text>
        <r>
          <rPr>
            <sz val="11"/>
            <color indexed="81"/>
            <rFont val="Tahoma"/>
            <charset val="1"/>
          </rPr>
          <t xml:space="preserve">62 Partite 
37,23% ROI 
2,92 WIN MEDIO 
35,48% % PRESE 
3,92 Q. MEDIA </t>
        </r>
      </text>
    </comment>
    <comment ref="J15" authorId="0" shapeId="0" xr:uid="{60DA8797-8454-408F-9C6C-54236538E934}">
      <text>
        <r>
          <rPr>
            <sz val="11"/>
            <color indexed="81"/>
            <rFont val="Tahoma"/>
            <charset val="1"/>
          </rPr>
          <t xml:space="preserve">45 Partite 
-83,97% ROI 
3,12 WIN MEDIO 
26,67% % PRESE 
4,12 Q. MEDIA </t>
        </r>
      </text>
    </comment>
    <comment ref="K15" authorId="0" shapeId="0" xr:uid="{6CB0E7F9-5130-473B-A930-975619AED675}">
      <text>
        <r>
          <rPr>
            <sz val="11"/>
            <color indexed="81"/>
            <rFont val="Tahoma"/>
            <charset val="1"/>
          </rPr>
          <t xml:space="preserve">70 Partite 
-10,42% ROI 
3,22 WIN MEDIO 
31,43% % PRESE 
4,22 Q. MEDIA </t>
        </r>
      </text>
    </comment>
    <comment ref="L15" authorId="0" shapeId="0" xr:uid="{6ECFD0DB-EC55-472E-9DCF-D34D972007B0}">
      <text>
        <r>
          <rPr>
            <sz val="11"/>
            <color indexed="81"/>
            <rFont val="Tahoma"/>
            <charset val="1"/>
          </rPr>
          <t xml:space="preserve">48 Partite 
56,33% ROI 
3,35 WIN MEDIO 
37,50% % PRESE 
4,35 Q. MEDIA </t>
        </r>
      </text>
    </comment>
    <comment ref="M15" authorId="0" shapeId="0" xr:uid="{B9AD045F-40BE-4ED1-81D0-2AA77ACA6B2D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15" authorId="0" shapeId="0" xr:uid="{526EAA0D-8EE0-4C90-ABB1-D75D3E1570AF}">
      <text>
        <r>
          <rPr>
            <sz val="11"/>
            <color indexed="81"/>
            <rFont val="Tahoma"/>
            <charset val="1"/>
          </rPr>
          <t xml:space="preserve">528 Partite 
49,05% ROI 
3,08 WIN MEDIO 
35,61% % PRESE 
4,08 Q. MEDIA </t>
        </r>
      </text>
    </comment>
    <comment ref="B16" authorId="0" shapeId="0" xr:uid="{8160382D-F674-4086-AA7D-A60B08824945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16" authorId="0" shapeId="0" xr:uid="{CCC16EE9-4E12-4CE9-9DE7-24CD6C7D0B8B}">
      <text>
        <r>
          <rPr>
            <sz val="11"/>
            <color indexed="81"/>
            <rFont val="Tahoma"/>
            <charset val="1"/>
          </rPr>
          <t xml:space="preserve">60 Partite 
106,84% ROI 
3,08 WIN MEDIO 
41,67% % PRESE 
4,08 Q. MEDIA </t>
        </r>
      </text>
    </comment>
    <comment ref="D16" authorId="0" shapeId="0" xr:uid="{3E891B65-806F-45F6-8FF5-12C9BF8C0E9A}">
      <text>
        <r>
          <rPr>
            <sz val="11"/>
            <color indexed="81"/>
            <rFont val="Tahoma"/>
            <charset val="1"/>
          </rPr>
          <t xml:space="preserve">35 Partite 
62,11% ROI 
3,10 WIN MEDIO 
31,43% % PRESE 
4,10 Q. MEDIA </t>
        </r>
      </text>
    </comment>
    <comment ref="E16" authorId="0" shapeId="0" xr:uid="{57BD4088-D300-45BC-816C-716097A9DD73}">
      <text>
        <r>
          <rPr>
            <sz val="11"/>
            <color indexed="81"/>
            <rFont val="Tahoma"/>
            <charset val="1"/>
          </rPr>
          <t xml:space="preserve">70 Partite 
45,64% ROI 
2,75 WIN MEDIO 
34,29% % PRESE 
3,75 Q. MEDIA </t>
        </r>
      </text>
    </comment>
    <comment ref="F16" authorId="0" shapeId="0" xr:uid="{53CE05D1-2509-48ED-B19B-8951A4E1096D}">
      <text>
        <r>
          <rPr>
            <sz val="11"/>
            <color indexed="81"/>
            <rFont val="Tahoma"/>
            <charset val="1"/>
          </rPr>
          <t xml:space="preserve">36 Partite 
109,30% ROI 
3,27 WIN MEDIO 
36,11% % PRESE 
4,27 Q. MEDIA </t>
        </r>
      </text>
    </comment>
    <comment ref="G16" authorId="0" shapeId="0" xr:uid="{71ECE7F2-D603-4EDC-8819-998D875C3A5D}">
      <text>
        <r>
          <rPr>
            <sz val="11"/>
            <color indexed="81"/>
            <rFont val="Tahoma"/>
            <charset val="1"/>
          </rPr>
          <t xml:space="preserve">9 Partite 
-300,00% ROI 
2,76 WIN MEDIO 
0,00% % PRESE 
3,76 Q. MEDIA </t>
        </r>
      </text>
    </comment>
    <comment ref="H16" authorId="0" shapeId="0" xr:uid="{9943B59C-B7D6-4D4F-B9AB-1771F12DC429}">
      <text>
        <r>
          <rPr>
            <sz val="11"/>
            <color indexed="81"/>
            <rFont val="Tahoma"/>
            <charset val="1"/>
          </rPr>
          <t xml:space="preserve">46 Partite 
62,11% ROI 
2,64 WIN MEDIO 
36,96% % PRESE 
3,64 Q. MEDIA </t>
        </r>
      </text>
    </comment>
    <comment ref="I16" authorId="0" shapeId="0" xr:uid="{64D7D0C9-FDF9-4450-9632-2868BEB2619C}">
      <text>
        <r>
          <rPr>
            <sz val="11"/>
            <color indexed="81"/>
            <rFont val="Tahoma"/>
            <charset val="1"/>
          </rPr>
          <t xml:space="preserve">65 Partite 
80,96% ROI 
3,01 WIN MEDIO 
35,38% % PRESE 
4,01 Q. MEDIA </t>
        </r>
      </text>
    </comment>
    <comment ref="J16" authorId="0" shapeId="0" xr:uid="{6C559D6C-B9CB-43C1-9325-2127FADD5B95}">
      <text>
        <r>
          <rPr>
            <sz val="11"/>
            <color indexed="81"/>
            <rFont val="Tahoma"/>
            <charset val="1"/>
          </rPr>
          <t xml:space="preserve">44 Partite 
-4,56% ROI 
2,91 WIN MEDIO 
27,27% % PRESE 
3,91 Q. MEDIA </t>
        </r>
      </text>
    </comment>
    <comment ref="K16" authorId="0" shapeId="0" xr:uid="{4BA2B543-A2CE-4C6F-9050-B165CC15D2AA}">
      <text>
        <r>
          <rPr>
            <sz val="11"/>
            <color indexed="81"/>
            <rFont val="Tahoma"/>
            <charset val="1"/>
          </rPr>
          <t xml:space="preserve">74 Partite 
102,32% ROI 
3,02 WIN MEDIO 
33,78% % PRESE 
4,02 Q. MEDIA </t>
        </r>
      </text>
    </comment>
    <comment ref="L16" authorId="0" shapeId="0" xr:uid="{DA5C4A7D-6AD5-4507-921D-40663088874E}">
      <text>
        <r>
          <rPr>
            <sz val="11"/>
            <color indexed="81"/>
            <rFont val="Tahoma"/>
            <charset val="1"/>
          </rPr>
          <t xml:space="preserve">65 Partite 
67,13% ROI 
3,43 WIN MEDIO 
32,31% % PRESE 
4,43 Q. MEDIA </t>
        </r>
      </text>
    </comment>
    <comment ref="M16" authorId="0" shapeId="0" xr:uid="{73B6BCBA-B01B-47BD-B528-2A43F759D7D6}">
      <text>
        <r>
          <rPr>
            <sz val="11"/>
            <color indexed="81"/>
            <rFont val="Tahoma"/>
            <charset val="1"/>
          </rPr>
          <t xml:space="preserve">8 Partite 
174,24% ROI 
2,28 WIN MEDIO 
62,50% % PRESE 
3,28 Q. MEDIA </t>
        </r>
      </text>
    </comment>
    <comment ref="N16" authorId="0" shapeId="0" xr:uid="{57D860B9-617A-4B5E-846B-0B7976A9AFFE}">
      <text>
        <r>
          <rPr>
            <sz val="11"/>
            <color indexed="81"/>
            <rFont val="Tahoma"/>
            <charset val="1"/>
          </rPr>
          <t xml:space="preserve">512 Partite 
68,35% ROI 
3,00 WIN MEDIO 
34,38% % PRESE 
4,00 Q. MEDIA </t>
        </r>
      </text>
    </comment>
    <comment ref="B20" authorId="0" shapeId="0" xr:uid="{6BF65E1F-9BCE-409E-A241-64DF7EE1D11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0" authorId="0" shapeId="0" xr:uid="{A5809EB3-B483-440D-AD09-2CF2A7974268}">
      <text>
        <r>
          <rPr>
            <sz val="11"/>
            <color indexed="81"/>
            <rFont val="Tahoma"/>
            <charset val="1"/>
          </rPr>
          <t xml:space="preserve">4 Partite 
###### ROI 
5,34 WIN MEDIO 
0,50 % PRESE 
6,34 Q. MEDIA </t>
        </r>
      </text>
    </comment>
    <comment ref="D20" authorId="0" shapeId="0" xr:uid="{F3AC9962-EFF9-4D33-919C-300539C7B267}">
      <text>
        <r>
          <rPr>
            <sz val="11"/>
            <color indexed="81"/>
            <rFont val="Tahoma"/>
            <charset val="1"/>
          </rPr>
          <t xml:space="preserve">21 Partite 
20,96% ROI 
2,03 WIN MEDIO 
0,52 % PRESE 
3,03 Q. MEDIA </t>
        </r>
      </text>
    </comment>
    <comment ref="E20" authorId="0" shapeId="0" xr:uid="{FB5A27CA-04B3-4A93-B93A-4D026C2B3CCC}">
      <text>
        <r>
          <rPr>
            <sz val="11"/>
            <color indexed="81"/>
            <rFont val="Tahoma"/>
            <charset val="1"/>
          </rPr>
          <t xml:space="preserve">10 Partite 
-67,87% ROI 
3,43 WIN MEDIO 
0,20 % PRESE 
4,43 Q. MEDIA </t>
        </r>
      </text>
    </comment>
    <comment ref="F20" authorId="0" shapeId="0" xr:uid="{A3925DAB-0EC8-40F4-B28E-4E86C16BED92}">
      <text>
        <r>
          <rPr>
            <sz val="11"/>
            <color indexed="81"/>
            <rFont val="Tahoma"/>
            <charset val="1"/>
          </rPr>
          <t xml:space="preserve">21 Partite 
38,90% ROI 
2,16 WIN MEDIO 
0,43 % PRESE 
3,16 Q. MEDIA </t>
        </r>
      </text>
    </comment>
    <comment ref="G20" authorId="0" shapeId="0" xr:uid="{55500507-461B-4CD7-98AA-34D116AD2179}">
      <text>
        <r>
          <rPr>
            <sz val="11"/>
            <color indexed="81"/>
            <rFont val="Tahoma"/>
            <charset val="1"/>
          </rPr>
          <t xml:space="preserve">21 Partite 
15,37% ROI 
3,12 WIN MEDIO 
0,52 % PRESE 
4,12 Q. MEDIA </t>
        </r>
      </text>
    </comment>
    <comment ref="H20" authorId="0" shapeId="0" xr:uid="{FD0E50D0-AC7B-4BB0-8038-6B5AB076169C}">
      <text>
        <r>
          <rPr>
            <sz val="11"/>
            <color indexed="81"/>
            <rFont val="Tahoma"/>
            <charset val="1"/>
          </rPr>
          <t xml:space="preserve">18 Partite 
27,85% ROI 
3,62 WIN MEDIO 
0,44 % PRESE 
4,62 Q. MEDIA </t>
        </r>
      </text>
    </comment>
    <comment ref="I20" authorId="0" shapeId="0" xr:uid="{2A27D126-8A18-480F-A561-990C559D45B4}">
      <text>
        <r>
          <rPr>
            <sz val="11"/>
            <color indexed="81"/>
            <rFont val="Tahoma"/>
            <charset val="1"/>
          </rPr>
          <t xml:space="preserve">17 Partite 
57,56% ROI 
3,60 WIN MEDIO 
0,47 % PRESE 
4,60 Q. MEDIA </t>
        </r>
      </text>
    </comment>
    <comment ref="J20" authorId="0" shapeId="0" xr:uid="{0ECA3146-2693-43C2-A9BD-9F4C15C5B8A2}">
      <text>
        <r>
          <rPr>
            <sz val="11"/>
            <color indexed="81"/>
            <rFont val="Tahoma"/>
            <charset val="1"/>
          </rPr>
          <t xml:space="preserve">12 Partite 
-41,15% ROI 
3,79 WIN MEDIO 
0,17 % PRESE 
4,79 Q. MEDIA </t>
        </r>
      </text>
    </comment>
    <comment ref="K20" authorId="0" shapeId="0" xr:uid="{3ED75ADA-6069-48B8-94FD-14F0B7BC1638}">
      <text>
        <r>
          <rPr>
            <sz val="11"/>
            <color indexed="81"/>
            <rFont val="Tahoma"/>
            <charset val="1"/>
          </rPr>
          <t xml:space="preserve">15 Partite 
-23,39% ROI 
3,30 WIN MEDIO 
0,40 % PRESE 
4,30 Q. MEDIA </t>
        </r>
      </text>
    </comment>
    <comment ref="L20" authorId="0" shapeId="0" xr:uid="{D82A0702-5084-42F6-B497-813242419121}">
      <text>
        <r>
          <rPr>
            <sz val="11"/>
            <color indexed="81"/>
            <rFont val="Tahoma"/>
            <charset val="1"/>
          </rPr>
          <t xml:space="preserve">14 Partite 
-67,18% ROI 
3,21 WIN MEDIO 
0,21 % PRESE 
4,21 Q. MEDIA </t>
        </r>
      </text>
    </comment>
    <comment ref="M20" authorId="0" shapeId="0" xr:uid="{FA743230-D5E4-4F95-8A60-6B1EF6BF3BF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0" authorId="0" shapeId="0" xr:uid="{8760575D-FB04-4C7E-B9C3-6960C5031DD5}">
      <text>
        <r>
          <rPr>
            <sz val="11"/>
            <color indexed="81"/>
            <rFont val="Tahoma"/>
            <charset val="1"/>
          </rPr>
          <t xml:space="preserve">153 Partite 
10,57% ROI 
3,11 WIN MEDIO 
0,41 % PRESE 
4,11 Q. MEDIA </t>
        </r>
      </text>
    </comment>
    <comment ref="B21" authorId="0" shapeId="0" xr:uid="{7970F225-BDD6-47AE-8FF2-3C8049B4224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1" authorId="0" shapeId="0" xr:uid="{13450C5D-04BE-499A-9EE6-4C1A19F4C1F0}">
      <text>
        <r>
          <rPr>
            <sz val="11"/>
            <color indexed="81"/>
            <rFont val="Tahoma"/>
            <charset val="1"/>
          </rPr>
          <t xml:space="preserve">9 Partite 
-51,17% ROI 
2,74 WIN MEDIO 
0,33 % PRESE 
3,74 Q. MEDIA </t>
        </r>
      </text>
    </comment>
    <comment ref="D21" authorId="0" shapeId="0" xr:uid="{54B4596C-B203-4B32-B13F-124006746E34}">
      <text>
        <r>
          <rPr>
            <sz val="11"/>
            <color indexed="81"/>
            <rFont val="Tahoma"/>
            <charset val="1"/>
          </rPr>
          <t xml:space="preserve">18 Partite 
-26,33% ROI 
3,52 WIN MEDIO 
0,28 % PRESE 
4,52 Q. MEDIA </t>
        </r>
      </text>
    </comment>
    <comment ref="E21" authorId="0" shapeId="0" xr:uid="{6D4E024F-F847-4D96-BFDF-02D083B4552A}">
      <text>
        <r>
          <rPr>
            <sz val="11"/>
            <color indexed="81"/>
            <rFont val="Tahoma"/>
            <charset val="1"/>
          </rPr>
          <t xml:space="preserve">19 Partite 
-50,50% ROI 
2,47 WIN MEDIO 
0,21 % PRESE 
3,47 Q. MEDIA </t>
        </r>
      </text>
    </comment>
    <comment ref="F21" authorId="0" shapeId="0" xr:uid="{3F6F4667-8EB8-4751-96F6-5E0B4F83FF64}">
      <text>
        <r>
          <rPr>
            <sz val="11"/>
            <color indexed="81"/>
            <rFont val="Tahoma"/>
            <charset val="1"/>
          </rPr>
          <t xml:space="preserve">14 Partite 
42,88% ROI 
3,71 WIN MEDIO 
0,36 % PRESE 
4,71 Q. MEDIA </t>
        </r>
      </text>
    </comment>
    <comment ref="G21" authorId="0" shapeId="0" xr:uid="{2ABCE98C-2C68-4254-BE0A-B02C669C66A4}">
      <text>
        <r>
          <rPr>
            <sz val="11"/>
            <color indexed="81"/>
            <rFont val="Tahoma"/>
            <charset val="1"/>
          </rPr>
          <t xml:space="preserve">19 Partite 
59,89% ROI 
4,33 WIN MEDIO 
0,37 % PRESE 
5,33 Q. MEDIA </t>
        </r>
      </text>
    </comment>
    <comment ref="H21" authorId="0" shapeId="0" xr:uid="{434F5629-695B-4EDD-B322-EAE4FB0D64CB}">
      <text>
        <r>
          <rPr>
            <sz val="11"/>
            <color indexed="81"/>
            <rFont val="Tahoma"/>
            <charset val="1"/>
          </rPr>
          <t xml:space="preserve">11 Partite 
-58,84% ROI 
4,39 WIN MEDIO 
0,27 % PRESE 
5,39 Q. MEDIA </t>
        </r>
      </text>
    </comment>
    <comment ref="I21" authorId="0" shapeId="0" xr:uid="{D453CB1A-8BD0-4D4F-A25E-7E2183079AA0}">
      <text>
        <r>
          <rPr>
            <sz val="11"/>
            <color indexed="81"/>
            <rFont val="Tahoma"/>
            <charset val="1"/>
          </rPr>
          <t xml:space="preserve">27 Partite 
0,11% ROI 
3,80 WIN MEDIO 
0,33 % PRESE 
4,80 Q. MEDIA </t>
        </r>
      </text>
    </comment>
    <comment ref="J21" authorId="0" shapeId="0" xr:uid="{90C45D8F-7E1F-4E0E-BCC7-D34D872059CA}">
      <text>
        <r>
          <rPr>
            <sz val="11"/>
            <color indexed="81"/>
            <rFont val="Tahoma"/>
            <charset val="1"/>
          </rPr>
          <t xml:space="preserve">36 Partite 
21,27% ROI 
2,65 WIN MEDIO 
0,44 % PRESE 
3,65 Q. MEDIA </t>
        </r>
      </text>
    </comment>
    <comment ref="K21" authorId="0" shapeId="0" xr:uid="{5BC3E89C-F9F1-4973-BAB4-B1C4881EE5F2}">
      <text>
        <r>
          <rPr>
            <sz val="11"/>
            <color indexed="81"/>
            <rFont val="Tahoma"/>
            <charset val="1"/>
          </rPr>
          <t xml:space="preserve">24 Partite 
49,03% ROI 
2,91 WIN MEDIO 
0,54 % PRESE 
3,91 Q. MEDIA </t>
        </r>
      </text>
    </comment>
    <comment ref="L21" authorId="0" shapeId="0" xr:uid="{D5BB4617-2FC8-4E30-AF51-42B614454BEE}">
      <text>
        <r>
          <rPr>
            <sz val="11"/>
            <color indexed="81"/>
            <rFont val="Tahoma"/>
            <charset val="1"/>
          </rPr>
          <t xml:space="preserve">12 Partite 
-10,90% ROI 
3,28 WIN MEDIO 
0,42 % PRESE 
4,28 Q. MEDIA </t>
        </r>
      </text>
    </comment>
    <comment ref="M21" authorId="0" shapeId="0" xr:uid="{3C2A6856-FB0D-4DC8-AD7F-91E7BCC9A8D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1" authorId="0" shapeId="0" xr:uid="{FC416959-E054-4EB8-B180-054370B56458}">
      <text>
        <r>
          <rPr>
            <sz val="11"/>
            <color indexed="81"/>
            <rFont val="Tahoma"/>
            <charset val="1"/>
          </rPr>
          <t xml:space="preserve">189 Partite 
5,35% ROI 
3,31 WIN MEDIO 
0,37 % PRESE 
4,31 Q. MEDIA </t>
        </r>
      </text>
    </comment>
    <comment ref="B22" authorId="0" shapeId="0" xr:uid="{866FB332-140D-4480-8A21-96DAF77EB38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2" authorId="0" shapeId="0" xr:uid="{DA074B9E-7268-469F-AA77-3A3C2CD1B93E}">
      <text>
        <r>
          <rPr>
            <sz val="11"/>
            <color indexed="81"/>
            <rFont val="Tahoma"/>
            <charset val="1"/>
          </rPr>
          <t xml:space="preserve">15 Partite 
-66,74% ROI 
3,63 WIN MEDIO 
0,13 % PRESE 
4,63 Q. MEDIA </t>
        </r>
      </text>
    </comment>
    <comment ref="D22" authorId="0" shapeId="0" xr:uid="{ED1FBA1C-0141-454A-B4D3-5EDC57E2DD80}">
      <text>
        <r>
          <rPr>
            <sz val="11"/>
            <color indexed="81"/>
            <rFont val="Tahoma"/>
            <charset val="1"/>
          </rPr>
          <t xml:space="preserve">21 Partite 
20,27% ROI 
3,08 WIN MEDIO 
0,38 % PRESE 
4,08 Q. MEDIA </t>
        </r>
      </text>
    </comment>
    <comment ref="E22" authorId="0" shapeId="0" xr:uid="{F28797E1-7DC4-4198-8754-B11CEEB804A3}">
      <text>
        <r>
          <rPr>
            <sz val="11"/>
            <color indexed="81"/>
            <rFont val="Tahoma"/>
            <charset val="1"/>
          </rPr>
          <t xml:space="preserve">17 Partite 
17,21% ROI 
2,66 WIN MEDIO 
0,53 % PRESE 
3,66 Q. MEDIA </t>
        </r>
      </text>
    </comment>
    <comment ref="F22" authorId="0" shapeId="0" xr:uid="{6BB1A31D-A8F1-4F3D-9241-F0ABD4115D12}">
      <text>
        <r>
          <rPr>
            <sz val="11"/>
            <color indexed="81"/>
            <rFont val="Tahoma"/>
            <charset val="1"/>
          </rPr>
          <t xml:space="preserve">17 Partite 
7,22% ROI 
3,50 WIN MEDIO 
0,47 % PRESE 
4,50 Q. MEDIA </t>
        </r>
      </text>
    </comment>
    <comment ref="G22" authorId="0" shapeId="0" xr:uid="{422778FF-A0B6-45B8-A04D-E361C5FDE6EB}">
      <text>
        <r>
          <rPr>
            <sz val="11"/>
            <color indexed="81"/>
            <rFont val="Tahoma"/>
            <charset val="1"/>
          </rPr>
          <t xml:space="preserve">17 Partite 
21,62% ROI 
3,71 WIN MEDIO 
0,41 % PRESE 
4,71 Q. MEDIA </t>
        </r>
      </text>
    </comment>
    <comment ref="H22" authorId="0" shapeId="0" xr:uid="{F2597118-C650-46A5-A681-0D979D6E9F06}">
      <text>
        <r>
          <rPr>
            <sz val="11"/>
            <color indexed="81"/>
            <rFont val="Tahoma"/>
            <charset val="1"/>
          </rPr>
          <t xml:space="preserve">13 Partite 
39,45% ROI 
2,63 WIN MEDIO 
0,46 % PRESE 
3,63 Q. MEDIA </t>
        </r>
      </text>
    </comment>
    <comment ref="I22" authorId="0" shapeId="0" xr:uid="{880C20ED-9693-4148-8ECF-475C0066255B}">
      <text>
        <r>
          <rPr>
            <sz val="11"/>
            <color indexed="81"/>
            <rFont val="Tahoma"/>
            <charset val="1"/>
          </rPr>
          <t xml:space="preserve">20 Partite 
-17,84% ROI 
3,88 WIN MEDIO 
0,40 % PRESE 
4,88 Q. MEDIA </t>
        </r>
      </text>
    </comment>
    <comment ref="J22" authorId="0" shapeId="0" xr:uid="{FD835A2D-D9C9-45D7-AA7A-6037CDCD00D0}">
      <text>
        <r>
          <rPr>
            <sz val="11"/>
            <color indexed="81"/>
            <rFont val="Tahoma"/>
            <charset val="1"/>
          </rPr>
          <t xml:space="preserve">17 Partite 
-24,63% ROI 
3,51 WIN MEDIO 
0,47 % PRESE 
4,51 Q. MEDIA </t>
        </r>
      </text>
    </comment>
    <comment ref="K22" authorId="0" shapeId="0" xr:uid="{501FD5A6-BED2-411F-9562-263D49B1AA0F}">
      <text>
        <r>
          <rPr>
            <sz val="11"/>
            <color indexed="81"/>
            <rFont val="Tahoma"/>
            <charset val="1"/>
          </rPr>
          <t xml:space="preserve">23 Partite 
7,04% ROI 
2,74 WIN MEDIO 
0,48 % PRESE 
3,74 Q. MEDIA </t>
        </r>
      </text>
    </comment>
    <comment ref="L22" authorId="0" shapeId="0" xr:uid="{88709F80-782D-47CD-B840-BDF316921AED}">
      <text>
        <r>
          <rPr>
            <sz val="11"/>
            <color indexed="81"/>
            <rFont val="Tahoma"/>
            <charset val="1"/>
          </rPr>
          <t xml:space="preserve">16 Partite 
-4,05% ROI 
2,67 WIN MEDIO 
0,31 % PRESE 
3,67 Q. MEDIA </t>
        </r>
      </text>
    </comment>
    <comment ref="M22" authorId="0" shapeId="0" xr:uid="{2D5A6D26-F17A-4217-97FB-45A77F2237A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2" authorId="0" shapeId="0" xr:uid="{94137561-0C84-4784-9F74-DB846C15C68A}">
      <text>
        <r>
          <rPr>
            <sz val="11"/>
            <color indexed="81"/>
            <rFont val="Tahoma"/>
            <charset val="1"/>
          </rPr>
          <t xml:space="preserve">176 Partite 
0,24% ROI 
3,20 WIN MEDIO 
0,41 % PRESE 
4,20 Q. MEDIA </t>
        </r>
      </text>
    </comment>
    <comment ref="B23" authorId="0" shapeId="0" xr:uid="{C22BE36D-B139-4545-BE13-94DD4E70A67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3" authorId="0" shapeId="0" xr:uid="{EDD6BC85-6659-424B-9B3C-CB4366BBD966}">
      <text>
        <r>
          <rPr>
            <sz val="11"/>
            <color indexed="81"/>
            <rFont val="Tahoma"/>
            <charset val="1"/>
          </rPr>
          <t xml:space="preserve">10 Partite 
-65,01% ROI 
2,94 WIN MEDIO 
0,20 % PRESE 
3,94 Q. MEDIA </t>
        </r>
      </text>
    </comment>
    <comment ref="D23" authorId="0" shapeId="0" xr:uid="{FC95EB6E-EE6A-4E0C-B3D3-A897220D3DF8}">
      <text>
        <r>
          <rPr>
            <sz val="11"/>
            <color indexed="81"/>
            <rFont val="Tahoma"/>
            <charset val="1"/>
          </rPr>
          <t xml:space="preserve">15 Partite 
21,39% ROI 
3,35 WIN MEDIO 
0,53 % PRESE 
4,35 Q. MEDIA </t>
        </r>
      </text>
    </comment>
    <comment ref="E23" authorId="0" shapeId="0" xr:uid="{12745B46-E744-4BF0-BBBA-849F57C50D24}">
      <text>
        <r>
          <rPr>
            <sz val="11"/>
            <color indexed="81"/>
            <rFont val="Tahoma"/>
            <charset val="1"/>
          </rPr>
          <t xml:space="preserve">18 Partite 
-4,69% ROI 
4,20 WIN MEDIO 
0,50 % PRESE 
5,20 Q. MEDIA </t>
        </r>
      </text>
    </comment>
    <comment ref="F23" authorId="0" shapeId="0" xr:uid="{F06866D3-43C2-4C63-AB96-69A0D25789A5}">
      <text>
        <r>
          <rPr>
            <sz val="11"/>
            <color indexed="81"/>
            <rFont val="Tahoma"/>
            <charset val="1"/>
          </rPr>
          <t xml:space="preserve">21 Partite 
75,28% ROI 
2,37 WIN MEDIO 
0,62 % PRESE 
3,37 Q. MEDIA </t>
        </r>
      </text>
    </comment>
    <comment ref="G23" authorId="0" shapeId="0" xr:uid="{37354345-5D76-46F9-A7C6-EC5FE717419F}">
      <text>
        <r>
          <rPr>
            <sz val="11"/>
            <color indexed="81"/>
            <rFont val="Tahoma"/>
            <charset val="1"/>
          </rPr>
          <t xml:space="preserve">16 Partite 
###### ROI 
4,22 WIN MEDIO 
0,69 % PRESE 
5,22 Q. MEDIA </t>
        </r>
      </text>
    </comment>
    <comment ref="H23" authorId="0" shapeId="0" xr:uid="{03418106-9F17-492F-A450-92B51D3174CC}">
      <text>
        <r>
          <rPr>
            <sz val="11"/>
            <color indexed="81"/>
            <rFont val="Tahoma"/>
            <charset val="1"/>
          </rPr>
          <t xml:space="preserve">12 Partite 
-26,48% ROI 
3,29 WIN MEDIO 
0,33 % PRESE 
4,29 Q. MEDIA </t>
        </r>
      </text>
    </comment>
    <comment ref="I23" authorId="0" shapeId="0" xr:uid="{D330DF09-5809-4B54-BF3F-D56200F7DCE0}">
      <text>
        <r>
          <rPr>
            <sz val="11"/>
            <color indexed="81"/>
            <rFont val="Tahoma"/>
            <charset val="1"/>
          </rPr>
          <t xml:space="preserve">23 Partite 
-34,87% ROI 
3,21 WIN MEDIO 
0,35 % PRESE 
4,21 Q. MEDIA </t>
        </r>
      </text>
    </comment>
    <comment ref="J23" authorId="0" shapeId="0" xr:uid="{73E34EC4-E5FC-4CC3-A7DA-716104B8FD69}">
      <text>
        <r>
          <rPr>
            <sz val="11"/>
            <color indexed="81"/>
            <rFont val="Tahoma"/>
            <charset val="1"/>
          </rPr>
          <t xml:space="preserve">17 Partite 
57,02% ROI 
4,09 WIN MEDIO 
0,59 % PRESE 
5,09 Q. MEDIA </t>
        </r>
      </text>
    </comment>
    <comment ref="K23" authorId="0" shapeId="0" xr:uid="{EA9D0A35-1CEE-41AA-98C4-09B9A0F64387}">
      <text>
        <r>
          <rPr>
            <sz val="11"/>
            <color indexed="81"/>
            <rFont val="Tahoma"/>
            <charset val="1"/>
          </rPr>
          <t xml:space="preserve">23 Partite 
-23,84% ROI 
3,43 WIN MEDIO 
0,26 % PRESE 
4,43 Q. MEDIA </t>
        </r>
      </text>
    </comment>
    <comment ref="L23" authorId="0" shapeId="0" xr:uid="{F86B1DF1-CF97-4317-A663-2805822D5B2E}">
      <text>
        <r>
          <rPr>
            <sz val="11"/>
            <color indexed="81"/>
            <rFont val="Tahoma"/>
            <charset val="1"/>
          </rPr>
          <t xml:space="preserve">7 Partite 
49,31% ROI 
3,67 WIN MEDIO 
0,29 % PRESE 
4,67 Q. MEDIA </t>
        </r>
      </text>
    </comment>
    <comment ref="M23" authorId="0" shapeId="0" xr:uid="{9A1F86E5-B253-4EB3-AEB1-C91AC2C1EF5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3" authorId="0" shapeId="0" xr:uid="{57B95353-BF9E-4237-A5C2-9E8B454210D8}">
      <text>
        <r>
          <rPr>
            <sz val="11"/>
            <color indexed="81"/>
            <rFont val="Tahoma"/>
            <charset val="1"/>
          </rPr>
          <t xml:space="preserve">162 Partite 
23,75% ROI 
3,45 WIN MEDIO 
0,45 % PRESE 
4,45 Q. MEDIA </t>
        </r>
      </text>
    </comment>
    <comment ref="B24" authorId="0" shapeId="0" xr:uid="{3D8A6131-0FC5-4131-B2FD-5363DD9DACF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4" authorId="0" shapeId="0" xr:uid="{4641932F-0FB1-475E-96A9-DA67F601447C}">
      <text>
        <r>
          <rPr>
            <sz val="11"/>
            <color indexed="81"/>
            <rFont val="Tahoma"/>
            <charset val="1"/>
          </rPr>
          <t xml:space="preserve">8 Partite 
58,60% ROI 
3,43 WIN MEDIO 
0,63 % PRESE 
4,43 Q. MEDIA </t>
        </r>
      </text>
    </comment>
    <comment ref="D24" authorId="0" shapeId="0" xr:uid="{99FD242C-D219-4686-ACEE-0FF67B6C14EF}">
      <text>
        <r>
          <rPr>
            <sz val="11"/>
            <color indexed="81"/>
            <rFont val="Tahoma"/>
            <charset val="1"/>
          </rPr>
          <t xml:space="preserve">20 Partite 
43,17% ROI 
5,21 WIN MEDIO 
0,45 % PRESE 
6,21 Q. MEDIA </t>
        </r>
      </text>
    </comment>
    <comment ref="E24" authorId="0" shapeId="0" xr:uid="{6ED0C6B0-2FCE-4AB5-A97E-FBB73A2F6C25}">
      <text>
        <r>
          <rPr>
            <sz val="11"/>
            <color indexed="81"/>
            <rFont val="Tahoma"/>
            <charset val="1"/>
          </rPr>
          <t xml:space="preserve">17 Partite 
37,67% ROI 
5,21 WIN MEDIO 
0,47 % PRESE 
6,21 Q. MEDIA </t>
        </r>
      </text>
    </comment>
    <comment ref="F24" authorId="0" shapeId="0" xr:uid="{ECEC19C6-DE7D-4FDA-BBF9-7E2C4F5D9C60}">
      <text>
        <r>
          <rPr>
            <sz val="11"/>
            <color indexed="81"/>
            <rFont val="Tahoma"/>
            <charset val="1"/>
          </rPr>
          <t xml:space="preserve">16 Partite 
19,93% ROI 
3,14 WIN MEDIO 
0,38 % PRESE 
4,14 Q. MEDIA </t>
        </r>
      </text>
    </comment>
    <comment ref="G24" authorId="0" shapeId="0" xr:uid="{7EADA555-7B41-4C21-958D-6A25CC19E4BC}">
      <text>
        <r>
          <rPr>
            <sz val="11"/>
            <color indexed="81"/>
            <rFont val="Tahoma"/>
            <charset val="1"/>
          </rPr>
          <t xml:space="preserve">26 Partite 
23,68% ROI 
4,32 WIN MEDIO 
0,50 % PRESE 
5,32 Q. MEDIA </t>
        </r>
      </text>
    </comment>
    <comment ref="H24" authorId="0" shapeId="0" xr:uid="{34C2D2E6-19AD-4A39-9C23-E91C74B2AEF8}">
      <text>
        <r>
          <rPr>
            <sz val="11"/>
            <color indexed="81"/>
            <rFont val="Tahoma"/>
            <charset val="1"/>
          </rPr>
          <t xml:space="preserve">18 Partite 
-42,46% ROI 
4,91 WIN MEDIO 
0,28 % PRESE 
5,91 Q. MEDIA </t>
        </r>
      </text>
    </comment>
    <comment ref="I24" authorId="0" shapeId="0" xr:uid="{5B45B9C8-0BD0-4F28-A00C-A2C836D3CD1B}">
      <text>
        <r>
          <rPr>
            <sz val="11"/>
            <color indexed="81"/>
            <rFont val="Tahoma"/>
            <charset val="1"/>
          </rPr>
          <t xml:space="preserve">20 Partite 
87,40% ROI 
3,25 WIN MEDIO 
0,60 % PRESE 
4,25 Q. MEDIA </t>
        </r>
      </text>
    </comment>
    <comment ref="J24" authorId="0" shapeId="0" xr:uid="{01446E32-B6DE-42C7-A45D-BCC9B6458C53}">
      <text>
        <r>
          <rPr>
            <sz val="11"/>
            <color indexed="81"/>
            <rFont val="Tahoma"/>
            <charset val="1"/>
          </rPr>
          <t xml:space="preserve">21 Partite 
8,06% ROI 
3,35 WIN MEDIO 
0,48 % PRESE 
4,35 Q. MEDIA </t>
        </r>
      </text>
    </comment>
    <comment ref="K24" authorId="0" shapeId="0" xr:uid="{AEA77B6E-E700-4D50-9D49-605B5BBA8A77}">
      <text>
        <r>
          <rPr>
            <sz val="11"/>
            <color indexed="81"/>
            <rFont val="Tahoma"/>
            <charset val="1"/>
          </rPr>
          <t xml:space="preserve">38 Partite 
-15,53% ROI 
3,54 WIN MEDIO 
0,34 % PRESE 
4,54 Q. MEDIA </t>
        </r>
      </text>
    </comment>
    <comment ref="L24" authorId="0" shapeId="0" xr:uid="{C58B58D1-4E52-4361-B8E8-1376CFDF8C36}">
      <text>
        <r>
          <rPr>
            <sz val="11"/>
            <color indexed="81"/>
            <rFont val="Tahoma"/>
            <charset val="1"/>
          </rPr>
          <t xml:space="preserve">17 Partite 
-4,71% ROI 
3,46 WIN MEDIO 
0,35 % PRESE 
4,46 Q. MEDIA </t>
        </r>
      </text>
    </comment>
    <comment ref="M24" authorId="0" shapeId="0" xr:uid="{C705F4D3-5DB0-4040-9A07-96C27670E09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4" authorId="0" shapeId="0" xr:uid="{750371C0-7FE7-4820-91A9-E38890DAF9A7}">
      <text>
        <r>
          <rPr>
            <sz val="11"/>
            <color indexed="81"/>
            <rFont val="Tahoma"/>
            <charset val="1"/>
          </rPr>
          <t xml:space="preserve">201 Partite 
16,87% ROI 
3,98 WIN MEDIO 
0,43 % PRESE 
4,98 Q. MEDIA </t>
        </r>
      </text>
    </comment>
    <comment ref="B25" authorId="0" shapeId="0" xr:uid="{5CDFD30E-3E6F-4C25-9ECA-14B47A1EC26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5" authorId="0" shapeId="0" xr:uid="{CEC216B4-D5AC-46CA-B7E9-6775CADD4114}">
      <text>
        <r>
          <rPr>
            <sz val="11"/>
            <color indexed="81"/>
            <rFont val="Tahoma"/>
            <charset val="1"/>
          </rPr>
          <t xml:space="preserve">12 Partite 
2,95% ROI 
4,40 WIN MEDIO 
0,42 % PRESE 
5,40 Q. MEDIA </t>
        </r>
      </text>
    </comment>
    <comment ref="D25" authorId="0" shapeId="0" xr:uid="{0142B1BB-956F-4A4E-A1BD-FDE53AECB903}">
      <text>
        <r>
          <rPr>
            <sz val="11"/>
            <color indexed="81"/>
            <rFont val="Tahoma"/>
            <charset val="1"/>
          </rPr>
          <t xml:space="preserve">21 Partite 
21,26% ROI 
3,99 WIN MEDIO 
0,43 % PRESE 
4,99 Q. MEDIA </t>
        </r>
      </text>
    </comment>
    <comment ref="E25" authorId="0" shapeId="0" xr:uid="{EC4F0820-99AC-4D50-9FB1-563D793D04B1}">
      <text>
        <r>
          <rPr>
            <sz val="11"/>
            <color indexed="81"/>
            <rFont val="Tahoma"/>
            <charset val="1"/>
          </rPr>
          <t xml:space="preserve">20 Partite 
###### ROI 
5,51 WIN MEDIO 
0,50 % PRESE 
6,51 Q. MEDIA </t>
        </r>
      </text>
    </comment>
    <comment ref="F25" authorId="0" shapeId="0" xr:uid="{A722190C-6996-4817-AB3C-8B3019449422}">
      <text>
        <r>
          <rPr>
            <sz val="11"/>
            <color indexed="81"/>
            <rFont val="Tahoma"/>
            <charset val="1"/>
          </rPr>
          <t xml:space="preserve">16 Partite 
-72,06% ROI 
3,64 WIN MEDIO 
0,19 % PRESE 
4,64 Q. MEDIA </t>
        </r>
      </text>
    </comment>
    <comment ref="G25" authorId="0" shapeId="0" xr:uid="{3AC501EE-43E0-4628-8553-F86C5123EFB7}">
      <text>
        <r>
          <rPr>
            <sz val="11"/>
            <color indexed="81"/>
            <rFont val="Tahoma"/>
            <charset val="1"/>
          </rPr>
          <t xml:space="preserve">27 Partite 
20,22% ROI 
3,97 WIN MEDIO 
0,41 % PRESE 
4,97 Q. MEDIA </t>
        </r>
      </text>
    </comment>
    <comment ref="H25" authorId="0" shapeId="0" xr:uid="{C40F51F6-9142-40B9-8F30-0BEB3E073316}">
      <text>
        <r>
          <rPr>
            <sz val="11"/>
            <color indexed="81"/>
            <rFont val="Tahoma"/>
            <charset val="1"/>
          </rPr>
          <t xml:space="preserve">12 Partite 
###### ROI 
4,23 WIN MEDIO 
0,50 % PRESE 
5,23 Q. MEDIA </t>
        </r>
      </text>
    </comment>
    <comment ref="I25" authorId="0" shapeId="0" xr:uid="{CB670D6D-6B3D-4A46-97F4-D837EC36AD11}">
      <text>
        <r>
          <rPr>
            <sz val="11"/>
            <color indexed="81"/>
            <rFont val="Tahoma"/>
            <charset val="1"/>
          </rPr>
          <t xml:space="preserve">15 Partite 
-45,08% ROI 
4,73 WIN MEDIO 
0,33 % PRESE 
5,73 Q. MEDIA </t>
        </r>
      </text>
    </comment>
    <comment ref="J25" authorId="0" shapeId="0" xr:uid="{7EE4515D-8240-40F9-A4B1-C4F05D9A9B54}">
      <text>
        <r>
          <rPr>
            <sz val="11"/>
            <color indexed="81"/>
            <rFont val="Tahoma"/>
            <charset val="1"/>
          </rPr>
          <t xml:space="preserve">22 Partite 
16,73% ROI 
3,99 WIN MEDIO 
0,45 % PRESE 
4,99 Q. MEDIA </t>
        </r>
      </text>
    </comment>
    <comment ref="K25" authorId="0" shapeId="0" xr:uid="{43C171C9-5CA4-46BD-A7F5-2A99135D2D99}">
      <text>
        <r>
          <rPr>
            <sz val="11"/>
            <color indexed="81"/>
            <rFont val="Tahoma"/>
            <charset val="1"/>
          </rPr>
          <t xml:space="preserve">15 Partite 
33,09% ROI 
2,97 WIN MEDIO 
0,60 % PRESE 
3,97 Q. MEDIA </t>
        </r>
      </text>
    </comment>
    <comment ref="L25" authorId="0" shapeId="0" xr:uid="{D151FBC7-993D-440C-AEDE-61F797EF5AA6}">
      <text>
        <r>
          <rPr>
            <sz val="11"/>
            <color indexed="81"/>
            <rFont val="Tahoma"/>
            <charset val="1"/>
          </rPr>
          <t xml:space="preserve">14 Partite 
###### ROI 
3,17 WIN MEDIO 
0,64 % PRESE 
4,17 Q. MEDIA </t>
        </r>
      </text>
    </comment>
    <comment ref="M25" authorId="0" shapeId="0" xr:uid="{3D9B9E40-DA46-464A-B108-487E6773F26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5" authorId="0" shapeId="0" xr:uid="{AB090C8A-3934-4A81-8D39-FBC0E86B00E8}">
      <text>
        <r>
          <rPr>
            <sz val="11"/>
            <color indexed="81"/>
            <rFont val="Tahoma"/>
            <charset val="1"/>
          </rPr>
          <t xml:space="preserve">174 Partite 
40,11% ROI 
4,08 WIN MEDIO 
0,44 % PRESE 
5,08 Q. MEDIA </t>
        </r>
      </text>
    </comment>
    <comment ref="B26" authorId="0" shapeId="0" xr:uid="{90D1E744-26B0-4C81-9FC6-BB68B0D70FB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6" authorId="0" shapeId="0" xr:uid="{DB6AF895-BBE3-4295-AA85-DC3356A08C87}">
      <text>
        <r>
          <rPr>
            <sz val="11"/>
            <color indexed="81"/>
            <rFont val="Tahoma"/>
            <charset val="1"/>
          </rPr>
          <t xml:space="preserve">10 Partite 
21,46% ROI 
5,55 WIN MEDIO 
0,40 % PRESE 
6,55 Q. MEDIA </t>
        </r>
      </text>
    </comment>
    <comment ref="D26" authorId="0" shapeId="0" xr:uid="{CDDB440C-3D7C-4CAB-A7B7-E54C4735EA51}">
      <text>
        <r>
          <rPr>
            <sz val="11"/>
            <color indexed="81"/>
            <rFont val="Tahoma"/>
            <charset val="1"/>
          </rPr>
          <t xml:space="preserve">24 Partite 
70,41% ROI 
2,72 WIN MEDIO 
0,50 % PRESE 
3,72 Q. MEDIA </t>
        </r>
      </text>
    </comment>
    <comment ref="E26" authorId="0" shapeId="0" xr:uid="{AE8B0CF7-DE92-4358-BB1D-CD0E513C87DB}">
      <text>
        <r>
          <rPr>
            <sz val="11"/>
            <color indexed="81"/>
            <rFont val="Tahoma"/>
            <charset val="1"/>
          </rPr>
          <t xml:space="preserve">20 Partite 
-8,78% ROI 
4,17 WIN MEDIO 
0,30 % PRESE 
5,17 Q. MEDIA </t>
        </r>
      </text>
    </comment>
    <comment ref="F26" authorId="0" shapeId="0" xr:uid="{38A90B1C-726E-4391-B61E-78421CDF91D4}">
      <text>
        <r>
          <rPr>
            <sz val="11"/>
            <color indexed="81"/>
            <rFont val="Tahoma"/>
            <charset val="1"/>
          </rPr>
          <t xml:space="preserve">19 Partite 
12,44% ROI 
3,45 WIN MEDIO 
0,37 % PRESE 
4,45 Q. MEDIA </t>
        </r>
      </text>
    </comment>
    <comment ref="G26" authorId="0" shapeId="0" xr:uid="{83093B5F-0E93-42F9-B576-F4E2FFBBBAE2}">
      <text>
        <r>
          <rPr>
            <sz val="11"/>
            <color indexed="81"/>
            <rFont val="Tahoma"/>
            <charset val="1"/>
          </rPr>
          <t xml:space="preserve">37 Partite 
45,24% ROI 
2,79 WIN MEDIO 
0,54 % PRESE 
3,79 Q. MEDIA </t>
        </r>
      </text>
    </comment>
    <comment ref="H26" authorId="0" shapeId="0" xr:uid="{ABD23367-C58B-4FE2-8435-CB312F9F9906}">
      <text>
        <r>
          <rPr>
            <sz val="11"/>
            <color indexed="81"/>
            <rFont val="Tahoma"/>
            <charset val="1"/>
          </rPr>
          <t xml:space="preserve">16 Partite 
70,07% ROI 
3,69 WIN MEDIO 
0,38 % PRESE 
4,69 Q. MEDIA </t>
        </r>
      </text>
    </comment>
    <comment ref="I26" authorId="0" shapeId="0" xr:uid="{5B1076E1-5C2A-4C23-A17B-2ABB74FEF5C0}">
      <text>
        <r>
          <rPr>
            <sz val="11"/>
            <color indexed="81"/>
            <rFont val="Tahoma"/>
            <charset val="1"/>
          </rPr>
          <t xml:space="preserve">19 Partite 
-3,03% ROI 
3,71 WIN MEDIO 
0,32 % PRESE 
4,71 Q. MEDIA </t>
        </r>
      </text>
    </comment>
    <comment ref="J26" authorId="0" shapeId="0" xr:uid="{B5B50CBA-33D1-4B7D-B14A-AD9928133327}">
      <text>
        <r>
          <rPr>
            <sz val="11"/>
            <color indexed="81"/>
            <rFont val="Tahoma"/>
            <charset val="1"/>
          </rPr>
          <t xml:space="preserve">24 Partite 
-14,75% ROI 
4,68 WIN MEDIO 
0,38 % PRESE 
5,68 Q. MEDIA </t>
        </r>
      </text>
    </comment>
    <comment ref="K26" authorId="0" shapeId="0" xr:uid="{A464C53C-15E8-41BE-A82B-2287E49BBA8F}">
      <text>
        <r>
          <rPr>
            <sz val="11"/>
            <color indexed="81"/>
            <rFont val="Tahoma"/>
            <charset val="1"/>
          </rPr>
          <t xml:space="preserve">29 Partite 
-4,87% ROI 
4,50 WIN MEDIO 
0,38 % PRESE 
5,50 Q. MEDIA </t>
        </r>
      </text>
    </comment>
    <comment ref="L26" authorId="0" shapeId="0" xr:uid="{2852AA9F-0A22-4FD8-A4E1-93A681303ADB}">
      <text>
        <r>
          <rPr>
            <sz val="11"/>
            <color indexed="81"/>
            <rFont val="Tahoma"/>
            <charset val="1"/>
          </rPr>
          <t xml:space="preserve">14 Partite 
17,48% ROI 
2,59 WIN MEDIO 
0,43 % PRESE 
3,59 Q. MEDIA </t>
        </r>
      </text>
    </comment>
    <comment ref="M26" authorId="0" shapeId="0" xr:uid="{D3DEA994-B163-4976-8067-1D47AF373B1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6" authorId="0" shapeId="0" xr:uid="{633154B2-65B3-4BCB-8714-EC905557B2DB}">
      <text>
        <r>
          <rPr>
            <sz val="11"/>
            <color indexed="81"/>
            <rFont val="Tahoma"/>
            <charset val="1"/>
          </rPr>
          <t xml:space="preserve">212 Partite 
21,00% ROI 
3,69 WIN MEDIO 
0,41 % PRESE 
4,69 Q. MEDIA </t>
        </r>
      </text>
    </comment>
    <comment ref="B27" authorId="0" shapeId="0" xr:uid="{729D8CF0-D115-4140-8B68-4734C0A72450}">
      <text>
        <r>
          <rPr>
            <sz val="11"/>
            <color indexed="81"/>
            <rFont val="Tahoma"/>
            <charset val="1"/>
          </rPr>
          <t xml:space="preserve">29 Partite 
53,34% ROI 
3,12 WIN MEDIO 
0,55 % PRESE 
4,12 Q. MEDIA </t>
        </r>
      </text>
    </comment>
    <comment ref="C27" authorId="0" shapeId="0" xr:uid="{E315BA19-81CC-465C-B1F0-1C9F343DA089}">
      <text>
        <r>
          <rPr>
            <sz val="11"/>
            <color indexed="81"/>
            <rFont val="Tahoma"/>
            <charset val="1"/>
          </rPr>
          <t xml:space="preserve">13 Partite 
-88,63% ROI 
5,30 WIN MEDIO 
0,08 % PRESE 
6,30 Q. MEDIA </t>
        </r>
      </text>
    </comment>
    <comment ref="D27" authorId="0" shapeId="0" xr:uid="{83F46F00-2D68-4183-8F21-84D4E1ADE3B5}">
      <text>
        <r>
          <rPr>
            <sz val="11"/>
            <color indexed="81"/>
            <rFont val="Tahoma"/>
            <charset val="1"/>
          </rPr>
          <t xml:space="preserve">20 Partite 
42,81% ROI 
3,84 WIN MEDIO 
0,55 % PRESE 
4,84 Q. MEDIA </t>
        </r>
      </text>
    </comment>
    <comment ref="E27" authorId="0" shapeId="0" xr:uid="{8089BD89-10ED-4A11-BB73-E20187042B22}">
      <text>
        <r>
          <rPr>
            <sz val="11"/>
            <color indexed="81"/>
            <rFont val="Tahoma"/>
            <charset val="1"/>
          </rPr>
          <t xml:space="preserve">21 Partite 
-13,55% ROI 
3,82 WIN MEDIO 
0,33 % PRESE 
4,82 Q. MEDIA </t>
        </r>
      </text>
    </comment>
    <comment ref="F27" authorId="0" shapeId="0" xr:uid="{1DFDEF09-5F00-4FD3-A840-BF47CE4B303B}">
      <text>
        <r>
          <rPr>
            <sz val="11"/>
            <color indexed="81"/>
            <rFont val="Tahoma"/>
            <charset val="1"/>
          </rPr>
          <t xml:space="preserve">19 Partite 
-3,65% ROI 
4,53 WIN MEDIO 
0,37 % PRESE 
5,53 Q. MEDIA </t>
        </r>
      </text>
    </comment>
    <comment ref="G27" authorId="0" shapeId="0" xr:uid="{27AC7B86-8234-4958-A903-EA47D284E2D0}">
      <text>
        <r>
          <rPr>
            <sz val="11"/>
            <color indexed="81"/>
            <rFont val="Tahoma"/>
            <charset val="1"/>
          </rPr>
          <t xml:space="preserve">26 Partite 
32,64% ROI 
3,53 WIN MEDIO 
0,38 % PRESE 
4,53 Q. MEDIA </t>
        </r>
      </text>
    </comment>
    <comment ref="H27" authorId="0" shapeId="0" xr:uid="{0E824122-8F93-4C39-A57B-B82785CFA2C5}">
      <text>
        <r>
          <rPr>
            <sz val="11"/>
            <color indexed="81"/>
            <rFont val="Tahoma"/>
            <charset val="1"/>
          </rPr>
          <t xml:space="preserve">14 Partite 
-50,33% ROI 
4,12 WIN MEDIO 
0,21 % PRESE 
5,12 Q. MEDIA </t>
        </r>
      </text>
    </comment>
    <comment ref="I27" authorId="0" shapeId="0" xr:uid="{E08D9C8B-8C20-4ACE-A0F7-047DBDD7AFF2}">
      <text>
        <r>
          <rPr>
            <sz val="11"/>
            <color indexed="81"/>
            <rFont val="Tahoma"/>
            <charset val="1"/>
          </rPr>
          <t xml:space="preserve">21 Partite 
36,97% ROI 
3,97 WIN MEDIO 
0,33 % PRESE 
4,97 Q. MEDIA </t>
        </r>
      </text>
    </comment>
    <comment ref="J27" authorId="0" shapeId="0" xr:uid="{1DDCB472-5A68-463A-91CD-296B92777ACF}">
      <text>
        <r>
          <rPr>
            <sz val="11"/>
            <color indexed="81"/>
            <rFont val="Tahoma"/>
            <charset val="1"/>
          </rPr>
          <t xml:space="preserve">8 Partite 
59,28% ROI 
1,28 WIN MEDIO 
0,75 % PRESE 
2,28 Q. MEDIA </t>
        </r>
      </text>
    </comment>
    <comment ref="K27" authorId="0" shapeId="0" xr:uid="{75336C98-4229-472F-8C58-76C98124F16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27" authorId="0" shapeId="0" xr:uid="{433BC3F8-31CE-405E-8077-56E976D4FD53}">
      <text>
        <r>
          <rPr>
            <sz val="11"/>
            <color indexed="81"/>
            <rFont val="Tahoma"/>
            <charset val="1"/>
          </rPr>
          <t xml:space="preserve">7 Partite 
###### ROI 
4,93 WIN MEDIO 
0,00 % PRESE 
5,93 Q. MEDIA </t>
        </r>
      </text>
    </comment>
    <comment ref="M27" authorId="0" shapeId="0" xr:uid="{FFB52362-B830-4EDE-92FB-9284AF506374}">
      <text>
        <r>
          <rPr>
            <sz val="11"/>
            <color indexed="81"/>
            <rFont val="Tahoma"/>
            <charset val="1"/>
          </rPr>
          <t xml:space="preserve">27 Partite 
-12,99% ROI 
3,73 WIN MEDIO 
0,41 % PRESE 
4,73 Q. MEDIA </t>
        </r>
      </text>
    </comment>
    <comment ref="N27" authorId="0" shapeId="0" xr:uid="{AC7B80D8-3A05-431E-964B-DA8CD121ACA6}">
      <text>
        <r>
          <rPr>
            <sz val="11"/>
            <color indexed="81"/>
            <rFont val="Tahoma"/>
            <charset val="1"/>
          </rPr>
          <t xml:space="preserve">205 Partite 
6,05% ROI 
3,81 WIN MEDIO 
0,39 % PRESE 
4,81 Q. MEDIA </t>
        </r>
      </text>
    </comment>
    <comment ref="B28" authorId="0" shapeId="0" xr:uid="{98AA81E3-56F6-4A71-B910-32B2AFD7529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8" authorId="0" shapeId="0" xr:uid="{0039D467-8EA3-4AD0-8F8A-E09D67C85F6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28" authorId="0" shapeId="0" xr:uid="{4A38B938-33EA-4788-B324-5EBF0861E0FC}">
      <text>
        <r>
          <rPr>
            <sz val="11"/>
            <color indexed="81"/>
            <rFont val="Tahoma"/>
            <charset val="1"/>
          </rPr>
          <t xml:space="preserve">10 Partite 
###### ROI 
4,00 WIN MEDIO 
0,60 % PRESE 
5,00 Q. MEDIA </t>
        </r>
      </text>
    </comment>
    <comment ref="E28" authorId="0" shapeId="0" xr:uid="{7D4D224C-7424-490F-B15E-008A313126BF}">
      <text>
        <r>
          <rPr>
            <sz val="11"/>
            <color indexed="81"/>
            <rFont val="Tahoma"/>
            <charset val="1"/>
          </rPr>
          <t xml:space="preserve">26 Partite 
-15,01% ROI 
3,12 WIN MEDIO 
0,42 % PRESE 
4,12 Q. MEDIA </t>
        </r>
      </text>
    </comment>
    <comment ref="F28" authorId="0" shapeId="0" xr:uid="{1D00D2FD-B030-4A71-99E1-7BD53F2E9948}">
      <text>
        <r>
          <rPr>
            <sz val="11"/>
            <color indexed="81"/>
            <rFont val="Tahoma"/>
            <charset val="1"/>
          </rPr>
          <t xml:space="preserve">16 Partite 
-9,98% ROI 
2,33 WIN MEDIO 
0,38 % PRESE 
3,33 Q. MEDIA </t>
        </r>
      </text>
    </comment>
    <comment ref="G28" authorId="0" shapeId="0" xr:uid="{A8B0B1CF-EDCB-43CB-A319-762F4553DC4C}">
      <text>
        <r>
          <rPr>
            <sz val="11"/>
            <color indexed="81"/>
            <rFont val="Tahoma"/>
            <charset val="1"/>
          </rPr>
          <t xml:space="preserve">28 Partite 
-2,12% ROI 
3,47 WIN MEDIO 
0,29 % PRESE 
4,47 Q. MEDIA </t>
        </r>
      </text>
    </comment>
    <comment ref="H28" authorId="0" shapeId="0" xr:uid="{2F51A3B1-9A77-4BCA-8CAF-157AAC332B2D}">
      <text>
        <r>
          <rPr>
            <sz val="11"/>
            <color indexed="81"/>
            <rFont val="Tahoma"/>
            <charset val="1"/>
          </rPr>
          <t xml:space="preserve">39 Partite 
59,85% ROI 
3,80 WIN MEDIO 
0,54 % PRESE 
4,80 Q. MEDIA </t>
        </r>
      </text>
    </comment>
    <comment ref="I28" authorId="0" shapeId="0" xr:uid="{7C8FBBB1-729A-4C12-B996-E5184AD1ABD1}">
      <text>
        <r>
          <rPr>
            <sz val="11"/>
            <color indexed="81"/>
            <rFont val="Tahoma"/>
            <charset val="1"/>
          </rPr>
          <t xml:space="preserve">42 Partite 
-16,32% ROI 
3,86 WIN MEDIO 
0,33 % PRESE 
4,86 Q. MEDIA </t>
        </r>
      </text>
    </comment>
    <comment ref="J28" authorId="0" shapeId="0" xr:uid="{27EA16A9-8078-4BC1-865A-8F7AD07B9FC7}">
      <text>
        <r>
          <rPr>
            <sz val="11"/>
            <color indexed="81"/>
            <rFont val="Tahoma"/>
            <charset val="1"/>
          </rPr>
          <t xml:space="preserve">21 Partite 
-8,20% ROI 
3,59 WIN MEDIO 
0,38 % PRESE 
4,59 Q. MEDIA </t>
        </r>
      </text>
    </comment>
    <comment ref="K28" authorId="0" shapeId="0" xr:uid="{F8BE7CD3-38FB-486C-9FA7-3CBADF31F25C}">
      <text>
        <r>
          <rPr>
            <sz val="11"/>
            <color indexed="81"/>
            <rFont val="Tahoma"/>
            <charset val="1"/>
          </rPr>
          <t xml:space="preserve">27 Partite 
90,20% ROI 
3,12 WIN MEDIO 
0,59 % PRESE 
4,12 Q. MEDIA </t>
        </r>
      </text>
    </comment>
    <comment ref="L28" authorId="0" shapeId="0" xr:uid="{E7B18DEA-8A45-4904-BB46-A19E04A42E8A}">
      <text>
        <r>
          <rPr>
            <sz val="11"/>
            <color indexed="81"/>
            <rFont val="Tahoma"/>
            <charset val="1"/>
          </rPr>
          <t xml:space="preserve">26 Partite 
34,88% ROI 
3,78 WIN MEDIO 
0,38 % PRESE 
4,78 Q. MEDIA </t>
        </r>
      </text>
    </comment>
    <comment ref="M28" authorId="0" shapeId="0" xr:uid="{6CCE3B76-A632-4AD8-B60F-B02CCB8BDE3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8" authorId="0" shapeId="0" xr:uid="{030FD90E-B81E-41FF-9E1E-B16D4765C06F}">
      <text>
        <r>
          <rPr>
            <sz val="11"/>
            <color indexed="81"/>
            <rFont val="Tahoma"/>
            <charset val="1"/>
          </rPr>
          <t xml:space="preserve">235 Partite 
25,15% ROI 
3,50 WIN MEDIO 
0,43 % PRESE 
4,50 Q. MEDIA </t>
        </r>
      </text>
    </comment>
    <comment ref="B29" authorId="0" shapeId="0" xr:uid="{CBF5582C-24BA-4F97-A2A0-9E05D0F3640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9" authorId="0" shapeId="0" xr:uid="{54B6B41C-8FAE-4187-956B-C6291F65D83C}">
      <text>
        <r>
          <rPr>
            <sz val="11"/>
            <color indexed="81"/>
            <rFont val="Tahoma"/>
            <charset val="1"/>
          </rPr>
          <t xml:space="preserve">15 Partite 
99,96% ROI 
3,73 WIN MEDIO 
0,53 % PRESE 
4,73 Q. MEDIA </t>
        </r>
      </text>
    </comment>
    <comment ref="D29" authorId="0" shapeId="0" xr:uid="{DA474666-601E-4743-8429-34859A2FB84C}">
      <text>
        <r>
          <rPr>
            <sz val="11"/>
            <color indexed="81"/>
            <rFont val="Tahoma"/>
            <charset val="1"/>
          </rPr>
          <t xml:space="preserve">16 Partite 
65,91% ROI 
4,47 WIN MEDIO 
0,50 % PRESE 
5,47 Q. MEDIA </t>
        </r>
      </text>
    </comment>
    <comment ref="E29" authorId="0" shapeId="0" xr:uid="{B1861976-BEF6-421F-A006-8AF5F4C3F51B}">
      <text>
        <r>
          <rPr>
            <sz val="11"/>
            <color indexed="81"/>
            <rFont val="Tahoma"/>
            <charset val="1"/>
          </rPr>
          <t xml:space="preserve">25 Partite 
27,72% ROI 
2,31 WIN MEDIO 
0,48 % PRESE 
3,31 Q. MEDIA </t>
        </r>
      </text>
    </comment>
    <comment ref="F29" authorId="0" shapeId="0" xr:uid="{F746DC14-9C16-472E-886C-74F822ED3E8E}">
      <text>
        <r>
          <rPr>
            <sz val="11"/>
            <color indexed="81"/>
            <rFont val="Tahoma"/>
            <charset val="1"/>
          </rPr>
          <t xml:space="preserve">20 Partite 
###### ROI 
2,92 WIN MEDIO 
0,60 % PRESE 
3,92 Q. MEDIA </t>
        </r>
      </text>
    </comment>
    <comment ref="G29" authorId="0" shapeId="0" xr:uid="{A4F70919-108E-4C73-8998-D4ADA6F3DF8F}">
      <text>
        <r>
          <rPr>
            <sz val="11"/>
            <color indexed="81"/>
            <rFont val="Tahoma"/>
            <charset val="1"/>
          </rPr>
          <t xml:space="preserve">24 Partite 
-24,73% ROI 
5,14 WIN MEDIO 
0,21 % PRESE 
6,14 Q. MEDIA </t>
        </r>
      </text>
    </comment>
    <comment ref="H29" authorId="0" shapeId="0" xr:uid="{BC02A012-EF35-419F-967F-D89202F40D0A}">
      <text>
        <r>
          <rPr>
            <sz val="11"/>
            <color indexed="81"/>
            <rFont val="Tahoma"/>
            <charset val="1"/>
          </rPr>
          <t xml:space="preserve">19 Partite 
-17,76% ROI 
3,19 WIN MEDIO 
0,32 % PRESE 
4,19 Q. MEDIA </t>
        </r>
      </text>
    </comment>
    <comment ref="I29" authorId="0" shapeId="0" xr:uid="{C0FD5AF9-7878-44EA-8F05-E964A29C6EB5}">
      <text>
        <r>
          <rPr>
            <sz val="11"/>
            <color indexed="81"/>
            <rFont val="Tahoma"/>
            <charset val="1"/>
          </rPr>
          <t xml:space="preserve">28 Partite 
-10,96% ROI 
3,25 WIN MEDIO 
0,43 % PRESE 
4,25 Q. MEDIA </t>
        </r>
      </text>
    </comment>
    <comment ref="J29" authorId="0" shapeId="0" xr:uid="{8EE2FA48-5198-41A5-B916-5B74C773ED1E}">
      <text>
        <r>
          <rPr>
            <sz val="11"/>
            <color indexed="81"/>
            <rFont val="Tahoma"/>
            <charset val="1"/>
          </rPr>
          <t xml:space="preserve">17 Partite 
-30,66% ROI 
3,87 WIN MEDIO 
0,35 % PRESE 
4,87 Q. MEDIA </t>
        </r>
      </text>
    </comment>
    <comment ref="K29" authorId="0" shapeId="0" xr:uid="{8BF2689E-7CEC-4380-A77A-08FC8D277FC0}">
      <text>
        <r>
          <rPr>
            <sz val="11"/>
            <color indexed="81"/>
            <rFont val="Tahoma"/>
            <charset val="1"/>
          </rPr>
          <t xml:space="preserve">26 Partite 
-13,13% ROI 
2,62 WIN MEDIO 
0,38 % PRESE 
3,62 Q. MEDIA </t>
        </r>
      </text>
    </comment>
    <comment ref="L29" authorId="0" shapeId="0" xr:uid="{EDCA9AC0-CD46-4125-91A3-301BE84C7D43}">
      <text>
        <r>
          <rPr>
            <sz val="11"/>
            <color indexed="81"/>
            <rFont val="Tahoma"/>
            <charset val="1"/>
          </rPr>
          <t xml:space="preserve">22 Partite 
-5,34% ROI 
3,50 WIN MEDIO 
0,36 % PRESE 
4,50 Q. MEDIA </t>
        </r>
      </text>
    </comment>
    <comment ref="M29" authorId="0" shapeId="0" xr:uid="{0EF107AA-D6A2-4750-9E05-C8A567DE0B8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9" authorId="0" shapeId="0" xr:uid="{10C7D147-C0CB-4D82-8F9D-1BD2D74A1BAB}">
      <text>
        <r>
          <rPr>
            <sz val="11"/>
            <color indexed="81"/>
            <rFont val="Tahoma"/>
            <charset val="1"/>
          </rPr>
          <t xml:space="preserve">212 Partite 
17,34% ROI 
3,44 WIN MEDIO 
0,41 % PRESE 
4,44 Q. MEDIA </t>
        </r>
      </text>
    </comment>
    <comment ref="B30" authorId="0" shapeId="0" xr:uid="{0C46EE34-2DB6-44B9-B7CA-5EAAB97663F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0" authorId="0" shapeId="0" xr:uid="{9F32368B-A720-4C66-8D00-F078325C93F2}">
      <text>
        <r>
          <rPr>
            <sz val="11"/>
            <color indexed="81"/>
            <rFont val="Tahoma"/>
            <charset val="1"/>
          </rPr>
          <t xml:space="preserve">25 Partite 
76,10% ROI 
3,77 WIN MEDIO 
0,56 % PRESE 
4,77 Q. MEDIA </t>
        </r>
      </text>
    </comment>
    <comment ref="D30" authorId="0" shapeId="0" xr:uid="{F1BA620B-BBD9-4069-A920-7867E72819AD}">
      <text>
        <r>
          <rPr>
            <sz val="11"/>
            <color indexed="81"/>
            <rFont val="Tahoma"/>
            <charset val="1"/>
          </rPr>
          <t xml:space="preserve">11 Partite 
###### ROI 
4,04 WIN MEDIO 
0,64 % PRESE 
5,04 Q. MEDIA </t>
        </r>
      </text>
    </comment>
    <comment ref="E30" authorId="0" shapeId="0" xr:uid="{B92805AC-DE24-4B21-BBDE-A6BD556CFE4B}">
      <text>
        <r>
          <rPr>
            <sz val="11"/>
            <color indexed="81"/>
            <rFont val="Tahoma"/>
            <charset val="1"/>
          </rPr>
          <t xml:space="preserve">26 Partite 
37,77% ROI 
3,27 WIN MEDIO 
0,42 % PRESE 
4,27 Q. MEDIA </t>
        </r>
      </text>
    </comment>
    <comment ref="F30" authorId="0" shapeId="0" xr:uid="{91F91437-0E4C-4C13-8837-537909291A8A}">
      <text>
        <r>
          <rPr>
            <sz val="11"/>
            <color indexed="81"/>
            <rFont val="Tahoma"/>
            <charset val="1"/>
          </rPr>
          <t xml:space="preserve">15 Partite 
52,14% ROI 
3,76 WIN MEDIO 
0,53 % PRESE 
4,76 Q. MEDIA </t>
        </r>
      </text>
    </comment>
    <comment ref="G30" authorId="0" shapeId="0" xr:uid="{34E66C93-3E3B-417C-80E7-ED05E2F7976F}">
      <text>
        <r>
          <rPr>
            <sz val="11"/>
            <color indexed="81"/>
            <rFont val="Tahoma"/>
            <charset val="1"/>
          </rPr>
          <t xml:space="preserve">4 Partite 
###### ROI 
4,18 WIN MEDIO 
0,00 % PRESE 
5,18 Q. MEDIA </t>
        </r>
      </text>
    </comment>
    <comment ref="H30" authorId="0" shapeId="0" xr:uid="{66D18BAE-0FE2-478C-860A-77C02DC39BB7}">
      <text>
        <r>
          <rPr>
            <sz val="11"/>
            <color indexed="81"/>
            <rFont val="Tahoma"/>
            <charset val="1"/>
          </rPr>
          <t xml:space="preserve">13 Partite 
-7,32% ROI 
2,38 WIN MEDIO 
0,38 % PRESE 
3,38 Q. MEDIA </t>
        </r>
      </text>
    </comment>
    <comment ref="I30" authorId="0" shapeId="0" xr:uid="{4B4F6076-0C92-4D18-B561-3AA5476DCE6B}">
      <text>
        <r>
          <rPr>
            <sz val="11"/>
            <color indexed="81"/>
            <rFont val="Tahoma"/>
            <charset val="1"/>
          </rPr>
          <t xml:space="preserve">27 Partite 
19,09% ROI 
2,52 WIN MEDIO 
0,41 % PRESE 
3,52 Q. MEDIA </t>
        </r>
      </text>
    </comment>
    <comment ref="J30" authorId="0" shapeId="0" xr:uid="{57A25C3A-8FD3-47BD-83F7-7445058F35F9}">
      <text>
        <r>
          <rPr>
            <sz val="11"/>
            <color indexed="81"/>
            <rFont val="Tahoma"/>
            <charset val="1"/>
          </rPr>
          <t xml:space="preserve">13 Partite 
25,17% ROI 
3,33 WIN MEDIO 
0,31 % PRESE 
4,33 Q. MEDIA </t>
        </r>
      </text>
    </comment>
    <comment ref="K30" authorId="0" shapeId="0" xr:uid="{85B9FB48-4F8B-4EAA-AD5B-FFEFA4D1C19B}">
      <text>
        <r>
          <rPr>
            <sz val="11"/>
            <color indexed="81"/>
            <rFont val="Tahoma"/>
            <charset val="1"/>
          </rPr>
          <t xml:space="preserve">23 Partite 
61,57% ROI 
3,17 WIN MEDIO 
0,43 % PRESE 
4,17 Q. MEDIA </t>
        </r>
      </text>
    </comment>
    <comment ref="L30" authorId="0" shapeId="0" xr:uid="{E342D37D-1D66-455B-AAA9-1F01FB042F79}">
      <text>
        <r>
          <rPr>
            <sz val="11"/>
            <color indexed="81"/>
            <rFont val="Tahoma"/>
            <charset val="1"/>
          </rPr>
          <t xml:space="preserve">21 Partite 
17,57% ROI 
2,52 WIN MEDIO 
0,43 % PRESE 
3,52 Q. MEDIA </t>
        </r>
      </text>
    </comment>
    <comment ref="M30" authorId="0" shapeId="0" xr:uid="{1FCD7F99-F315-48AF-89C7-FCA909AE10FD}">
      <text>
        <r>
          <rPr>
            <sz val="11"/>
            <color indexed="81"/>
            <rFont val="Tahoma"/>
            <charset val="1"/>
          </rPr>
          <t xml:space="preserve">2 Partite 
69,24% ROI 
0,73 WIN MEDIO 
1,00 % PRESE 
1,73 Q. MEDIA </t>
        </r>
      </text>
    </comment>
    <comment ref="N30" authorId="0" shapeId="0" xr:uid="{AD1734E9-4E35-4708-874F-54F7DA6F5384}">
      <text>
        <r>
          <rPr>
            <sz val="11"/>
            <color indexed="81"/>
            <rFont val="Tahoma"/>
            <charset val="1"/>
          </rPr>
          <t xml:space="preserve">180 Partite 
44,47% ROI 
3,15 WIN MEDIO 
0,45 % PRESE 
4,15 Q. MEDIA </t>
        </r>
      </text>
    </comment>
    <comment ref="B34" authorId="0" shapeId="0" xr:uid="{DA2E0F2E-2D41-4234-8EFB-8F75F2AF5BE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4" authorId="0" shapeId="0" xr:uid="{1A2AF831-BA9D-4AB7-BE79-EA394AABA429}">
      <text>
        <r>
          <rPr>
            <sz val="11"/>
            <color indexed="81"/>
            <rFont val="Tahoma"/>
            <charset val="1"/>
          </rPr>
          <t xml:space="preserve">4 Partite 
###### ROI 
2,48 WIN MEDIO 
75,00% % PRESE 
3,48 Q. MEDIA </t>
        </r>
      </text>
    </comment>
    <comment ref="D34" authorId="0" shapeId="0" xr:uid="{0C9C19BB-4F76-4CA3-AD69-0530BF3B1997}">
      <text>
        <r>
          <rPr>
            <sz val="11"/>
            <color indexed="81"/>
            <rFont val="Tahoma"/>
            <charset val="1"/>
          </rPr>
          <t xml:space="preserve">14 Partite 
###### ROI 
3,16 WIN MEDIO 
14,29% % PRESE 
4,16 Q. MEDIA </t>
        </r>
      </text>
    </comment>
    <comment ref="E34" authorId="0" shapeId="0" xr:uid="{9615F13B-2758-43FD-8186-5BAED3908051}">
      <text>
        <r>
          <rPr>
            <sz val="11"/>
            <color indexed="81"/>
            <rFont val="Tahoma"/>
            <charset val="1"/>
          </rPr>
          <t xml:space="preserve">18 Partite 
-6,96% ROI 
2,74 WIN MEDIO 
27,78% % PRESE 
3,74 Q. MEDIA </t>
        </r>
      </text>
    </comment>
    <comment ref="F34" authorId="0" shapeId="0" xr:uid="{4F1A15AE-5CDD-4EB0-8D0B-A95EFB036788}">
      <text>
        <r>
          <rPr>
            <sz val="11"/>
            <color indexed="81"/>
            <rFont val="Tahoma"/>
            <charset val="1"/>
          </rPr>
          <t xml:space="preserve">15 Partite 
###### ROI 
2,90 WIN MEDIO 
73,33% % PRESE 
3,90 Q. MEDIA </t>
        </r>
      </text>
    </comment>
    <comment ref="G34" authorId="0" shapeId="0" xr:uid="{E76F09A1-EFB1-4990-B214-34E2322455A3}">
      <text>
        <r>
          <rPr>
            <sz val="11"/>
            <color indexed="81"/>
            <rFont val="Tahoma"/>
            <charset val="1"/>
          </rPr>
          <t xml:space="preserve">13 Partite 
36,53% ROI 
2,53 WIN MEDIO 
38,46% % PRESE 
3,53 Q. MEDIA </t>
        </r>
      </text>
    </comment>
    <comment ref="H34" authorId="0" shapeId="0" xr:uid="{62119A7C-46E4-4137-8E40-4AE3F9238310}">
      <text>
        <r>
          <rPr>
            <sz val="11"/>
            <color indexed="81"/>
            <rFont val="Tahoma"/>
            <charset val="1"/>
          </rPr>
          <t xml:space="preserve">14 Partite 
###### ROI 
2,79 WIN MEDIO 
21,43% % PRESE 
3,79 Q. MEDIA </t>
        </r>
      </text>
    </comment>
    <comment ref="I34" authorId="0" shapeId="0" xr:uid="{78A97332-F16C-4573-AFAD-2E8DBBFE8A91}">
      <text>
        <r>
          <rPr>
            <sz val="11"/>
            <color indexed="81"/>
            <rFont val="Tahoma"/>
            <charset val="1"/>
          </rPr>
          <t xml:space="preserve">18 Partite 
###### ROI 
2,92 WIN MEDIO 
22,22% % PRESE 
3,92 Q. MEDIA </t>
        </r>
      </text>
    </comment>
    <comment ref="J34" authorId="0" shapeId="0" xr:uid="{D584A9D4-C72D-428D-8FFB-EB56CEA70167}">
      <text>
        <r>
          <rPr>
            <sz val="11"/>
            <color indexed="81"/>
            <rFont val="Tahoma"/>
            <charset val="1"/>
          </rPr>
          <t xml:space="preserve">18 Partite 
36,25% ROI 
2,68 WIN MEDIO 
38,89% % PRESE 
3,68 Q. MEDIA </t>
        </r>
      </text>
    </comment>
    <comment ref="K34" authorId="0" shapeId="0" xr:uid="{E98C047F-898F-4513-BFC9-32BF120A91A2}">
      <text>
        <r>
          <rPr>
            <sz val="11"/>
            <color indexed="81"/>
            <rFont val="Tahoma"/>
            <charset val="1"/>
          </rPr>
          <t xml:space="preserve">21 Partite 
59,04% ROI 
2,57 WIN MEDIO 
47,62% % PRESE 
3,57 Q. MEDIA </t>
        </r>
      </text>
    </comment>
    <comment ref="L34" authorId="0" shapeId="0" xr:uid="{B69B8CC7-0C8F-4171-BB2D-6B7ABA747F7A}">
      <text>
        <r>
          <rPr>
            <sz val="11"/>
            <color indexed="81"/>
            <rFont val="Tahoma"/>
            <charset val="1"/>
          </rPr>
          <t xml:space="preserve">20 Partite 
###### ROI 
2,70 WIN MEDIO 
25,00% % PRESE 
3,70 Q. MEDIA </t>
        </r>
      </text>
    </comment>
    <comment ref="M34" authorId="0" shapeId="0" xr:uid="{E2438245-42A8-4FBC-AB04-682C02B004C6}">
      <text>
        <r>
          <rPr>
            <sz val="11"/>
            <color indexed="81"/>
            <rFont val="Tahoma"/>
            <charset val="1"/>
          </rPr>
          <t xml:space="preserve">2 Partite 
###### ROI 
2,88 WIN MEDIO 
0,00% % PRESE 
3,88 Q. MEDIA </t>
        </r>
      </text>
    </comment>
    <comment ref="N34" authorId="0" shapeId="0" xr:uid="{E6FAB35B-A9C3-4128-85B9-5F946C9B25A5}">
      <text>
        <r>
          <rPr>
            <sz val="11"/>
            <color indexed="81"/>
            <rFont val="Tahoma"/>
            <charset val="1"/>
          </rPr>
          <t xml:space="preserve">157 Partite 
21,96% ROI 
2,76 WIN MEDIO 
35,03% % PRESE 
3,76 Q. MEDIA </t>
        </r>
      </text>
    </comment>
    <comment ref="B35" authorId="0" shapeId="0" xr:uid="{DAC9DD7C-0177-4410-9DD3-FCECD4BE14C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5" authorId="0" shapeId="0" xr:uid="{09AAE4D7-7943-4D09-A17B-88B5763A8937}">
      <text>
        <r>
          <rPr>
            <sz val="11"/>
            <color indexed="81"/>
            <rFont val="Tahoma"/>
            <charset val="1"/>
          </rPr>
          <t xml:space="preserve">7 Partite 
###### ROI 
3,10 WIN MEDIO 
14,29% % PRESE 
4,10 Q. MEDIA </t>
        </r>
      </text>
    </comment>
    <comment ref="D35" authorId="0" shapeId="0" xr:uid="{2B6662F4-956B-4907-8905-49E1220E84CD}">
      <text>
        <r>
          <rPr>
            <sz val="11"/>
            <color indexed="81"/>
            <rFont val="Tahoma"/>
            <charset val="1"/>
          </rPr>
          <t xml:space="preserve">15 Partite 
###### ROI 
3,36 WIN MEDIO 
26,67% % PRESE 
4,36 Q. MEDIA </t>
        </r>
      </text>
    </comment>
    <comment ref="E35" authorId="0" shapeId="0" xr:uid="{73F68650-F806-4337-8FFB-6B9CE2866FAB}">
      <text>
        <r>
          <rPr>
            <sz val="11"/>
            <color indexed="81"/>
            <rFont val="Tahoma"/>
            <charset val="1"/>
          </rPr>
          <t xml:space="preserve">17 Partite 
-3,74% ROI 
2,61 WIN MEDIO 
29,41% % PRESE 
3,61 Q. MEDIA </t>
        </r>
      </text>
    </comment>
    <comment ref="F35" authorId="0" shapeId="0" xr:uid="{9A13F2D4-B04D-44B8-B892-9DF5613F5140}">
      <text>
        <r>
          <rPr>
            <sz val="11"/>
            <color indexed="81"/>
            <rFont val="Tahoma"/>
            <charset val="1"/>
          </rPr>
          <t xml:space="preserve">11 Partite 
-9,35% ROI 
2,85 WIN MEDIO 
27,27% % PRESE 
3,85 Q. MEDIA </t>
        </r>
      </text>
    </comment>
    <comment ref="G35" authorId="0" shapeId="0" xr:uid="{4A4242A1-E173-4F22-879C-30CEB21E0BBA}">
      <text>
        <r>
          <rPr>
            <sz val="11"/>
            <color indexed="81"/>
            <rFont val="Tahoma"/>
            <charset val="1"/>
          </rPr>
          <t xml:space="preserve">18 Partite 
27,76% ROI 
2,50 WIN MEDIO 
38,89% % PRESE 
3,50 Q. MEDIA </t>
        </r>
      </text>
    </comment>
    <comment ref="H35" authorId="0" shapeId="0" xr:uid="{72956238-4E03-4411-BCD0-B2D48B4E8873}">
      <text>
        <r>
          <rPr>
            <sz val="11"/>
            <color indexed="81"/>
            <rFont val="Tahoma"/>
            <charset val="1"/>
          </rPr>
          <t xml:space="preserve">15 Partite 
###### ROI 
2,57 WIN MEDIO 
20,00% % PRESE 
3,57 Q. MEDIA </t>
        </r>
      </text>
    </comment>
    <comment ref="I35" authorId="0" shapeId="0" xr:uid="{436BB533-11B8-418D-8801-26E0C8436F1F}">
      <text>
        <r>
          <rPr>
            <sz val="11"/>
            <color indexed="81"/>
            <rFont val="Tahoma"/>
            <charset val="1"/>
          </rPr>
          <t xml:space="preserve">10 Partite 
###### ROI 
2,76 WIN MEDIO 
10,00% % PRESE 
3,76 Q. MEDIA </t>
        </r>
      </text>
    </comment>
    <comment ref="J35" authorId="0" shapeId="0" xr:uid="{56B18190-1EAE-4B68-9ED2-2AE08E4533C6}">
      <text>
        <r>
          <rPr>
            <sz val="11"/>
            <color indexed="81"/>
            <rFont val="Tahoma"/>
            <charset val="1"/>
          </rPr>
          <t xml:space="preserve">24 Partite 
15,33% ROI 
2,99 WIN MEDIO 
25,00% % PRESE 
3,99 Q. MEDIA </t>
        </r>
      </text>
    </comment>
    <comment ref="K35" authorId="0" shapeId="0" xr:uid="{F3E8F78D-4B2C-4284-A20C-4E31EFF9519E}">
      <text>
        <r>
          <rPr>
            <sz val="11"/>
            <color indexed="81"/>
            <rFont val="Tahoma"/>
            <charset val="1"/>
          </rPr>
          <t xml:space="preserve">14 Partite 
62,21% ROI 
2,38 WIN MEDIO 
50,00% % PRESE 
3,38 Q. MEDIA </t>
        </r>
      </text>
    </comment>
    <comment ref="L35" authorId="0" shapeId="0" xr:uid="{53E86BCD-3ECB-40AF-B609-F66D82659380}">
      <text>
        <r>
          <rPr>
            <sz val="11"/>
            <color indexed="81"/>
            <rFont val="Tahoma"/>
            <charset val="1"/>
          </rPr>
          <t xml:space="preserve">8 Partite 
###### ROI 
3,20 WIN MEDIO 
25,00% % PRESE 
4,20 Q. MEDIA </t>
        </r>
      </text>
    </comment>
    <comment ref="M35" authorId="0" shapeId="0" xr:uid="{259483D2-CA14-406A-B857-5AD8AC8AA20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35" authorId="0" shapeId="0" xr:uid="{D1739BC2-ADC7-4D77-96F4-E24E6C056DCE}">
      <text>
        <r>
          <rPr>
            <sz val="11"/>
            <color indexed="81"/>
            <rFont val="Tahoma"/>
            <charset val="1"/>
          </rPr>
          <t xml:space="preserve">139 Partite 
-0,32% ROI 
2,80 WIN MEDIO 
28,06% % PRESE 
3,80 Q. MEDIA </t>
        </r>
      </text>
    </comment>
    <comment ref="B36" authorId="0" shapeId="0" xr:uid="{8D9CBFC3-2859-4615-91E9-C72F7DF82B7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6" authorId="0" shapeId="0" xr:uid="{6894C343-3FE0-4A6B-A1CE-2A56B502C155}">
      <text>
        <r>
          <rPr>
            <sz val="11"/>
            <color indexed="81"/>
            <rFont val="Tahoma"/>
            <charset val="1"/>
          </rPr>
          <t xml:space="preserve">11 Partite 
52,68% ROI 
2,89 WIN MEDIO 
45,45% % PRESE 
3,89 Q. MEDIA </t>
        </r>
      </text>
    </comment>
    <comment ref="D36" authorId="0" shapeId="0" xr:uid="{AB4AB544-A561-425F-A733-559E2887D49F}">
      <text>
        <r>
          <rPr>
            <sz val="11"/>
            <color indexed="81"/>
            <rFont val="Tahoma"/>
            <charset val="1"/>
          </rPr>
          <t xml:space="preserve">13 Partite 
65,90% ROI 
2,79 WIN MEDIO 
46,15% % PRESE 
3,79 Q. MEDIA </t>
        </r>
      </text>
    </comment>
    <comment ref="E36" authorId="0" shapeId="0" xr:uid="{FC265BF2-8419-49A5-BB37-77BECC9BB948}">
      <text>
        <r>
          <rPr>
            <sz val="11"/>
            <color indexed="81"/>
            <rFont val="Tahoma"/>
            <charset val="1"/>
          </rPr>
          <t xml:space="preserve">13 Partite 
-6,40% ROI 
3,03 WIN MEDIO 
23,08% % PRESE 
4,03 Q. MEDIA </t>
        </r>
      </text>
    </comment>
    <comment ref="F36" authorId="0" shapeId="0" xr:uid="{AC965BA5-0554-4565-A741-BC405E5AC0AD}">
      <text>
        <r>
          <rPr>
            <sz val="11"/>
            <color indexed="81"/>
            <rFont val="Tahoma"/>
            <charset val="1"/>
          </rPr>
          <t xml:space="preserve">14 Partite 
40,40% ROI 
3,00 WIN MEDIO 
42,86% % PRESE 
4,00 Q. MEDIA </t>
        </r>
      </text>
    </comment>
    <comment ref="G36" authorId="0" shapeId="0" xr:uid="{2FF489F4-90FC-4C8B-9A77-12B405667BBF}">
      <text>
        <r>
          <rPr>
            <sz val="11"/>
            <color indexed="81"/>
            <rFont val="Tahoma"/>
            <charset val="1"/>
          </rPr>
          <t xml:space="preserve">16 Partite 
###### ROI 
2,84 WIN MEDIO 
62,50% % PRESE 
3,84 Q. MEDIA </t>
        </r>
      </text>
    </comment>
    <comment ref="H36" authorId="0" shapeId="0" xr:uid="{7CA2AF8B-42C7-4650-8257-148E08D090E9}">
      <text>
        <r>
          <rPr>
            <sz val="11"/>
            <color indexed="81"/>
            <rFont val="Tahoma"/>
            <charset val="1"/>
          </rPr>
          <t xml:space="preserve">9 Partite 
72,70% ROI 
2,62 WIN MEDIO 
55,56% % PRESE 
3,62 Q. MEDIA </t>
        </r>
      </text>
    </comment>
    <comment ref="I36" authorId="0" shapeId="0" xr:uid="{EB36FC32-3FA0-43ED-BFDC-7EACB3D2A208}">
      <text>
        <r>
          <rPr>
            <sz val="11"/>
            <color indexed="81"/>
            <rFont val="Tahoma"/>
            <charset val="1"/>
          </rPr>
          <t xml:space="preserve">15 Partite 
###### ROI 
2,77 WIN MEDIO 
20,00% % PRESE 
3,77 Q. MEDIA </t>
        </r>
      </text>
    </comment>
    <comment ref="J36" authorId="0" shapeId="0" xr:uid="{8886FD56-D49A-4D4D-8EFA-34F173E83BEC}">
      <text>
        <r>
          <rPr>
            <sz val="11"/>
            <color indexed="81"/>
            <rFont val="Tahoma"/>
            <charset val="1"/>
          </rPr>
          <t xml:space="preserve">14 Partite 
13,82% ROI 
2,53 WIN MEDIO 
35,71% % PRESE 
3,53 Q. MEDIA </t>
        </r>
      </text>
    </comment>
    <comment ref="K36" authorId="0" shapeId="0" xr:uid="{6A358AC1-2EF5-4136-B953-76CA7E8F4B9E}">
      <text>
        <r>
          <rPr>
            <sz val="11"/>
            <color indexed="81"/>
            <rFont val="Tahoma"/>
            <charset val="1"/>
          </rPr>
          <t xml:space="preserve">19 Partite 
###### ROI 
2,93 WIN MEDIO 
21,05% % PRESE 
3,93 Q. MEDIA </t>
        </r>
      </text>
    </comment>
    <comment ref="L36" authorId="0" shapeId="0" xr:uid="{B8044DDB-4773-4ABB-97D7-643397C4BA4C}">
      <text>
        <r>
          <rPr>
            <sz val="11"/>
            <color indexed="81"/>
            <rFont val="Tahoma"/>
            <charset val="1"/>
          </rPr>
          <t xml:space="preserve">18 Partite 
29,61% ROI 
2,70 WIN MEDIO 
38,89% % PRESE 
3,70 Q. MEDIA </t>
        </r>
      </text>
    </comment>
    <comment ref="M36" authorId="0" shapeId="0" xr:uid="{7E01FE6A-C60C-4D43-9EF4-A61B110D847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36" authorId="0" shapeId="0" xr:uid="{6EAEBC3F-CEAC-42DB-9142-7AF8C481CE37}">
      <text>
        <r>
          <rPr>
            <sz val="11"/>
            <color indexed="81"/>
            <rFont val="Tahoma"/>
            <charset val="1"/>
          </rPr>
          <t xml:space="preserve">142 Partite 
29,28% ROI 
2,82 WIN MEDIO 
38,03% % PRESE 
3,82 Q. MEDIA </t>
        </r>
      </text>
    </comment>
    <comment ref="B37" authorId="0" shapeId="0" xr:uid="{4CFA2396-8F44-409D-83DC-47FD734B7F4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7" authorId="0" shapeId="0" xr:uid="{5AA38799-09F9-4E02-A3B9-AE8CD71CF06B}">
      <text>
        <r>
          <rPr>
            <sz val="11"/>
            <color indexed="81"/>
            <rFont val="Tahoma"/>
            <charset val="1"/>
          </rPr>
          <t xml:space="preserve">13 Partite 
36,53% ROI 
2,51 WIN MEDIO 
38,46% % PRESE 
3,51 Q. MEDIA </t>
        </r>
      </text>
    </comment>
    <comment ref="D37" authorId="0" shapeId="0" xr:uid="{C16A1746-164C-4EE7-9DE4-2413F562345F}">
      <text>
        <r>
          <rPr>
            <sz val="11"/>
            <color indexed="81"/>
            <rFont val="Tahoma"/>
            <charset val="1"/>
          </rPr>
          <t xml:space="preserve">19 Partite 
35,12% ROI 
3,38 WIN MEDIO 
31,58% % PRESE 
4,38 Q. MEDIA </t>
        </r>
      </text>
    </comment>
    <comment ref="E37" authorId="0" shapeId="0" xr:uid="{BBAA443E-46EF-4088-A3A0-578AB058EDE8}">
      <text>
        <r>
          <rPr>
            <sz val="11"/>
            <color indexed="81"/>
            <rFont val="Tahoma"/>
            <charset val="1"/>
          </rPr>
          <t xml:space="preserve">17 Partite 
###### ROI 
2,56 WIN MEDIO 
58,82% % PRESE 
3,56 Q. MEDIA </t>
        </r>
      </text>
    </comment>
    <comment ref="F37" authorId="0" shapeId="0" xr:uid="{2AB24B43-231D-43D0-A7F0-B2CB6B8B7977}">
      <text>
        <r>
          <rPr>
            <sz val="11"/>
            <color indexed="81"/>
            <rFont val="Tahoma"/>
            <charset val="1"/>
          </rPr>
          <t xml:space="preserve">16 Partite 
###### ROI 
2,87 WIN MEDIO 
25,00% % PRESE 
3,87 Q. MEDIA </t>
        </r>
      </text>
    </comment>
    <comment ref="G37" authorId="0" shapeId="0" xr:uid="{4FF3C70F-57EB-46A5-B2DA-443564FBDD67}">
      <text>
        <r>
          <rPr>
            <sz val="11"/>
            <color indexed="81"/>
            <rFont val="Tahoma"/>
            <charset val="1"/>
          </rPr>
          <t xml:space="preserve">20 Partite 
55,30% ROI 
2,58 WIN MEDIO 
45,00% % PRESE 
3,58 Q. MEDIA </t>
        </r>
      </text>
    </comment>
    <comment ref="H37" authorId="0" shapeId="0" xr:uid="{7EF09A99-57F9-46F2-B9AE-2511E36F2D03}">
      <text>
        <r>
          <rPr>
            <sz val="11"/>
            <color indexed="81"/>
            <rFont val="Tahoma"/>
            <charset val="1"/>
          </rPr>
          <t xml:space="preserve">18 Partite 
###### ROI 
2,51 WIN MEDIO 
27,78% % PRESE 
3,51 Q. MEDIA </t>
        </r>
      </text>
    </comment>
    <comment ref="I37" authorId="0" shapeId="0" xr:uid="{E5A379EB-FCF2-44F1-A935-F4108BD2F8A4}">
      <text>
        <r>
          <rPr>
            <sz val="11"/>
            <color indexed="81"/>
            <rFont val="Tahoma"/>
            <charset val="1"/>
          </rPr>
          <t xml:space="preserve">17 Partite 
18,72% ROI 
2,41 WIN MEDIO 
35,29% % PRESE 
3,41 Q. MEDIA </t>
        </r>
      </text>
    </comment>
    <comment ref="J37" authorId="0" shapeId="0" xr:uid="{96EFB6C6-8357-4011-A649-6CEDBC8DBF23}">
      <text>
        <r>
          <rPr>
            <sz val="11"/>
            <color indexed="81"/>
            <rFont val="Tahoma"/>
            <charset val="1"/>
          </rPr>
          <t xml:space="preserve">9 Partite 
###### ROI 
2,62 WIN MEDIO 
22,22% % PRESE 
3,62 Q. MEDIA </t>
        </r>
      </text>
    </comment>
    <comment ref="K37" authorId="0" shapeId="0" xr:uid="{28ACD523-6964-4559-B9AE-A83F0C713267}">
      <text>
        <r>
          <rPr>
            <sz val="11"/>
            <color indexed="81"/>
            <rFont val="Tahoma"/>
            <charset val="1"/>
          </rPr>
          <t xml:space="preserve">14 Partite 
54,73% ROI 
3,05 WIN MEDIO 
42,86% % PRESE 
4,05 Q. MEDIA </t>
        </r>
      </text>
    </comment>
    <comment ref="L37" authorId="0" shapeId="0" xr:uid="{FBA143E1-CDE6-45F8-984A-ABD7EE8D486B}">
      <text>
        <r>
          <rPr>
            <sz val="11"/>
            <color indexed="81"/>
            <rFont val="Tahoma"/>
            <charset val="1"/>
          </rPr>
          <t xml:space="preserve">10 Partite 
64,15% ROI 
3,77 WIN MEDIO 
40,00% % PRESE 
4,77 Q. MEDIA </t>
        </r>
      </text>
    </comment>
    <comment ref="M37" authorId="0" shapeId="0" xr:uid="{2BB8040F-7343-4168-A53F-AD468664044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37" authorId="0" shapeId="0" xr:uid="{32F322E6-25C3-4BCC-B74A-C6A9B11A57A7}">
      <text>
        <r>
          <rPr>
            <sz val="11"/>
            <color indexed="81"/>
            <rFont val="Tahoma"/>
            <charset val="1"/>
          </rPr>
          <t xml:space="preserve">153 Partite 
32,94% ROI 
2,80 WIN MEDIO 
37,25% % PRESE 
3,80 Q. MEDIA </t>
        </r>
      </text>
    </comment>
    <comment ref="B38" authorId="0" shapeId="0" xr:uid="{C9FE84B3-D48E-48E3-B826-7BA9D13622D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8" authorId="0" shapeId="0" xr:uid="{0942EEA0-5ED9-42A5-9AFB-F3460674BF71}">
      <text>
        <r>
          <rPr>
            <sz val="11"/>
            <color indexed="81"/>
            <rFont val="Tahoma"/>
            <charset val="1"/>
          </rPr>
          <t xml:space="preserve">9 Partite 
45,78% ROI 
2,38 WIN MEDIO 
44,44% % PRESE 
3,38 Q. MEDIA </t>
        </r>
      </text>
    </comment>
    <comment ref="D38" authorId="0" shapeId="0" xr:uid="{4BB23D95-F887-4AE4-A1CC-7824389DD2FA}">
      <text>
        <r>
          <rPr>
            <sz val="11"/>
            <color indexed="81"/>
            <rFont val="Tahoma"/>
            <charset val="1"/>
          </rPr>
          <t xml:space="preserve">15 Partite 
###### ROI 
3,23 WIN MEDIO 
13,33% % PRESE 
4,23 Q. MEDIA </t>
        </r>
      </text>
    </comment>
    <comment ref="E38" authorId="0" shapeId="0" xr:uid="{90CCB193-9268-48FC-B669-7B3FAA76AA54}">
      <text>
        <r>
          <rPr>
            <sz val="11"/>
            <color indexed="81"/>
            <rFont val="Tahoma"/>
            <charset val="1"/>
          </rPr>
          <t xml:space="preserve">15 Partite 
56,49% ROI 
2,74 WIN MEDIO 
46,67% % PRESE 
3,74 Q. MEDIA </t>
        </r>
      </text>
    </comment>
    <comment ref="F38" authorId="0" shapeId="0" xr:uid="{08EE7348-A3E1-4752-B1B4-88EFE78719D2}">
      <text>
        <r>
          <rPr>
            <sz val="11"/>
            <color indexed="81"/>
            <rFont val="Tahoma"/>
            <charset val="1"/>
          </rPr>
          <t xml:space="preserve">9 Partite 
59,61% ROI 
2,95 WIN MEDIO 
33,33% % PRESE 
3,95 Q. MEDIA </t>
        </r>
      </text>
    </comment>
    <comment ref="G38" authorId="0" shapeId="0" xr:uid="{EB9F5DA9-CE4D-4E2E-98A5-8BE66A938305}">
      <text>
        <r>
          <rPr>
            <sz val="11"/>
            <color indexed="81"/>
            <rFont val="Tahoma"/>
            <charset val="1"/>
          </rPr>
          <t xml:space="preserve">23 Partite 
13,69% ROI 
2,74 WIN MEDIO 
30,43% % PRESE 
3,74 Q. MEDIA </t>
        </r>
      </text>
    </comment>
    <comment ref="H38" authorId="0" shapeId="0" xr:uid="{8D73E721-B984-4923-9BCF-56E0F668B7B4}">
      <text>
        <r>
          <rPr>
            <sz val="11"/>
            <color indexed="81"/>
            <rFont val="Tahoma"/>
            <charset val="1"/>
          </rPr>
          <t xml:space="preserve">10 Partite 
58,39% ROI 
2,31 WIN MEDIO 
50,00% % PRESE 
3,31 Q. MEDIA </t>
        </r>
      </text>
    </comment>
    <comment ref="I38" authorId="0" shapeId="0" xr:uid="{D80B09EF-961F-46AF-988B-EEC31BFA2EEE}">
      <text>
        <r>
          <rPr>
            <sz val="11"/>
            <color indexed="81"/>
            <rFont val="Tahoma"/>
            <charset val="1"/>
          </rPr>
          <t xml:space="preserve">10 Partite 
69,40% ROI 
2,86 WIN MEDIO 
40,00% % PRESE 
3,86 Q. MEDIA </t>
        </r>
      </text>
    </comment>
    <comment ref="J38" authorId="0" shapeId="0" xr:uid="{A4A85AA0-6EDF-4941-AFF6-A705943E5499}">
      <text>
        <r>
          <rPr>
            <sz val="11"/>
            <color indexed="81"/>
            <rFont val="Tahoma"/>
            <charset val="1"/>
          </rPr>
          <t xml:space="preserve">14 Partite 
###### ROI 
3,18 WIN MEDIO 
21,43% % PRESE 
4,18 Q. MEDIA </t>
        </r>
      </text>
    </comment>
    <comment ref="K38" authorId="0" shapeId="0" xr:uid="{5F0C3BA2-85EF-4D5D-8909-3B8FDF1FFEDB}">
      <text>
        <r>
          <rPr>
            <sz val="11"/>
            <color indexed="81"/>
            <rFont val="Tahoma"/>
            <charset val="1"/>
          </rPr>
          <t xml:space="preserve">24 Partite 
###### ROI 
2,87 WIN MEDIO 
16,67% % PRESE 
3,87 Q. MEDIA </t>
        </r>
      </text>
    </comment>
    <comment ref="L38" authorId="0" shapeId="0" xr:uid="{11B9DAA4-1434-469F-921C-163960053A92}">
      <text>
        <r>
          <rPr>
            <sz val="11"/>
            <color indexed="81"/>
            <rFont val="Tahoma"/>
            <charset val="1"/>
          </rPr>
          <t xml:space="preserve">10 Partite 
58,90% ROI 
2,89 WIN MEDIO 
40,00% % PRESE 
3,89 Q. MEDIA </t>
        </r>
      </text>
    </comment>
    <comment ref="M38" authorId="0" shapeId="0" xr:uid="{6FBF0D69-0C1D-4C60-AE75-EA93393FACA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38" authorId="0" shapeId="0" xr:uid="{2165B179-490E-4A04-8DC7-AA62AF0E4836}">
      <text>
        <r>
          <rPr>
            <sz val="11"/>
            <color indexed="81"/>
            <rFont val="Tahoma"/>
            <charset val="1"/>
          </rPr>
          <t xml:space="preserve">139 Partite 
16,75% ROI 
2,84 WIN MEDIO 
30,94% % PRESE 
3,84 Q. MEDIA </t>
        </r>
      </text>
    </comment>
    <comment ref="B39" authorId="0" shapeId="0" xr:uid="{3F5AA4AA-0B28-4116-AC7F-0AD9C403D2C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9" authorId="0" shapeId="0" xr:uid="{497A51F6-2468-4B05-BB70-30701FE739E8}">
      <text>
        <r>
          <rPr>
            <sz val="11"/>
            <color indexed="81"/>
            <rFont val="Tahoma"/>
            <charset val="1"/>
          </rPr>
          <t xml:space="preserve">6 Partite 
###### ROI 
2,68 WIN MEDIO 
16,67% % PRESE 
3,68 Q. MEDIA </t>
        </r>
      </text>
    </comment>
    <comment ref="D39" authorId="0" shapeId="0" xr:uid="{2AABEF21-311D-4D31-822F-D40570C94E13}">
      <text>
        <r>
          <rPr>
            <sz val="11"/>
            <color indexed="81"/>
            <rFont val="Tahoma"/>
            <charset val="1"/>
          </rPr>
          <t xml:space="preserve">14 Partite 
###### ROI 
3,09 WIN MEDIO 
21,43% % PRESE 
4,09 Q. MEDIA </t>
        </r>
      </text>
    </comment>
    <comment ref="E39" authorId="0" shapeId="0" xr:uid="{5F910F75-05EB-473D-9F11-874BE101684C}">
      <text>
        <r>
          <rPr>
            <sz val="11"/>
            <color indexed="81"/>
            <rFont val="Tahoma"/>
            <charset val="1"/>
          </rPr>
          <t xml:space="preserve">11 Partite 
17,54% ROI 
2,53 WIN MEDIO 
36,36% % PRESE 
3,53 Q. MEDIA </t>
        </r>
      </text>
    </comment>
    <comment ref="F39" authorId="0" shapeId="0" xr:uid="{3574BE38-C1E8-4DFA-A52C-74BD0BF04786}">
      <text>
        <r>
          <rPr>
            <sz val="11"/>
            <color indexed="81"/>
            <rFont val="Tahoma"/>
            <charset val="1"/>
          </rPr>
          <t xml:space="preserve">12 Partite 
10,13% ROI 
2,88 WIN MEDIO 
33,33% % PRESE 
3,88 Q. MEDIA </t>
        </r>
      </text>
    </comment>
    <comment ref="G39" authorId="0" shapeId="0" xr:uid="{320284E6-92C6-4B61-B237-5DA84F20ADE3}">
      <text>
        <r>
          <rPr>
            <sz val="11"/>
            <color indexed="81"/>
            <rFont val="Tahoma"/>
            <charset val="1"/>
          </rPr>
          <t xml:space="preserve">19 Partite 
42,63% ROI 
2,48 WIN MEDIO 
42,11% % PRESE 
3,48 Q. MEDIA </t>
        </r>
      </text>
    </comment>
    <comment ref="H39" authorId="0" shapeId="0" xr:uid="{830FE322-9D02-494A-BF41-214ACB4931A2}">
      <text>
        <r>
          <rPr>
            <sz val="11"/>
            <color indexed="81"/>
            <rFont val="Tahoma"/>
            <charset val="1"/>
          </rPr>
          <t xml:space="preserve">19 Partite 
59,96% ROI 
2,77 WIN MEDIO 
47,37% % PRESE 
3,77 Q. MEDIA </t>
        </r>
      </text>
    </comment>
    <comment ref="I39" authorId="0" shapeId="0" xr:uid="{98271BDC-BD06-48DD-98F6-111D83A42113}">
      <text>
        <r>
          <rPr>
            <sz val="11"/>
            <color indexed="81"/>
            <rFont val="Tahoma"/>
            <charset val="1"/>
          </rPr>
          <t xml:space="preserve">11 Partite 
###### ROI 
2,54 WIN MEDIO 
27,27% % PRESE 
3,54 Q. MEDIA </t>
        </r>
      </text>
    </comment>
    <comment ref="J39" authorId="0" shapeId="0" xr:uid="{F0648126-AFF3-420E-8E03-384BA7EFF252}">
      <text>
        <r>
          <rPr>
            <sz val="11"/>
            <color indexed="81"/>
            <rFont val="Tahoma"/>
            <charset val="1"/>
          </rPr>
          <t xml:space="preserve">20 Partite 
###### ROI 
2,88 WIN MEDIO 
20,00% % PRESE 
3,88 Q. MEDIA </t>
        </r>
      </text>
    </comment>
    <comment ref="K39" authorId="0" shapeId="0" xr:uid="{0B7D3D29-0381-46FB-81EE-8DFC1E218828}">
      <text>
        <r>
          <rPr>
            <sz val="11"/>
            <color indexed="81"/>
            <rFont val="Tahoma"/>
            <charset val="1"/>
          </rPr>
          <t xml:space="preserve">22 Partite 
4,53% ROI 
2,73 WIN MEDIO 
31,82% % PRESE 
3,73 Q. MEDIA </t>
        </r>
      </text>
    </comment>
    <comment ref="L39" authorId="0" shapeId="0" xr:uid="{BDCDC779-B60D-4F11-89A8-FF9C4EC91F35}">
      <text>
        <r>
          <rPr>
            <sz val="11"/>
            <color indexed="81"/>
            <rFont val="Tahoma"/>
            <charset val="1"/>
          </rPr>
          <t xml:space="preserve">14 Partite 
###### ROI 
2,80 WIN MEDIO 
21,43% % PRESE 
3,80 Q. MEDIA </t>
        </r>
      </text>
    </comment>
    <comment ref="M39" authorId="0" shapeId="0" xr:uid="{3FF5C767-7714-49E1-8AF5-7991D500A73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39" authorId="0" shapeId="0" xr:uid="{5051E5A0-E262-4639-9116-0F6A0EACDB94}">
      <text>
        <r>
          <rPr>
            <sz val="11"/>
            <color indexed="81"/>
            <rFont val="Tahoma"/>
            <charset val="1"/>
          </rPr>
          <t xml:space="preserve">148 Partite 
3,84% ROI 
2,74 WIN MEDIO 
31,08% % PRESE 
3,74 Q. MEDIA </t>
        </r>
      </text>
    </comment>
    <comment ref="B40" authorId="0" shapeId="0" xr:uid="{9DE1E983-D100-4AC5-83B5-EDE7CC25D95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40" authorId="0" shapeId="0" xr:uid="{8FB881F1-74DD-413A-A55C-F8983E8DED4F}">
      <text>
        <r>
          <rPr>
            <sz val="11"/>
            <color indexed="81"/>
            <rFont val="Tahoma"/>
            <charset val="1"/>
          </rPr>
          <t xml:space="preserve">12 Partite 
###### ROI 
2,30 WIN MEDIO 
8,33% % PRESE 
3,30 Q. MEDIA </t>
        </r>
      </text>
    </comment>
    <comment ref="D40" authorId="0" shapeId="0" xr:uid="{3E75CBC4-43E8-49AD-8EAA-AD4C57D15E85}">
      <text>
        <r>
          <rPr>
            <sz val="11"/>
            <color indexed="81"/>
            <rFont val="Tahoma"/>
            <charset val="1"/>
          </rPr>
          <t xml:space="preserve">14 Partite 
52,00% ROI 
2,95 WIN MEDIO 
42,86% % PRESE 
3,95 Q. MEDIA </t>
        </r>
      </text>
    </comment>
    <comment ref="E40" authorId="0" shapeId="0" xr:uid="{220199C6-2F44-4D48-84AE-37C9D38E44AD}">
      <text>
        <r>
          <rPr>
            <sz val="11"/>
            <color indexed="81"/>
            <rFont val="Tahoma"/>
            <charset val="1"/>
          </rPr>
          <t xml:space="preserve">13 Partite 
52,31% ROI 
2,55 WIN MEDIO 
46,15% % PRESE 
3,55 Q. MEDIA </t>
        </r>
      </text>
    </comment>
    <comment ref="F40" authorId="0" shapeId="0" xr:uid="{0B25F910-F619-4BAF-B3D0-1B08275DC80C}">
      <text>
        <r>
          <rPr>
            <sz val="11"/>
            <color indexed="81"/>
            <rFont val="Tahoma"/>
            <charset val="1"/>
          </rPr>
          <t xml:space="preserve">10 Partite 
###### ROI 
3,49 WIN MEDIO 
30,00% % PRESE 
4,49 Q. MEDIA </t>
        </r>
      </text>
    </comment>
    <comment ref="G40" authorId="0" shapeId="0" xr:uid="{2745C5DB-452F-4139-980F-1AA2071115EB}">
      <text>
        <r>
          <rPr>
            <sz val="11"/>
            <color indexed="81"/>
            <rFont val="Tahoma"/>
            <charset val="1"/>
          </rPr>
          <t xml:space="preserve">21 Partite 
22,00% ROI 
2,35 WIN MEDIO 
38,10% % PRESE 
3,35 Q. MEDIA </t>
        </r>
      </text>
    </comment>
    <comment ref="H40" authorId="0" shapeId="0" xr:uid="{9000AFA4-F2A1-4358-9E2C-2D9E4B30B87A}">
      <text>
        <r>
          <rPr>
            <sz val="11"/>
            <color indexed="81"/>
            <rFont val="Tahoma"/>
            <charset val="1"/>
          </rPr>
          <t xml:space="preserve">14 Partite 
63,24% ROI 
2,75 WIN MEDIO 
50,00% % PRESE 
3,75 Q. MEDIA </t>
        </r>
      </text>
    </comment>
    <comment ref="I40" authorId="0" shapeId="0" xr:uid="{E54EE3CA-E959-46D5-927F-103AC65E6C21}">
      <text>
        <r>
          <rPr>
            <sz val="11"/>
            <color indexed="81"/>
            <rFont val="Tahoma"/>
            <charset val="1"/>
          </rPr>
          <t xml:space="preserve">15 Partite 
79,39% ROI 
2,74 WIN MEDIO 
53,33% % PRESE 
3,74 Q. MEDIA </t>
        </r>
      </text>
    </comment>
    <comment ref="J40" authorId="0" shapeId="0" xr:uid="{313641C4-458E-4757-A8B3-A0508854CE91}">
      <text>
        <r>
          <rPr>
            <sz val="11"/>
            <color indexed="81"/>
            <rFont val="Tahoma"/>
            <charset val="1"/>
          </rPr>
          <t xml:space="preserve">18 Partite 
2,32% ROI 
3,11 WIN MEDIO 
27,78% % PRESE 
4,11 Q. MEDIA </t>
        </r>
      </text>
    </comment>
    <comment ref="K40" authorId="0" shapeId="0" xr:uid="{680473B5-E2C1-4F6D-8086-C0CE292485CB}">
      <text>
        <r>
          <rPr>
            <sz val="11"/>
            <color indexed="81"/>
            <rFont val="Tahoma"/>
            <charset val="1"/>
          </rPr>
          <t xml:space="preserve">25 Partite 
16,41% ROI 
2,89 WIN MEDIO 
36,00% % PRESE 
3,89 Q. MEDIA </t>
        </r>
      </text>
    </comment>
    <comment ref="L40" authorId="0" shapeId="0" xr:uid="{3171FE4D-47AA-4A5D-9BAA-A83209223801}">
      <text>
        <r>
          <rPr>
            <sz val="11"/>
            <color indexed="81"/>
            <rFont val="Tahoma"/>
            <charset val="1"/>
          </rPr>
          <t xml:space="preserve">12 Partite 
13,71% ROI 
2,87 WIN MEDIO 
33,33% % PRESE 
3,87 Q. MEDIA </t>
        </r>
      </text>
    </comment>
    <comment ref="M40" authorId="0" shapeId="0" xr:uid="{91313916-2248-491D-838E-3EE26D2E6FA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40" authorId="0" shapeId="0" xr:uid="{D301E8FF-D9A0-4AA9-8C79-E7F8C69008E7}">
      <text>
        <r>
          <rPr>
            <sz val="11"/>
            <color indexed="81"/>
            <rFont val="Tahoma"/>
            <charset val="1"/>
          </rPr>
          <t xml:space="preserve">154 Partite 
30,96% ROI 
2,78 WIN MEDIO 
37,01% % PRESE 
3,78 Q. MEDIA </t>
        </r>
      </text>
    </comment>
    <comment ref="B41" authorId="0" shapeId="0" xr:uid="{92F9DA0E-0009-42E6-AFD1-432AB07BAACD}">
      <text>
        <r>
          <rPr>
            <sz val="11"/>
            <color indexed="81"/>
            <rFont val="Tahoma"/>
            <charset val="1"/>
          </rPr>
          <t xml:space="preserve">29 Partite 
-8,03% ROI 
2,46 WIN MEDIO 
27,59% % PRESE 
3,46 Q. MEDIA </t>
        </r>
      </text>
    </comment>
    <comment ref="C41" authorId="0" shapeId="0" xr:uid="{033331F9-0D05-4228-B246-0131E242EA1D}">
      <text>
        <r>
          <rPr>
            <sz val="11"/>
            <color indexed="81"/>
            <rFont val="Tahoma"/>
            <charset val="1"/>
          </rPr>
          <t xml:space="preserve">10 Partite 
36,46% ROI 
2,95 WIN MEDIO 
40,00% % PRESE 
3,95 Q. MEDIA </t>
        </r>
      </text>
    </comment>
    <comment ref="D41" authorId="0" shapeId="0" xr:uid="{E2234707-328A-4AB1-8B55-E49A5D440AA2}">
      <text>
        <r>
          <rPr>
            <sz val="11"/>
            <color indexed="81"/>
            <rFont val="Tahoma"/>
            <charset val="1"/>
          </rPr>
          <t xml:space="preserve">18 Partite 
69,38% ROI 
2,90 WIN MEDIO 
50,00% % PRESE 
3,90 Q. MEDIA </t>
        </r>
      </text>
    </comment>
    <comment ref="E41" authorId="0" shapeId="0" xr:uid="{E33B184D-E82A-4743-8BF4-5AB1D2A82CFC}">
      <text>
        <r>
          <rPr>
            <sz val="11"/>
            <color indexed="81"/>
            <rFont val="Tahoma"/>
            <charset val="1"/>
          </rPr>
          <t xml:space="preserve">14 Partite 
###### ROI 
3,25 WIN MEDIO 
14,29% % PRESE 
4,25 Q. MEDIA </t>
        </r>
      </text>
    </comment>
    <comment ref="F41" authorId="0" shapeId="0" xr:uid="{68429F9A-2232-4CF1-A520-351B93DB99E4}">
      <text>
        <r>
          <rPr>
            <sz val="11"/>
            <color indexed="81"/>
            <rFont val="Tahoma"/>
            <charset val="1"/>
          </rPr>
          <t xml:space="preserve">18 Partite 
###### ROI 
2,76 WIN MEDIO 
11,11% % PRESE 
3,76 Q. MEDIA </t>
        </r>
      </text>
    </comment>
    <comment ref="G41" authorId="0" shapeId="0" xr:uid="{8658EF64-BE37-4EB1-8B1E-421C27FE642F}">
      <text>
        <r>
          <rPr>
            <sz val="11"/>
            <color indexed="81"/>
            <rFont val="Tahoma"/>
            <charset val="1"/>
          </rPr>
          <t xml:space="preserve">19 Partite 
9,99% ROI 
3,44 WIN MEDIO 
31,58% % PRESE 
4,44 Q. MEDIA </t>
        </r>
      </text>
    </comment>
    <comment ref="H41" authorId="0" shapeId="0" xr:uid="{B01AEF70-8F59-4767-94FC-EDD5D2DE4FFB}">
      <text>
        <r>
          <rPr>
            <sz val="11"/>
            <color indexed="81"/>
            <rFont val="Tahoma"/>
            <charset val="1"/>
          </rPr>
          <t xml:space="preserve">11 Partite 
###### ROI 
3,11 WIN MEDIO 
18,18% % PRESE 
4,11 Q. MEDIA </t>
        </r>
      </text>
    </comment>
    <comment ref="I41" authorId="0" shapeId="0" xr:uid="{A590398C-949C-418C-AE19-CE48BD3218EC}">
      <text>
        <r>
          <rPr>
            <sz val="11"/>
            <color indexed="81"/>
            <rFont val="Tahoma"/>
            <charset val="1"/>
          </rPr>
          <t xml:space="preserve">19 Partite 
64,48% ROI 
2,84 WIN MEDIO 
47,37% % PRESE 
3,84 Q. MEDIA </t>
        </r>
      </text>
    </comment>
    <comment ref="J41" authorId="0" shapeId="0" xr:uid="{782CF433-1000-4FBB-AF67-828C2233592B}">
      <text>
        <r>
          <rPr>
            <sz val="11"/>
            <color indexed="81"/>
            <rFont val="Tahoma"/>
            <charset val="1"/>
          </rPr>
          <t xml:space="preserve">7 Partite 
###### ROI 
3,59 WIN MEDIO 
0,00% % PRESE 
4,59 Q. MEDIA </t>
        </r>
      </text>
    </comment>
    <comment ref="K41" authorId="0" shapeId="0" xr:uid="{842CEC46-E6DD-4CC5-A8C0-CA15964D367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41" authorId="0" shapeId="0" xr:uid="{7BB35684-9143-4FA1-A20A-41471DBA7AD6}">
      <text>
        <r>
          <rPr>
            <sz val="11"/>
            <color indexed="81"/>
            <rFont val="Tahoma"/>
            <charset val="1"/>
          </rPr>
          <t xml:space="preserve">1 Partite 
###### ROI 
9,00 WIN MEDIO 
0,00% % PRESE 
10,00 Q. MEDIA </t>
        </r>
      </text>
    </comment>
    <comment ref="M41" authorId="0" shapeId="0" xr:uid="{111FE19B-CC3B-4E87-A477-EBD4A0039891}">
      <text>
        <r>
          <rPr>
            <sz val="11"/>
            <color indexed="81"/>
            <rFont val="Tahoma"/>
            <charset val="1"/>
          </rPr>
          <t xml:space="preserve">17 Partite 
92,40% ROI 
3,57 WIN MEDIO 
41,18% % PRESE 
4,57 Q. MEDIA </t>
        </r>
      </text>
    </comment>
    <comment ref="N41" authorId="0" shapeId="0" xr:uid="{6B2EAB37-4265-49D4-88F8-842A92A22EDD}">
      <text>
        <r>
          <rPr>
            <sz val="11"/>
            <color indexed="81"/>
            <rFont val="Tahoma"/>
            <charset val="1"/>
          </rPr>
          <t xml:space="preserve">163 Partite 
8,73% ROI 
3,05 WIN MEDIO 
30,06% % PRESE 
4,05 Q. MEDIA </t>
        </r>
      </text>
    </comment>
    <comment ref="B42" authorId="0" shapeId="0" xr:uid="{EDD3D1B0-BD84-4301-8163-D0F86A3F307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42" authorId="0" shapeId="0" xr:uid="{4EE0AB78-F076-49E2-8284-19F2A65A41A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42" authorId="0" shapeId="0" xr:uid="{062FB885-5742-4FC2-8636-DE57011A6251}">
      <text>
        <r>
          <rPr>
            <sz val="11"/>
            <color indexed="81"/>
            <rFont val="Tahoma"/>
            <charset val="1"/>
          </rPr>
          <t xml:space="preserve">8 Partite 
24,64% ROI 
2,38 WIN MEDIO 
37,50% % PRESE 
3,38 Q. MEDIA </t>
        </r>
      </text>
    </comment>
    <comment ref="E42" authorId="0" shapeId="0" xr:uid="{1940A663-2CC6-498F-A67D-E70F8DDB82C8}">
      <text>
        <r>
          <rPr>
            <sz val="11"/>
            <color indexed="81"/>
            <rFont val="Tahoma"/>
            <charset val="1"/>
          </rPr>
          <t xml:space="preserve">14 Partite 
###### ROI 
3,71 WIN MEDIO 
21,43% % PRESE 
4,71 Q. MEDIA </t>
        </r>
      </text>
    </comment>
    <comment ref="F42" authorId="0" shapeId="0" xr:uid="{17A9D0BF-B193-471A-AA55-EDB6D1ED0835}">
      <text>
        <r>
          <rPr>
            <sz val="11"/>
            <color indexed="81"/>
            <rFont val="Tahoma"/>
            <charset val="1"/>
          </rPr>
          <t xml:space="preserve">20 Partite 
###### ROI 
2,96 WIN MEDIO 
50,00% % PRESE 
3,96 Q. MEDIA </t>
        </r>
      </text>
    </comment>
    <comment ref="G42" authorId="0" shapeId="0" xr:uid="{BBA1081B-147D-4168-BF24-E9B51F47372E}">
      <text>
        <r>
          <rPr>
            <sz val="11"/>
            <color indexed="81"/>
            <rFont val="Tahoma"/>
            <charset val="1"/>
          </rPr>
          <t xml:space="preserve">24 Partite 
52,28% ROI 
2,44 WIN MEDIO 
45,83% % PRESE 
3,44 Q. MEDIA </t>
        </r>
      </text>
    </comment>
    <comment ref="H42" authorId="0" shapeId="0" xr:uid="{98899EDE-D745-4638-AB07-379E3F05CB66}">
      <text>
        <r>
          <rPr>
            <sz val="11"/>
            <color indexed="81"/>
            <rFont val="Tahoma"/>
            <charset val="1"/>
          </rPr>
          <t xml:space="preserve">15 Partite 
-9,99% ROI 
2,66 WIN MEDIO 
26,67% % PRESE 
3,66 Q. MEDIA </t>
        </r>
      </text>
    </comment>
    <comment ref="I42" authorId="0" shapeId="0" xr:uid="{D0068C89-C370-4000-93E3-E64318F100A6}">
      <text>
        <r>
          <rPr>
            <sz val="11"/>
            <color indexed="81"/>
            <rFont val="Tahoma"/>
            <charset val="1"/>
          </rPr>
          <t xml:space="preserve">21 Partite 
78,15% ROI 
2,86 WIN MEDIO 
42,86% % PRESE 
3,86 Q. MEDIA </t>
        </r>
      </text>
    </comment>
    <comment ref="J42" authorId="0" shapeId="0" xr:uid="{FF367C9F-3937-4BEF-A65E-C7CA3B4B56F0}">
      <text>
        <r>
          <rPr>
            <sz val="11"/>
            <color indexed="81"/>
            <rFont val="Tahoma"/>
            <charset val="1"/>
          </rPr>
          <t xml:space="preserve">15 Partite 
###### ROI 
2,68 WIN MEDIO 
26,67% % PRESE 
3,68 Q. MEDIA </t>
        </r>
      </text>
    </comment>
    <comment ref="K42" authorId="0" shapeId="0" xr:uid="{AD928690-1887-407C-8A8A-B8CA9071431A}">
      <text>
        <r>
          <rPr>
            <sz val="11"/>
            <color indexed="81"/>
            <rFont val="Tahoma"/>
            <charset val="1"/>
          </rPr>
          <t xml:space="preserve">20 Partite 
###### ROI 
2,49 WIN MEDIO 
20,00% % PRESE 
3,49 Q. MEDIA </t>
        </r>
      </text>
    </comment>
    <comment ref="L42" authorId="0" shapeId="0" xr:uid="{681378A4-C26A-4703-A480-C36F75DF8EC1}">
      <text>
        <r>
          <rPr>
            <sz val="11"/>
            <color indexed="81"/>
            <rFont val="Tahoma"/>
            <charset val="1"/>
          </rPr>
          <t xml:space="preserve">13 Partite 
###### ROI 
3,14 WIN MEDIO 
23,08% % PRESE 
4,14 Q. MEDIA </t>
        </r>
      </text>
    </comment>
    <comment ref="M42" authorId="0" shapeId="0" xr:uid="{AA8D6ECC-EC50-4AD2-BF5A-401D79B9523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42" authorId="0" shapeId="0" xr:uid="{A5EC1E1D-E30A-402D-B345-9E436E5CA568}">
      <text>
        <r>
          <rPr>
            <sz val="11"/>
            <color indexed="81"/>
            <rFont val="Tahoma"/>
            <charset val="1"/>
          </rPr>
          <t xml:space="preserve">150 Partite 
22,17% ROI 
2,80 WIN MEDIO 
34,00% % PRESE 
3,80 Q. MEDIA </t>
        </r>
      </text>
    </comment>
    <comment ref="B43" authorId="0" shapeId="0" xr:uid="{24C3F88B-000F-45E8-8977-3BB05737CE7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43" authorId="0" shapeId="0" xr:uid="{AC231813-853E-4B12-B238-FD68D4483429}">
      <text>
        <r>
          <rPr>
            <sz val="11"/>
            <color indexed="81"/>
            <rFont val="Tahoma"/>
            <charset val="1"/>
          </rPr>
          <t xml:space="preserve">10 Partite 
95,61% ROI 
3,19 WIN MEDIO 
60,00% % PRESE 
4,19 Q. MEDIA </t>
        </r>
      </text>
    </comment>
    <comment ref="D43" authorId="0" shapeId="0" xr:uid="{A5186F1F-8B6F-407A-A760-43AC3697D8E6}">
      <text>
        <r>
          <rPr>
            <sz val="11"/>
            <color indexed="81"/>
            <rFont val="Tahoma"/>
            <charset val="1"/>
          </rPr>
          <t xml:space="preserve">17 Partite 
16,47% ROI 
2,44 WIN MEDIO 
35,29% % PRESE 
3,44 Q. MEDIA </t>
        </r>
      </text>
    </comment>
    <comment ref="E43" authorId="0" shapeId="0" xr:uid="{1A9EF594-A19A-4798-B51D-90577C222FAE}">
      <text>
        <r>
          <rPr>
            <sz val="11"/>
            <color indexed="81"/>
            <rFont val="Tahoma"/>
            <charset val="1"/>
          </rPr>
          <t xml:space="preserve">22 Partite 
72,41% ROI 
3,07 WIN MEDIO 
50,00% % PRESE 
4,07 Q. MEDIA </t>
        </r>
      </text>
    </comment>
    <comment ref="F43" authorId="0" shapeId="0" xr:uid="{EE6034C8-9EEB-4E53-8F25-B860428B6E57}">
      <text>
        <r>
          <rPr>
            <sz val="11"/>
            <color indexed="81"/>
            <rFont val="Tahoma"/>
            <charset val="1"/>
          </rPr>
          <t xml:space="preserve">19 Partite 
###### ROI 
2,85 WIN MEDIO 
21,05% % PRESE 
3,85 Q. MEDIA </t>
        </r>
      </text>
    </comment>
    <comment ref="G43" authorId="0" shapeId="0" xr:uid="{EA30EBF0-ED5C-47EC-96C1-22A275CE2E2E}">
      <text>
        <r>
          <rPr>
            <sz val="11"/>
            <color indexed="81"/>
            <rFont val="Tahoma"/>
            <charset val="1"/>
          </rPr>
          <t xml:space="preserve">15 Partite 
2,54% ROI 
3,05 WIN MEDIO 
33,33% % PRESE 
4,05 Q. MEDIA </t>
        </r>
      </text>
    </comment>
    <comment ref="H43" authorId="0" shapeId="0" xr:uid="{C43EB234-8B7D-4AFE-89BA-4BDDCE9665C7}">
      <text>
        <r>
          <rPr>
            <sz val="11"/>
            <color indexed="81"/>
            <rFont val="Tahoma"/>
            <charset val="1"/>
          </rPr>
          <t xml:space="preserve">13 Partite 
24,78% ROI 
2,34 WIN MEDIO 
38,46% % PRESE 
3,34 Q. MEDIA </t>
        </r>
      </text>
    </comment>
    <comment ref="I43" authorId="0" shapeId="0" xr:uid="{D3A7EBB1-1310-494C-9267-56844217F206}">
      <text>
        <r>
          <rPr>
            <sz val="11"/>
            <color indexed="81"/>
            <rFont val="Tahoma"/>
            <charset val="1"/>
          </rPr>
          <t xml:space="preserve">13 Partite 
###### ROI 
2,59 WIN MEDIO 
23,08% % PRESE 
3,59 Q. MEDIA </t>
        </r>
      </text>
    </comment>
    <comment ref="J43" authorId="0" shapeId="0" xr:uid="{194D9844-66A9-45D5-BD6D-583EAFF7EB9C}">
      <text>
        <r>
          <rPr>
            <sz val="11"/>
            <color indexed="81"/>
            <rFont val="Tahoma"/>
            <charset val="1"/>
          </rPr>
          <t xml:space="preserve">10 Partite 
###### ROI 
3,14 WIN MEDIO 
20,00% % PRESE 
4,14 Q. MEDIA </t>
        </r>
      </text>
    </comment>
    <comment ref="K43" authorId="0" shapeId="0" xr:uid="{3B785080-2560-4152-892B-77078A059CE6}">
      <text>
        <r>
          <rPr>
            <sz val="11"/>
            <color indexed="81"/>
            <rFont val="Tahoma"/>
            <charset val="1"/>
          </rPr>
          <t xml:space="preserve">19 Partite 
###### ROI 
3,00 WIN MEDIO 
15,79% % PRESE 
4,00 Q. MEDIA </t>
        </r>
      </text>
    </comment>
    <comment ref="L43" authorId="0" shapeId="0" xr:uid="{5F364CD9-F758-4894-A90E-3F80D2251945}">
      <text>
        <r>
          <rPr>
            <sz val="11"/>
            <color indexed="81"/>
            <rFont val="Tahoma"/>
            <charset val="1"/>
          </rPr>
          <t xml:space="preserve">14 Partite 
###### ROI 
2,92 WIN MEDIO 
57,14% % PRESE 
3,92 Q. MEDIA </t>
        </r>
      </text>
    </comment>
    <comment ref="M43" authorId="0" shapeId="0" xr:uid="{C5F040E5-47DA-453C-BFA7-76E03E49379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43" authorId="0" shapeId="0" xr:uid="{4C336C43-057A-4457-853E-EB40514E6DD7}">
      <text>
        <r>
          <rPr>
            <sz val="11"/>
            <color indexed="81"/>
            <rFont val="Tahoma"/>
            <charset val="1"/>
          </rPr>
          <t xml:space="preserve">152 Partite 
20,22% ROI 
2,86 WIN MEDIO 
34,87% % PRESE 
3,86 Q. MEDIA </t>
        </r>
      </text>
    </comment>
    <comment ref="B44" authorId="0" shapeId="0" xr:uid="{E0B129B3-71A9-4D5B-AA27-3E6BCD56E92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44" authorId="0" shapeId="0" xr:uid="{EC5C51E6-3BC3-4AA0-A7E7-134558B7F923}">
      <text>
        <r>
          <rPr>
            <sz val="11"/>
            <color indexed="81"/>
            <rFont val="Tahoma"/>
            <charset val="1"/>
          </rPr>
          <t xml:space="preserve">16 Partite 
46,71% ROI 
3,13 WIN MEDIO 
43,75% % PRESE 
4,13 Q. MEDIA </t>
        </r>
      </text>
    </comment>
    <comment ref="D44" authorId="0" shapeId="0" xr:uid="{BEC8B9F7-6DA1-4D9D-8241-F45D9226B41B}">
      <text>
        <r>
          <rPr>
            <sz val="11"/>
            <color indexed="81"/>
            <rFont val="Tahoma"/>
            <charset val="1"/>
          </rPr>
          <t xml:space="preserve">9 Partite 
###### ROI 
3,07 WIN MEDIO 
0,00% % PRESE 
4,07 Q. MEDIA </t>
        </r>
      </text>
    </comment>
    <comment ref="E44" authorId="0" shapeId="0" xr:uid="{2A909993-ABC9-4023-8857-1A75FAD3F6A5}">
      <text>
        <r>
          <rPr>
            <sz val="11"/>
            <color indexed="81"/>
            <rFont val="Tahoma"/>
            <charset val="1"/>
          </rPr>
          <t xml:space="preserve">23 Partite 
###### ROI 
2,66 WIN MEDIO 
21,74% % PRESE 
3,66 Q. MEDIA </t>
        </r>
      </text>
    </comment>
    <comment ref="F44" authorId="0" shapeId="0" xr:uid="{48DB4739-47C5-4C2C-9697-DC4A21AF5C3F}">
      <text>
        <r>
          <rPr>
            <sz val="11"/>
            <color indexed="81"/>
            <rFont val="Tahoma"/>
            <charset val="1"/>
          </rPr>
          <t xml:space="preserve">8 Partite 
###### ROI 
3,25 WIN MEDIO 
0,00% % PRESE 
4,25 Q. MEDIA </t>
        </r>
      </text>
    </comment>
    <comment ref="G44" authorId="0" shapeId="0" xr:uid="{99B4DC13-BA8C-4AC4-ACEC-942C4F222FEF}">
      <text>
        <r>
          <rPr>
            <sz val="11"/>
            <color indexed="81"/>
            <rFont val="Tahoma"/>
            <charset val="1"/>
          </rPr>
          <t xml:space="preserve">3 Partite 
###### ROI 
2,20 WIN MEDIO 
0,00% % PRESE 
3,20 Q. MEDIA </t>
        </r>
      </text>
    </comment>
    <comment ref="H44" authorId="0" shapeId="0" xr:uid="{19145020-612A-44DA-8317-DB82E85CE8DB}">
      <text>
        <r>
          <rPr>
            <sz val="11"/>
            <color indexed="81"/>
            <rFont val="Tahoma"/>
            <charset val="1"/>
          </rPr>
          <t xml:space="preserve">21 Partite 
29,98% ROI 
3,05 WIN MEDIO 
28,57% % PRESE 
4,05 Q. MEDIA </t>
        </r>
      </text>
    </comment>
    <comment ref="I44" authorId="0" shapeId="0" xr:uid="{F6C8226F-1C7C-4BA4-90E2-8869962ECBC7}">
      <text>
        <r>
          <rPr>
            <sz val="11"/>
            <color indexed="81"/>
            <rFont val="Tahoma"/>
            <charset val="1"/>
          </rPr>
          <t xml:space="preserve">13 Partite 
37,41% ROI 
3,12 WIN MEDIO 
38,46% % PRESE 
4,12 Q. MEDIA </t>
        </r>
      </text>
    </comment>
    <comment ref="J44" authorId="0" shapeId="0" xr:uid="{2787DAA5-6BA7-42C6-8B12-A87BB36D3253}">
      <text>
        <r>
          <rPr>
            <sz val="11"/>
            <color indexed="81"/>
            <rFont val="Tahoma"/>
            <charset val="1"/>
          </rPr>
          <t xml:space="preserve">13 Partite 
-5,91% ROI 
2,96 WIN MEDIO 
30,77% % PRESE 
3,96 Q. MEDIA </t>
        </r>
      </text>
    </comment>
    <comment ref="K44" authorId="0" shapeId="0" xr:uid="{99BFC4D1-7A77-4438-940F-856137B676C6}">
      <text>
        <r>
          <rPr>
            <sz val="11"/>
            <color indexed="81"/>
            <rFont val="Tahoma"/>
            <charset val="1"/>
          </rPr>
          <t xml:space="preserve">23 Partite 
8,30% ROI 
3,25 WIN MEDIO 
26,09% % PRESE 
4,25 Q. MEDIA </t>
        </r>
      </text>
    </comment>
    <comment ref="L44" authorId="0" shapeId="0" xr:uid="{B977221D-A015-48EF-9094-136B41FDE425}">
      <text>
        <r>
          <rPr>
            <sz val="11"/>
            <color indexed="81"/>
            <rFont val="Tahoma"/>
            <charset val="1"/>
          </rPr>
          <t xml:space="preserve">18 Partite 
3,93% ROI 
3,80 WIN MEDIO 
22,22% % PRESE 
4,80 Q. MEDIA </t>
        </r>
      </text>
    </comment>
    <comment ref="M44" authorId="0" shapeId="0" xr:uid="{6E641C9A-26AD-4C44-B8E5-AEF49D916E0D}">
      <text>
        <r>
          <rPr>
            <sz val="11"/>
            <color indexed="81"/>
            <rFont val="Tahoma"/>
            <charset val="1"/>
          </rPr>
          <t xml:space="preserve">3 Partite 
###### ROI 
2,73 WIN MEDIO 
66,67% % PRESE 
3,73 Q. MEDIA </t>
        </r>
      </text>
    </comment>
    <comment ref="N44" authorId="0" shapeId="0" xr:uid="{DE2A93F6-8AE8-43C6-BFAF-E8429D06C142}">
      <text>
        <r>
          <rPr>
            <sz val="11"/>
            <color indexed="81"/>
            <rFont val="Tahoma"/>
            <charset val="1"/>
          </rPr>
          <t xml:space="preserve">150 Partite 
-1,01% ROI 
3,11 WIN MEDIO 
26,00% % PRESE 
4,11 Q. MEDIA </t>
        </r>
      </text>
    </comment>
    <comment ref="B48" authorId="0" shapeId="0" xr:uid="{156D0F25-1FAD-457E-B58A-1A28588D5E1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48" authorId="0" shapeId="0" xr:uid="{C36A694E-4644-4D96-B20C-15D487F32D76}">
      <text>
        <r>
          <rPr>
            <sz val="11"/>
            <color indexed="81"/>
            <rFont val="Tahoma"/>
            <charset val="1"/>
          </rPr>
          <t xml:space="preserve">13 Partite 
43,93% ROI 
5,04 WIN MEDIO 
46,15% % PRESE 
6,04 Q. MEDIA </t>
        </r>
      </text>
    </comment>
    <comment ref="D48" authorId="0" shapeId="0" xr:uid="{D47C7B7A-DEB1-48D9-A41E-695361E58A0E}">
      <text>
        <r>
          <rPr>
            <sz val="11"/>
            <color indexed="81"/>
            <rFont val="Tahoma"/>
            <charset val="1"/>
          </rPr>
          <t xml:space="preserve">29 Partite 
-6,36% ROI 
4,06 WIN MEDIO 
31,03% % PRESE 
5,06 Q. MEDIA </t>
        </r>
      </text>
    </comment>
    <comment ref="E48" authorId="0" shapeId="0" xr:uid="{55DE3803-DE9E-497B-828A-B268B096CE7E}">
      <text>
        <r>
          <rPr>
            <sz val="11"/>
            <color indexed="81"/>
            <rFont val="Tahoma"/>
            <charset val="1"/>
          </rPr>
          <t xml:space="preserve">20 Partite 
-38,52% ROI 
4,46 WIN MEDIO 
25,00% % PRESE 
5,46 Q. MEDIA </t>
        </r>
      </text>
    </comment>
    <comment ref="F48" authorId="0" shapeId="0" xr:uid="{A1684D5F-C796-4F94-9FB1-65F0AEBE0D1C}">
      <text>
        <r>
          <rPr>
            <sz val="11"/>
            <color indexed="81"/>
            <rFont val="Tahoma"/>
            <charset val="1"/>
          </rPr>
          <t xml:space="preserve">21 Partite 
14,45% ROI 
3,77 WIN MEDIO 
38,10% % PRESE 
4,77 Q. MEDIA </t>
        </r>
      </text>
    </comment>
    <comment ref="G48" authorId="0" shapeId="0" xr:uid="{A0E2FAF0-5907-4A56-B78A-8C6C85A33BD0}">
      <text>
        <r>
          <rPr>
            <sz val="11"/>
            <color indexed="81"/>
            <rFont val="Tahoma"/>
            <charset val="1"/>
          </rPr>
          <t xml:space="preserve">21 Partite 
30,91% ROI 
4,54 WIN MEDIO 
38,10% % PRESE 
5,54 Q. MEDIA </t>
        </r>
      </text>
    </comment>
    <comment ref="H48" authorId="0" shapeId="0" xr:uid="{6F7DD84F-7669-4DC3-833C-204449A5709F}">
      <text>
        <r>
          <rPr>
            <sz val="11"/>
            <color indexed="81"/>
            <rFont val="Tahoma"/>
            <charset val="1"/>
          </rPr>
          <t xml:space="preserve">16 Partite 
48,87% ROI 
6,54 WIN MEDIO 
18,75% % PRESE 
7,54 Q. MEDIA </t>
        </r>
      </text>
    </comment>
    <comment ref="I48" authorId="0" shapeId="0" xr:uid="{01D55C6E-1949-4AC5-885E-77BBA251E8F7}">
      <text>
        <r>
          <rPr>
            <sz val="11"/>
            <color indexed="81"/>
            <rFont val="Tahoma"/>
            <charset val="1"/>
          </rPr>
          <t xml:space="preserve">23 Partite 
9,26% ROI 
3,71 WIN MEDIO 
26,09% % PRESE 
4,71 Q. MEDIA </t>
        </r>
      </text>
    </comment>
    <comment ref="J48" authorId="0" shapeId="0" xr:uid="{6D20E6BF-C313-4D29-8C04-ADBDFE1F33D7}">
      <text>
        <r>
          <rPr>
            <sz val="11"/>
            <color indexed="81"/>
            <rFont val="Tahoma"/>
            <charset val="1"/>
          </rPr>
          <t xml:space="preserve">21 Partite 
33,10% ROI 
5,37 WIN MEDIO 
38,10% % PRESE 
6,37 Q. MEDIA </t>
        </r>
      </text>
    </comment>
    <comment ref="K48" authorId="0" shapeId="0" xr:uid="{595D0027-5FB6-4C98-BEA2-715AE5BD6501}">
      <text>
        <r>
          <rPr>
            <sz val="11"/>
            <color indexed="81"/>
            <rFont val="Tahoma"/>
            <charset val="1"/>
          </rPr>
          <t xml:space="preserve">23 Partite 
15,98% ROI 
4,36 WIN MEDIO 
43,48% % PRESE 
5,36 Q. MEDIA </t>
        </r>
      </text>
    </comment>
    <comment ref="L48" authorId="0" shapeId="0" xr:uid="{31EB9ED4-904E-4FAB-9EAD-2BFAF4396DFA}">
      <text>
        <r>
          <rPr>
            <sz val="11"/>
            <color indexed="81"/>
            <rFont val="Tahoma"/>
            <charset val="1"/>
          </rPr>
          <t xml:space="preserve">13 Partite 
23,60% ROI 
3,96 WIN MEDIO 
38,46% % PRESE 
4,96 Q. MEDIA </t>
        </r>
      </text>
    </comment>
    <comment ref="M48" authorId="0" shapeId="0" xr:uid="{46C09A6B-E470-40BD-8AB7-7C47AC1B1EA8}">
      <text>
        <r>
          <rPr>
            <sz val="11"/>
            <color indexed="81"/>
            <rFont val="Tahoma"/>
            <charset val="1"/>
          </rPr>
          <t xml:space="preserve">1 Partite 
-100,00% ROI 
2,55 WIN MEDIO 
0,00% % PRESE 
3,55 Q. MEDIA </t>
        </r>
      </text>
    </comment>
    <comment ref="N48" authorId="0" shapeId="0" xr:uid="{F2328F94-303B-4D03-AAEB-E425352E7D60}">
      <text>
        <r>
          <rPr>
            <sz val="11"/>
            <color indexed="81"/>
            <rFont val="Tahoma"/>
            <charset val="1"/>
          </rPr>
          <t xml:space="preserve">201 Partite 
14,09% ROI 
4,50 WIN MEDIO 
33,83% % PRESE 
5,50 Q. MEDIA </t>
        </r>
      </text>
    </comment>
    <comment ref="B49" authorId="0" shapeId="0" xr:uid="{1443B72A-C956-45AA-B704-44FD2FE51F1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49" authorId="0" shapeId="0" xr:uid="{05C3CE93-9806-4F19-A3E3-8A1976838226}">
      <text>
        <r>
          <rPr>
            <sz val="11"/>
            <color indexed="81"/>
            <rFont val="Tahoma"/>
            <charset val="1"/>
          </rPr>
          <t xml:space="preserve">15 Partite 
-28,51% ROI 
4,42 WIN MEDIO 
26,67% % PRESE 
5,42 Q. MEDIA </t>
        </r>
      </text>
    </comment>
    <comment ref="D49" authorId="0" shapeId="0" xr:uid="{7CE656F3-E1E3-4FFB-9579-33DD96FD67E4}">
      <text>
        <r>
          <rPr>
            <sz val="11"/>
            <color indexed="81"/>
            <rFont val="Tahoma"/>
            <charset val="1"/>
          </rPr>
          <t xml:space="preserve">20 Partite 
57,08% ROI 
4,18 WIN MEDIO 
40,00% % PRESE 
5,18 Q. MEDIA </t>
        </r>
      </text>
    </comment>
    <comment ref="E49" authorId="0" shapeId="0" xr:uid="{2D1E00E7-71CE-4392-B9EF-6153ADBE8578}">
      <text>
        <r>
          <rPr>
            <sz val="11"/>
            <color indexed="81"/>
            <rFont val="Tahoma"/>
            <charset val="1"/>
          </rPr>
          <t xml:space="preserve">17 Partite 
-0,33% ROI 
5,55 WIN MEDIO 
35,29% % PRESE 
6,55 Q. MEDIA </t>
        </r>
      </text>
    </comment>
    <comment ref="F49" authorId="0" shapeId="0" xr:uid="{67515DCB-AA44-4025-91E3-CDA1367DB6AF}">
      <text>
        <r>
          <rPr>
            <sz val="11"/>
            <color indexed="81"/>
            <rFont val="Tahoma"/>
            <charset val="1"/>
          </rPr>
          <t xml:space="preserve">16 Partite 
32,12% ROI 
5,35 WIN MEDIO 
31,25% % PRESE 
6,35 Q. MEDIA </t>
        </r>
      </text>
    </comment>
    <comment ref="G49" authorId="0" shapeId="0" xr:uid="{087DF072-3C96-4846-BF31-9B3644033D1F}">
      <text>
        <r>
          <rPr>
            <sz val="11"/>
            <color indexed="81"/>
            <rFont val="Tahoma"/>
            <charset val="1"/>
          </rPr>
          <t xml:space="preserve">24 Partite 
50,36% ROI 
7,62 WIN MEDIO 
33,33% % PRESE 
8,62 Q. MEDIA </t>
        </r>
      </text>
    </comment>
    <comment ref="H49" authorId="0" shapeId="0" xr:uid="{00CADB3D-6FD1-4D76-9041-CDD9CF3F055B}">
      <text>
        <r>
          <rPr>
            <sz val="11"/>
            <color indexed="81"/>
            <rFont val="Tahoma"/>
            <charset val="1"/>
          </rPr>
          <t xml:space="preserve">11 Partite 
20,03% ROI 
7,63 WIN MEDIO 
45,45% % PRESE 
8,63 Q. MEDIA </t>
        </r>
      </text>
    </comment>
    <comment ref="I49" authorId="0" shapeId="0" xr:uid="{1FA58BE5-3D2B-44EF-AE48-9FC008F7573D}">
      <text>
        <r>
          <rPr>
            <sz val="11"/>
            <color indexed="81"/>
            <rFont val="Tahoma"/>
            <charset val="1"/>
          </rPr>
          <t xml:space="preserve">17 Partite 
-32,60% ROI 
5,03 WIN MEDIO 
23,53% % PRESE 
6,03 Q. MEDIA </t>
        </r>
      </text>
    </comment>
    <comment ref="J49" authorId="0" shapeId="0" xr:uid="{73A2EA70-E909-491E-B804-F96AB1CF0682}">
      <text>
        <r>
          <rPr>
            <sz val="11"/>
            <color indexed="81"/>
            <rFont val="Tahoma"/>
            <charset val="1"/>
          </rPr>
          <t xml:space="preserve">20 Partite 
11,65% ROI 
4,07 WIN MEDIO 
30,00% % PRESE 
5,07 Q. MEDIA </t>
        </r>
      </text>
    </comment>
    <comment ref="K49" authorId="0" shapeId="0" xr:uid="{788021FC-AE7E-47DE-94BD-F9CBB4A3882E}">
      <text>
        <r>
          <rPr>
            <sz val="11"/>
            <color indexed="81"/>
            <rFont val="Tahoma"/>
            <charset val="1"/>
          </rPr>
          <t xml:space="preserve">22 Partite 
-9,35% ROI 
4,91 WIN MEDIO 
27,27% % PRESE 
5,91 Q. MEDIA </t>
        </r>
      </text>
    </comment>
    <comment ref="L49" authorId="0" shapeId="0" xr:uid="{A78302A3-0129-485F-85AB-FB30529DEF66}">
      <text>
        <r>
          <rPr>
            <sz val="11"/>
            <color indexed="81"/>
            <rFont val="Tahoma"/>
            <charset val="1"/>
          </rPr>
          <t xml:space="preserve">18 Partite 
26,07% ROI 
6,20 WIN MEDIO 
33,33% % PRESE 
7,20 Q. MEDIA </t>
        </r>
      </text>
    </comment>
    <comment ref="M49" authorId="0" shapeId="0" xr:uid="{4E0AA39D-089F-42C1-AFC6-79C391E38F5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49" authorId="0" shapeId="0" xr:uid="{C6640F15-A563-4BEB-A231-AA3F079C2D21}">
      <text>
        <r>
          <rPr>
            <sz val="11"/>
            <color indexed="81"/>
            <rFont val="Tahoma"/>
            <charset val="1"/>
          </rPr>
          <t xml:space="preserve">180 Partite 
14,41% ROI 
5,46 WIN MEDIO 
32,22% % PRESE 
6,46 Q. MEDIA </t>
        </r>
      </text>
    </comment>
    <comment ref="B50" authorId="0" shapeId="0" xr:uid="{2026030A-92A2-4C57-80C7-4B51E18A2C5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0" authorId="0" shapeId="0" xr:uid="{B1598FA1-AD06-4249-B2B0-B32B96878FA5}">
      <text>
        <r>
          <rPr>
            <sz val="11"/>
            <color indexed="81"/>
            <rFont val="Tahoma"/>
            <charset val="1"/>
          </rPr>
          <t xml:space="preserve">14 Partite 
196,70% ROI 
6,70 WIN MEDIO 
35,71% % PRESE 
7,70 Q. MEDIA </t>
        </r>
      </text>
    </comment>
    <comment ref="D50" authorId="0" shapeId="0" xr:uid="{D6CE472E-DCBC-44C1-AB38-174B3254747D}">
      <text>
        <r>
          <rPr>
            <sz val="11"/>
            <color indexed="81"/>
            <rFont val="Tahoma"/>
            <charset val="1"/>
          </rPr>
          <t xml:space="preserve">21 Partite 
39,83% ROI 
3,71 WIN MEDIO 
38,10% % PRESE 
4,71 Q. MEDIA </t>
        </r>
      </text>
    </comment>
    <comment ref="E50" authorId="0" shapeId="0" xr:uid="{02C067C0-C2C3-4116-BF5A-C5EA2F261719}">
      <text>
        <r>
          <rPr>
            <sz val="11"/>
            <color indexed="81"/>
            <rFont val="Tahoma"/>
            <charset val="1"/>
          </rPr>
          <t xml:space="preserve">13 Partite 
-61,45% ROI 
4,02 WIN MEDIO 
7,69% % PRESE 
5,02 Q. MEDIA </t>
        </r>
      </text>
    </comment>
    <comment ref="F50" authorId="0" shapeId="0" xr:uid="{62E718FB-037E-4670-8C74-CFB5A3CAAEFD}">
      <text>
        <r>
          <rPr>
            <sz val="11"/>
            <color indexed="81"/>
            <rFont val="Tahoma"/>
            <charset val="1"/>
          </rPr>
          <t xml:space="preserve">24 Partite 
49,70% ROI 
4,11 WIN MEDIO 
41,67% % PRESE 
5,11 Q. MEDIA </t>
        </r>
      </text>
    </comment>
    <comment ref="G50" authorId="0" shapeId="0" xr:uid="{D96DC56E-BDAB-49DD-A1F7-4D597D17AF0F}">
      <text>
        <r>
          <rPr>
            <sz val="11"/>
            <color indexed="81"/>
            <rFont val="Tahoma"/>
            <charset val="1"/>
          </rPr>
          <t xml:space="preserve">23 Partite 
-51,59% ROI 
5,64 WIN MEDIO 
17,39% % PRESE 
6,64 Q. MEDIA </t>
        </r>
      </text>
    </comment>
    <comment ref="H50" authorId="0" shapeId="0" xr:uid="{C0414781-C4AB-4A72-BBA0-B0FB2226970D}">
      <text>
        <r>
          <rPr>
            <sz val="11"/>
            <color indexed="81"/>
            <rFont val="Tahoma"/>
            <charset val="1"/>
          </rPr>
          <t xml:space="preserve">20 Partite 
0,66% ROI 
2,90 WIN MEDIO 
35,00% % PRESE 
3,90 Q. MEDIA </t>
        </r>
      </text>
    </comment>
    <comment ref="I50" authorId="0" shapeId="0" xr:uid="{D058701D-5036-4A6C-8703-4FC7E9F3D3E4}">
      <text>
        <r>
          <rPr>
            <sz val="11"/>
            <color indexed="81"/>
            <rFont val="Tahoma"/>
            <charset val="1"/>
          </rPr>
          <t xml:space="preserve">26 Partite 
-15,38% ROI 
4,08 WIN MEDIO 
30,77% % PRESE 
5,08 Q. MEDIA </t>
        </r>
      </text>
    </comment>
    <comment ref="J50" authorId="0" shapeId="0" xr:uid="{A199BD49-8D93-4597-89D3-507662557B22}">
      <text>
        <r>
          <rPr>
            <sz val="11"/>
            <color indexed="81"/>
            <rFont val="Tahoma"/>
            <charset val="1"/>
          </rPr>
          <t xml:space="preserve">23 Partite 
13,17% ROI 
4,57 WIN MEDIO 
21,74% % PRESE 
5,57 Q. MEDIA </t>
        </r>
      </text>
    </comment>
    <comment ref="K50" authorId="0" shapeId="0" xr:uid="{DA4994D0-E982-4CAE-8E30-E02E0BB1FF5F}">
      <text>
        <r>
          <rPr>
            <sz val="11"/>
            <color indexed="81"/>
            <rFont val="Tahoma"/>
            <charset val="1"/>
          </rPr>
          <t xml:space="preserve">24 Partite 
-35,65% ROI 
4,65 WIN MEDIO 
25,00% % PRESE 
5,65 Q. MEDIA </t>
        </r>
      </text>
    </comment>
    <comment ref="L50" authorId="0" shapeId="0" xr:uid="{5C62F919-2A06-4909-8CEC-2186724518DE}">
      <text>
        <r>
          <rPr>
            <sz val="11"/>
            <color indexed="81"/>
            <rFont val="Tahoma"/>
            <charset val="1"/>
          </rPr>
          <t xml:space="preserve">21 Partite 
78,14% ROI 
5,27 WIN MEDIO 
28,57% % PRESE 
6,27 Q. MEDIA </t>
        </r>
      </text>
    </comment>
    <comment ref="M50" authorId="0" shapeId="0" xr:uid="{E60DB01E-0D4E-4BCE-8AB2-96648AC167C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0" authorId="0" shapeId="0" xr:uid="{CA1F7D87-6056-41C3-B9BB-518B47ED0DE7}">
      <text>
        <r>
          <rPr>
            <sz val="11"/>
            <color indexed="81"/>
            <rFont val="Tahoma"/>
            <charset val="1"/>
          </rPr>
          <t xml:space="preserve">209 Partite 
16,74% ROI 
4,52 WIN MEDIO 
28,71% % PRESE 
5,52 Q. MEDIA </t>
        </r>
      </text>
    </comment>
    <comment ref="B51" authorId="0" shapeId="0" xr:uid="{7CD5E621-7ADD-4810-879A-2E32F282322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1" authorId="0" shapeId="0" xr:uid="{21FABCA1-DC48-49B8-A517-2E4966F23A17}">
      <text>
        <r>
          <rPr>
            <sz val="11"/>
            <color indexed="81"/>
            <rFont val="Tahoma"/>
            <charset val="1"/>
          </rPr>
          <t xml:space="preserve">15 Partite 
102,37% ROI 
5,85 WIN MEDIO 
33,33% % PRESE 
6,85 Q. MEDIA </t>
        </r>
      </text>
    </comment>
    <comment ref="D51" authorId="0" shapeId="0" xr:uid="{ECDB34A4-768E-4AEC-A1AA-106BE9A6A170}">
      <text>
        <r>
          <rPr>
            <sz val="11"/>
            <color indexed="81"/>
            <rFont val="Tahoma"/>
            <charset val="1"/>
          </rPr>
          <t xml:space="preserve">22 Partite 
128,24% ROI 
4,24 WIN MEDIO 
50,00% % PRESE 
5,24 Q. MEDIA </t>
        </r>
      </text>
    </comment>
    <comment ref="E51" authorId="0" shapeId="0" xr:uid="{3AA965D2-DEFF-4F13-B4A9-2849FD8550BA}">
      <text>
        <r>
          <rPr>
            <sz val="11"/>
            <color indexed="81"/>
            <rFont val="Tahoma"/>
            <charset val="1"/>
          </rPr>
          <t xml:space="preserve">23 Partite 
17,19% ROI 
3,85 WIN MEDIO 
39,13% % PRESE 
4,85 Q. MEDIA </t>
        </r>
      </text>
    </comment>
    <comment ref="F51" authorId="0" shapeId="0" xr:uid="{B380D74D-FF5C-4572-AC90-CDC78D7AA711}">
      <text>
        <r>
          <rPr>
            <sz val="11"/>
            <color indexed="81"/>
            <rFont val="Tahoma"/>
            <charset val="1"/>
          </rPr>
          <t xml:space="preserve">16 Partite 
55,56% ROI 
4,78 WIN MEDIO 
37,50% % PRESE 
5,78 Q. MEDIA </t>
        </r>
      </text>
    </comment>
    <comment ref="G51" authorId="0" shapeId="0" xr:uid="{DDD7BB24-8CF3-4B6D-94F8-5F594E699234}">
      <text>
        <r>
          <rPr>
            <sz val="11"/>
            <color indexed="81"/>
            <rFont val="Tahoma"/>
            <charset val="1"/>
          </rPr>
          <t xml:space="preserve">15 Partite 
83,44% ROI 
4,56 WIN MEDIO 
40,00% % PRESE 
5,56 Q. MEDIA </t>
        </r>
      </text>
    </comment>
    <comment ref="H51" authorId="0" shapeId="0" xr:uid="{EDBD072D-AE1F-459A-A19E-E62F23DE08A8}">
      <text>
        <r>
          <rPr>
            <sz val="11"/>
            <color indexed="81"/>
            <rFont val="Tahoma"/>
            <charset val="1"/>
          </rPr>
          <t xml:space="preserve">20 Partite 
-37,55% ROI 
4,48 WIN MEDIO 
20,00% % PRESE 
5,48 Q. MEDIA </t>
        </r>
      </text>
    </comment>
    <comment ref="I51" authorId="0" shapeId="0" xr:uid="{F40406D7-6A70-4708-A484-745962B8E4B6}">
      <text>
        <r>
          <rPr>
            <sz val="11"/>
            <color indexed="81"/>
            <rFont val="Tahoma"/>
            <charset val="1"/>
          </rPr>
          <t xml:space="preserve">20 Partite 
-17,19% ROI 
3,36 WIN MEDIO 
30,00% % PRESE 
4,36 Q. MEDIA </t>
        </r>
      </text>
    </comment>
    <comment ref="J51" authorId="0" shapeId="0" xr:uid="{A0322DA9-B674-4EA9-9ED1-CC405FED8072}">
      <text>
        <r>
          <rPr>
            <sz val="11"/>
            <color indexed="81"/>
            <rFont val="Tahoma"/>
            <charset val="1"/>
          </rPr>
          <t xml:space="preserve">16 Partite 
197,80% ROI 
6,11 WIN MEDIO 
37,50% % PRESE 
7,11 Q. MEDIA </t>
        </r>
      </text>
    </comment>
    <comment ref="K51" authorId="0" shapeId="0" xr:uid="{04A3D8D9-B10B-4056-84AD-5FD34436F6FC}">
      <text>
        <r>
          <rPr>
            <sz val="11"/>
            <color indexed="81"/>
            <rFont val="Tahoma"/>
            <charset val="1"/>
          </rPr>
          <t xml:space="preserve">30 Partite 
-35,41% ROI 
6,07 WIN MEDIO 
23,33% % PRESE 
7,07 Q. MEDIA </t>
        </r>
      </text>
    </comment>
    <comment ref="L51" authorId="0" shapeId="0" xr:uid="{92889840-C818-4077-9FBF-872C5E194A2B}">
      <text>
        <r>
          <rPr>
            <sz val="11"/>
            <color indexed="81"/>
            <rFont val="Tahoma"/>
            <charset val="1"/>
          </rPr>
          <t xml:space="preserve">13 Partite 
31,76% ROI 
5,09 WIN MEDIO 
38,46% % PRESE 
6,09 Q. MEDIA </t>
        </r>
      </text>
    </comment>
    <comment ref="M51" authorId="0" shapeId="0" xr:uid="{79C0B7EA-CEE6-4A3C-8496-D9F323D8160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1" authorId="0" shapeId="0" xr:uid="{F891F7AC-71D0-4807-8B10-8B5B5AB5F770}">
      <text>
        <r>
          <rPr>
            <sz val="11"/>
            <color indexed="81"/>
            <rFont val="Tahoma"/>
            <charset val="1"/>
          </rPr>
          <t xml:space="preserve">190 Partite 
43,75% ROI 
4,83 WIN MEDIO 
34,21% % PRESE 
5,83 Q. MEDIA </t>
        </r>
      </text>
    </comment>
    <comment ref="B52" authorId="0" shapeId="0" xr:uid="{B169A36E-DFCC-47ED-B91A-2DA05ECACCD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2" authorId="0" shapeId="0" xr:uid="{28BA7D4D-C859-4E4E-A298-02280F11B5A6}">
      <text>
        <r>
          <rPr>
            <sz val="11"/>
            <color indexed="81"/>
            <rFont val="Tahoma"/>
            <charset val="1"/>
          </rPr>
          <t xml:space="preserve">11 Partite 
2,95% ROI 
3,82 WIN MEDIO 
36,36% % PRESE 
4,82 Q. MEDIA </t>
        </r>
      </text>
    </comment>
    <comment ref="D52" authorId="0" shapeId="0" xr:uid="{F0FDB6B9-6A6A-4A9E-B5DA-EBFCC779AE70}">
      <text>
        <r>
          <rPr>
            <sz val="11"/>
            <color indexed="81"/>
            <rFont val="Tahoma"/>
            <charset val="1"/>
          </rPr>
          <t xml:space="preserve">20 Partite 
-48,34% ROI 
6,52 WIN MEDIO 
20,00% % PRESE 
7,52 Q. MEDIA </t>
        </r>
      </text>
    </comment>
    <comment ref="E52" authorId="0" shapeId="0" xr:uid="{DB2E9A52-CC81-4176-B150-D8C32CA3EB9A}">
      <text>
        <r>
          <rPr>
            <sz val="11"/>
            <color indexed="81"/>
            <rFont val="Tahoma"/>
            <charset val="1"/>
          </rPr>
          <t xml:space="preserve">32 Partite 
-31,37% ROI 
4,01 WIN MEDIO 
25,00% % PRESE 
5,01 Q. MEDIA </t>
        </r>
      </text>
    </comment>
    <comment ref="F52" authorId="0" shapeId="0" xr:uid="{9B018806-6F88-460E-9973-FE7508A45CE2}">
      <text>
        <r>
          <rPr>
            <sz val="11"/>
            <color indexed="81"/>
            <rFont val="Tahoma"/>
            <charset val="1"/>
          </rPr>
          <t xml:space="preserve">14 Partite 
47,43% ROI 
4,45 WIN MEDIO 
42,86% % PRESE 
5,45 Q. MEDIA </t>
        </r>
      </text>
    </comment>
    <comment ref="G52" authorId="0" shapeId="0" xr:uid="{3D0D174F-ED93-42EE-9D2A-948E4ECB7D31}">
      <text>
        <r>
          <rPr>
            <sz val="11"/>
            <color indexed="81"/>
            <rFont val="Tahoma"/>
            <charset val="1"/>
          </rPr>
          <t xml:space="preserve">22 Partite 
-37,86% ROI 
6,96 WIN MEDIO 
22,73% % PRESE 
7,96 Q. MEDIA </t>
        </r>
      </text>
    </comment>
    <comment ref="H52" authorId="0" shapeId="0" xr:uid="{2ADDA88B-F728-4431-8096-D4FE08720AE9}">
      <text>
        <r>
          <rPr>
            <sz val="11"/>
            <color indexed="81"/>
            <rFont val="Tahoma"/>
            <charset val="1"/>
          </rPr>
          <t xml:space="preserve">11 Partite 
109,89% ROI 
3,88 WIN MEDIO 
45,45% % PRESE 
4,88 Q. MEDIA </t>
        </r>
      </text>
    </comment>
    <comment ref="I52" authorId="0" shapeId="0" xr:uid="{BB906BAA-8022-4ABD-8244-9E0494E91E62}">
      <text>
        <r>
          <rPr>
            <sz val="11"/>
            <color indexed="81"/>
            <rFont val="Tahoma"/>
            <charset val="1"/>
          </rPr>
          <t xml:space="preserve">18 Partite 
-9,25% ROI 
6,20 WIN MEDIO 
27,78% % PRESE 
7,20 Q. MEDIA </t>
        </r>
      </text>
    </comment>
    <comment ref="J52" authorId="0" shapeId="0" xr:uid="{A4A48E5B-09FD-4E9B-A5CD-35490AF9BD0E}">
      <text>
        <r>
          <rPr>
            <sz val="11"/>
            <color indexed="81"/>
            <rFont val="Tahoma"/>
            <charset val="1"/>
          </rPr>
          <t xml:space="preserve">10 Partite 
-44,28% ROI 
2,28 WIN MEDIO 
20,00% % PRESE 
3,28 Q. MEDIA </t>
        </r>
      </text>
    </comment>
    <comment ref="K52" authorId="0" shapeId="0" xr:uid="{81A04223-7EE7-468E-9C68-C9E3BA3ECD0C}">
      <text>
        <r>
          <rPr>
            <sz val="11"/>
            <color indexed="81"/>
            <rFont val="Tahoma"/>
            <charset val="1"/>
          </rPr>
          <t xml:space="preserve">31 Partite 
7,03% ROI 
4,33 WIN MEDIO 
32,26% % PRESE 
5,33 Q. MEDIA </t>
        </r>
      </text>
    </comment>
    <comment ref="L52" authorId="0" shapeId="0" xr:uid="{359805B7-A76B-4ECA-A2A1-CB60C9BA4701}">
      <text>
        <r>
          <rPr>
            <sz val="11"/>
            <color indexed="81"/>
            <rFont val="Tahoma"/>
            <charset val="1"/>
          </rPr>
          <t xml:space="preserve">15 Partite 
-5,89% ROI 
5,11 WIN MEDIO 
20,00% % PRESE 
6,11 Q. MEDIA </t>
        </r>
      </text>
    </comment>
    <comment ref="M52" authorId="0" shapeId="0" xr:uid="{CC0CDA31-C6DF-4D2C-89AF-B9F8AB43CFD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2" authorId="0" shapeId="0" xr:uid="{7B534A49-079B-40ED-A68C-06D140BF222D}">
      <text>
        <r>
          <rPr>
            <sz val="11"/>
            <color indexed="81"/>
            <rFont val="Tahoma"/>
            <charset val="1"/>
          </rPr>
          <t xml:space="preserve">184 Partite 
-7,49% ROI 
4,92 WIN MEDIO 
28,26% % PRESE 
5,92 Q. MEDIA </t>
        </r>
      </text>
    </comment>
    <comment ref="B53" authorId="0" shapeId="0" xr:uid="{9FBE76D2-198D-4216-A6B1-031CD001F41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3" authorId="0" shapeId="0" xr:uid="{0E29A148-4923-4116-97B2-DA8E1BCE3C01}">
      <text>
        <r>
          <rPr>
            <sz val="11"/>
            <color indexed="81"/>
            <rFont val="Tahoma"/>
            <charset val="1"/>
          </rPr>
          <t xml:space="preserve">10 Partite 
101,90% ROI 
5,13 WIN MEDIO 
30,00% % PRESE 
6,13 Q. MEDIA </t>
        </r>
      </text>
    </comment>
    <comment ref="D53" authorId="0" shapeId="0" xr:uid="{26632462-A7B9-4D6C-913E-51CB1AAF1E3F}">
      <text>
        <r>
          <rPr>
            <sz val="11"/>
            <color indexed="81"/>
            <rFont val="Tahoma"/>
            <charset val="1"/>
          </rPr>
          <t xml:space="preserve">16 Partite 
-27,31% ROI 
3,81 WIN MEDIO 
25,00% % PRESE 
4,81 Q. MEDIA </t>
        </r>
      </text>
    </comment>
    <comment ref="E53" authorId="0" shapeId="0" xr:uid="{C331C153-FE27-4421-8844-20E3B5B5EFEF}">
      <text>
        <r>
          <rPr>
            <sz val="11"/>
            <color indexed="81"/>
            <rFont val="Tahoma"/>
            <charset val="1"/>
          </rPr>
          <t xml:space="preserve">13 Partite 
51,50% ROI 
4,60 WIN MEDIO 
46,15% % PRESE 
5,60 Q. MEDIA </t>
        </r>
      </text>
    </comment>
    <comment ref="F53" authorId="0" shapeId="0" xr:uid="{A8684719-BA9C-45DD-85CB-78839314B0B0}">
      <text>
        <r>
          <rPr>
            <sz val="11"/>
            <color indexed="81"/>
            <rFont val="Tahoma"/>
            <charset val="1"/>
          </rPr>
          <t xml:space="preserve">12 Partite 
-34,25% ROI 
3,80 WIN MEDIO 
25,00% % PRESE 
4,80 Q. MEDIA </t>
        </r>
      </text>
    </comment>
    <comment ref="G53" authorId="0" shapeId="0" xr:uid="{280C8DC4-6B4C-49E9-A1D3-F372D6BD053A}">
      <text>
        <r>
          <rPr>
            <sz val="11"/>
            <color indexed="81"/>
            <rFont val="Tahoma"/>
            <charset val="1"/>
          </rPr>
          <t xml:space="preserve">19 Partite 
-0,83% ROI 
5,30 WIN MEDIO 
36,84% % PRESE 
6,30 Q. MEDIA </t>
        </r>
      </text>
    </comment>
    <comment ref="H53" authorId="0" shapeId="0" xr:uid="{C4D54084-BEA1-4959-950A-705DF4C086ED}">
      <text>
        <r>
          <rPr>
            <sz val="11"/>
            <color indexed="81"/>
            <rFont val="Tahoma"/>
            <charset val="1"/>
          </rPr>
          <t xml:space="preserve">16 Partite 
-39,01% ROI 
4,92 WIN MEDIO 
25,00% % PRESE 
5,92 Q. MEDIA </t>
        </r>
      </text>
    </comment>
    <comment ref="I53" authorId="0" shapeId="0" xr:uid="{A4CF7EAB-F128-4C48-940F-06E84970A698}">
      <text>
        <r>
          <rPr>
            <sz val="11"/>
            <color indexed="81"/>
            <rFont val="Tahoma"/>
            <charset val="1"/>
          </rPr>
          <t xml:space="preserve">19 Partite 
26,50% ROI 
4,43 WIN MEDIO 
42,11% % PRESE 
5,43 Q. MEDIA </t>
        </r>
      </text>
    </comment>
    <comment ref="J53" authorId="0" shapeId="0" xr:uid="{655AF361-02CC-4E43-B6C8-F9FEC11F084B}">
      <text>
        <r>
          <rPr>
            <sz val="11"/>
            <color indexed="81"/>
            <rFont val="Tahoma"/>
            <charset val="1"/>
          </rPr>
          <t xml:space="preserve">21 Partite 
-22,54% ROI 
4,35 WIN MEDIO 
28,57% % PRESE 
5,35 Q. MEDIA </t>
        </r>
      </text>
    </comment>
    <comment ref="K53" authorId="0" shapeId="0" xr:uid="{2ACAFEAB-9690-4EA4-B987-29128817C612}">
      <text>
        <r>
          <rPr>
            <sz val="11"/>
            <color indexed="81"/>
            <rFont val="Tahoma"/>
            <charset val="1"/>
          </rPr>
          <t xml:space="preserve">26 Partite 
84,50% ROI 
4,23 WIN MEDIO 
38,46% % PRESE 
5,23 Q. MEDIA </t>
        </r>
      </text>
    </comment>
    <comment ref="L53" authorId="0" shapeId="0" xr:uid="{81733839-912D-464D-BC92-91D7512EC82E}">
      <text>
        <r>
          <rPr>
            <sz val="11"/>
            <color indexed="81"/>
            <rFont val="Tahoma"/>
            <charset val="1"/>
          </rPr>
          <t xml:space="preserve">9 Partite 
27,95% ROI 
8,26 WIN MEDIO 
44,44% % PRESE 
9,26 Q. MEDIA </t>
        </r>
      </text>
    </comment>
    <comment ref="M53" authorId="0" shapeId="0" xr:uid="{20A7F66D-5CAB-4BA5-A96B-821884B30EC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3" authorId="0" shapeId="0" xr:uid="{E6E2B5B5-8834-4C2B-A431-F2A0A1635DD9}">
      <text>
        <r>
          <rPr>
            <sz val="11"/>
            <color indexed="81"/>
            <rFont val="Tahoma"/>
            <charset val="1"/>
          </rPr>
          <t xml:space="preserve">161 Partite 
16,64% ROI 
4,70 WIN MEDIO 
34,16% % PRESE 
5,70 Q. MEDIA </t>
        </r>
      </text>
    </comment>
    <comment ref="B54" authorId="0" shapeId="0" xr:uid="{FD5EFF38-0B89-44AB-B26E-E5049964087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4" authorId="0" shapeId="0" xr:uid="{BCA9B708-1EF3-4D20-8E16-B0855B1199ED}">
      <text>
        <r>
          <rPr>
            <sz val="11"/>
            <color indexed="81"/>
            <rFont val="Tahoma"/>
            <charset val="1"/>
          </rPr>
          <t xml:space="preserve">9 Partite 
-31,09% ROI 
6,05 WIN MEDIO 
22,22% % PRESE 
7,05 Q. MEDIA </t>
        </r>
      </text>
    </comment>
    <comment ref="D54" authorId="0" shapeId="0" xr:uid="{129EEB35-2F85-4E1C-B1B1-FE451FBD64D3}">
      <text>
        <r>
          <rPr>
            <sz val="11"/>
            <color indexed="81"/>
            <rFont val="Tahoma"/>
            <charset val="1"/>
          </rPr>
          <t xml:space="preserve">24 Partite 
1,16% ROI 
3,45 WIN MEDIO 
41,67% % PRESE 
4,45 Q. MEDIA </t>
        </r>
      </text>
    </comment>
    <comment ref="E54" authorId="0" shapeId="0" xr:uid="{28AF491B-0610-41D7-BC3D-233D86F42D43}">
      <text>
        <r>
          <rPr>
            <sz val="11"/>
            <color indexed="81"/>
            <rFont val="Tahoma"/>
            <charset val="1"/>
          </rPr>
          <t xml:space="preserve">11 Partite 
148,20% ROI 
5,78 WIN MEDIO 
36,36% % PRESE 
6,78 Q. MEDIA </t>
        </r>
      </text>
    </comment>
    <comment ref="F54" authorId="0" shapeId="0" xr:uid="{5C010351-6783-46C5-8524-E1AAD64ECDF9}">
      <text>
        <r>
          <rPr>
            <sz val="11"/>
            <color indexed="81"/>
            <rFont val="Tahoma"/>
            <charset val="1"/>
          </rPr>
          <t xml:space="preserve">18 Partite 
-23,46% ROI 
5,27 WIN MEDIO 
27,78% % PRESE 
6,27 Q. MEDIA </t>
        </r>
      </text>
    </comment>
    <comment ref="G54" authorId="0" shapeId="0" xr:uid="{E1F7BA65-D4AB-4CE0-93BE-ACF19FBD5ACF}">
      <text>
        <r>
          <rPr>
            <sz val="11"/>
            <color indexed="81"/>
            <rFont val="Tahoma"/>
            <charset val="1"/>
          </rPr>
          <t xml:space="preserve">21 Partite 
18,46% ROI 
4,65 WIN MEDIO 
33,33% % PRESE 
5,65 Q. MEDIA </t>
        </r>
      </text>
    </comment>
    <comment ref="H54" authorId="0" shapeId="0" xr:uid="{A9FF72A5-F3B9-496B-9AB7-0750A93273E2}">
      <text>
        <r>
          <rPr>
            <sz val="11"/>
            <color indexed="81"/>
            <rFont val="Tahoma"/>
            <charset val="1"/>
          </rPr>
          <t xml:space="preserve">13 Partite 
0,68% ROI 
4,23 WIN MEDIO 
38,46% % PRESE 
5,23 Q. MEDIA </t>
        </r>
      </text>
    </comment>
    <comment ref="I54" authorId="0" shapeId="0" xr:uid="{A218205A-21C9-479B-8491-F2063EE400FD}">
      <text>
        <r>
          <rPr>
            <sz val="11"/>
            <color indexed="81"/>
            <rFont val="Tahoma"/>
            <charset val="1"/>
          </rPr>
          <t xml:space="preserve">16 Partite 
-63,91% ROI 
4,98 WIN MEDIO 
6,25% % PRESE 
5,98 Q. MEDIA </t>
        </r>
      </text>
    </comment>
    <comment ref="J54" authorId="0" shapeId="0" xr:uid="{386C39D0-9975-4BC2-823A-65B45E7FB3CD}">
      <text>
        <r>
          <rPr>
            <sz val="11"/>
            <color indexed="81"/>
            <rFont val="Tahoma"/>
            <charset val="1"/>
          </rPr>
          <t xml:space="preserve">16 Partite 
-50,15% ROI 
8,14 WIN MEDIO 
18,75% % PRESE 
9,14 Q. MEDIA </t>
        </r>
      </text>
    </comment>
    <comment ref="K54" authorId="0" shapeId="0" xr:uid="{9F6744AE-98C0-49A6-B64A-B325507E4C18}">
      <text>
        <r>
          <rPr>
            <sz val="11"/>
            <color indexed="81"/>
            <rFont val="Tahoma"/>
            <charset val="1"/>
          </rPr>
          <t xml:space="preserve">19 Partite 
84,73% ROI 
6,35 WIN MEDIO 
31,58% % PRESE 
7,35 Q. MEDIA </t>
        </r>
      </text>
    </comment>
    <comment ref="L54" authorId="0" shapeId="0" xr:uid="{CB59379B-A2C5-48DC-BED4-32D576F9BD63}">
      <text>
        <r>
          <rPr>
            <sz val="11"/>
            <color indexed="81"/>
            <rFont val="Tahoma"/>
            <charset val="1"/>
          </rPr>
          <t xml:space="preserve">12 Partite 
81,04% ROI 
4,26 WIN MEDIO 
33,33% % PRESE 
5,26 Q. MEDIA </t>
        </r>
      </text>
    </comment>
    <comment ref="M54" authorId="0" shapeId="0" xr:uid="{5054F402-B01C-400E-8AE8-3190E0352F7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4" authorId="0" shapeId="0" xr:uid="{83F9BCAF-61D6-4338-BC51-A3C2B9545240}">
      <text>
        <r>
          <rPr>
            <sz val="11"/>
            <color indexed="81"/>
            <rFont val="Tahoma"/>
            <charset val="1"/>
          </rPr>
          <t xml:space="preserve">159 Partite 
13,27% ROI 
5,22 WIN MEDIO 
29,56% % PRESE 
6,22 Q. MEDIA </t>
        </r>
      </text>
    </comment>
    <comment ref="B55" authorId="0" shapeId="0" xr:uid="{2555EB83-E2F8-4609-A1E6-9DA7212001E0}">
      <text>
        <r>
          <rPr>
            <sz val="11"/>
            <color indexed="81"/>
            <rFont val="Tahoma"/>
            <charset val="1"/>
          </rPr>
          <t xml:space="preserve">18 Partite 
-27,72% ROI 
4,92 WIN MEDIO 
33,33% % PRESE 
5,92 Q. MEDIA </t>
        </r>
      </text>
    </comment>
    <comment ref="C55" authorId="0" shapeId="0" xr:uid="{BA5B36DB-274B-49DE-B35E-6F3DAC151B5F}">
      <text>
        <r>
          <rPr>
            <sz val="11"/>
            <color indexed="81"/>
            <rFont val="Tahoma"/>
            <charset val="1"/>
          </rPr>
          <t xml:space="preserve">19 Partite 
14,88% ROI 
5,12 WIN MEDIO 
26,32% % PRESE 
6,12 Q. MEDIA </t>
        </r>
      </text>
    </comment>
    <comment ref="D55" authorId="0" shapeId="0" xr:uid="{6B2A8C17-FD9F-48D1-BC99-38BD21568407}">
      <text>
        <r>
          <rPr>
            <sz val="11"/>
            <color indexed="81"/>
            <rFont val="Tahoma"/>
            <charset val="1"/>
          </rPr>
          <t xml:space="preserve">16 Partite 
54,35% ROI 
5,41 WIN MEDIO 
43,75% % PRESE 
6,41 Q. MEDIA </t>
        </r>
      </text>
    </comment>
    <comment ref="E55" authorId="0" shapeId="0" xr:uid="{E0546C50-0ED8-4DCC-90F4-919898FF5B90}">
      <text>
        <r>
          <rPr>
            <sz val="11"/>
            <color indexed="81"/>
            <rFont val="Tahoma"/>
            <charset val="1"/>
          </rPr>
          <t xml:space="preserve">14 Partite 
346,36% ROI 
7,52 WIN MEDIO 
35,71% % PRESE 
8,52 Q. MEDIA </t>
        </r>
      </text>
    </comment>
    <comment ref="F55" authorId="0" shapeId="0" xr:uid="{702AE1CA-86D4-4ED0-A61A-C9B207A0666B}">
      <text>
        <r>
          <rPr>
            <sz val="11"/>
            <color indexed="81"/>
            <rFont val="Tahoma"/>
            <charset val="1"/>
          </rPr>
          <t xml:space="preserve">18 Partite 
29,31% ROI 
3,68 WIN MEDIO 
33,33% % PRESE 
4,68 Q. MEDIA </t>
        </r>
      </text>
    </comment>
    <comment ref="G55" authorId="0" shapeId="0" xr:uid="{57009A05-182D-43E3-8C5A-533DF80C071A}">
      <text>
        <r>
          <rPr>
            <sz val="11"/>
            <color indexed="81"/>
            <rFont val="Tahoma"/>
            <charset val="1"/>
          </rPr>
          <t xml:space="preserve">20 Partite 
76,26% ROI 
6,38 WIN MEDIO 
30,00% % PRESE 
7,38 Q. MEDIA </t>
        </r>
      </text>
    </comment>
    <comment ref="H55" authorId="0" shapeId="0" xr:uid="{EA6CA97C-875B-431D-87D8-05CB4AAF67F7}">
      <text>
        <r>
          <rPr>
            <sz val="11"/>
            <color indexed="81"/>
            <rFont val="Tahoma"/>
            <charset val="1"/>
          </rPr>
          <t xml:space="preserve">14 Partite 
39,40% ROI 
4,83 WIN MEDIO 
35,71% % PRESE 
5,83 Q. MEDIA </t>
        </r>
      </text>
    </comment>
    <comment ref="I55" authorId="0" shapeId="0" xr:uid="{B389E7E6-1D1C-424E-A5EA-43D03F1E57E2}">
      <text>
        <r>
          <rPr>
            <sz val="11"/>
            <color indexed="81"/>
            <rFont val="Tahoma"/>
            <charset val="1"/>
          </rPr>
          <t xml:space="preserve">15 Partite 
-25,20% ROI 
4,48 WIN MEDIO 
26,67% % PRESE 
5,48 Q. MEDIA </t>
        </r>
      </text>
    </comment>
    <comment ref="J55" authorId="0" shapeId="0" xr:uid="{11BCE597-C8B5-4DBB-9CAC-E67DC84DABBB}">
      <text>
        <r>
          <rPr>
            <sz val="11"/>
            <color indexed="81"/>
            <rFont val="Tahoma"/>
            <charset val="1"/>
          </rPr>
          <t xml:space="preserve">8 Partite 
-7,91% ROI 
6,62 WIN MEDIO 
25,00% % PRESE 
7,62 Q. MEDIA </t>
        </r>
      </text>
    </comment>
    <comment ref="K55" authorId="0" shapeId="0" xr:uid="{3324E6B2-63E8-4027-B9C3-C13A4AA09F2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55" authorId="0" shapeId="0" xr:uid="{77ECB4E5-E872-4610-9E66-08DFE0638C03}">
      <text>
        <r>
          <rPr>
            <sz val="11"/>
            <color indexed="81"/>
            <rFont val="Tahoma"/>
            <charset val="1"/>
          </rPr>
          <t xml:space="preserve">3 Partite 
22,47% ROI 
2,87 WIN MEDIO 
33,33% % PRESE 
3,87 Q. MEDIA </t>
        </r>
      </text>
    </comment>
    <comment ref="M55" authorId="0" shapeId="0" xr:uid="{3D6F1512-C4D4-4074-B6AE-55798F5E8D80}">
      <text>
        <r>
          <rPr>
            <sz val="11"/>
            <color indexed="81"/>
            <rFont val="Tahoma"/>
            <charset val="1"/>
          </rPr>
          <t xml:space="preserve">12 Partite 
-27,09% ROI 
4,96 WIN MEDIO 
25,00% % PRESE 
5,96 Q. MEDIA </t>
        </r>
      </text>
    </comment>
    <comment ref="N55" authorId="0" shapeId="0" xr:uid="{AC4C738E-9CFB-4458-87D5-A579CA41285C}">
      <text>
        <r>
          <rPr>
            <sz val="11"/>
            <color indexed="81"/>
            <rFont val="Tahoma"/>
            <charset val="1"/>
          </rPr>
          <t xml:space="preserve">157 Partite 
47,18% ROI 
5,27 WIN MEDIO 
31,85% % PRESE 
6,27 Q. MEDIA </t>
        </r>
      </text>
    </comment>
    <comment ref="B56" authorId="0" shapeId="0" xr:uid="{E275FA06-FAD5-4870-B959-EBA2BF3B6F3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6" authorId="0" shapeId="0" xr:uid="{96C6A86E-E21E-4E11-A642-2FAF9A4E81C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56" authorId="0" shapeId="0" xr:uid="{3C55E8B4-BF9E-4B16-B855-53C42B5771CD}">
      <text>
        <r>
          <rPr>
            <sz val="11"/>
            <color indexed="81"/>
            <rFont val="Tahoma"/>
            <charset val="1"/>
          </rPr>
          <t xml:space="preserve">11 Partite 
21,06% ROI 
5,71 WIN MEDIO 
18,18% % PRESE 
6,71 Q. MEDIA </t>
        </r>
      </text>
    </comment>
    <comment ref="E56" authorId="0" shapeId="0" xr:uid="{7D7E1C0D-614F-43ED-A47A-6A3DC4C9695E}">
      <text>
        <r>
          <rPr>
            <sz val="11"/>
            <color indexed="81"/>
            <rFont val="Tahoma"/>
            <charset val="1"/>
          </rPr>
          <t xml:space="preserve">19 Partite 
-68,31% ROI 
4,12 WIN MEDIO 
10,53% % PRESE 
5,12 Q. MEDIA </t>
        </r>
      </text>
    </comment>
    <comment ref="F56" authorId="0" shapeId="0" xr:uid="{2B9510D5-3670-43F5-8A0B-8624FBB96C08}">
      <text>
        <r>
          <rPr>
            <sz val="11"/>
            <color indexed="81"/>
            <rFont val="Tahoma"/>
            <charset val="1"/>
          </rPr>
          <t xml:space="preserve">10 Partite 
146,09% ROI 
4,81 WIN MEDIO 
40,00% % PRESE 
5,81 Q. MEDIA </t>
        </r>
      </text>
    </comment>
    <comment ref="G56" authorId="0" shapeId="0" xr:uid="{520CEE9E-E225-4730-98B5-D7362C440A19}">
      <text>
        <r>
          <rPr>
            <sz val="11"/>
            <color indexed="81"/>
            <rFont val="Tahoma"/>
            <charset val="1"/>
          </rPr>
          <t xml:space="preserve">17 Partite 
-10,24% ROI 
5,53 WIN MEDIO 
23,53% % PRESE 
6,53 Q. MEDIA </t>
        </r>
      </text>
    </comment>
    <comment ref="H56" authorId="0" shapeId="0" xr:uid="{C13D9CFE-1354-4162-8BEE-378C456A07DF}">
      <text>
        <r>
          <rPr>
            <sz val="11"/>
            <color indexed="81"/>
            <rFont val="Tahoma"/>
            <charset val="1"/>
          </rPr>
          <t xml:space="preserve">31 Partite 
-37,46% ROI 
5,83 WIN MEDIO 
22,58% % PRESE 
6,83 Q. MEDIA </t>
        </r>
      </text>
    </comment>
    <comment ref="I56" authorId="0" shapeId="0" xr:uid="{D4CBDE0F-19A7-4086-BBF2-D029B7FB3831}">
      <text>
        <r>
          <rPr>
            <sz val="11"/>
            <color indexed="81"/>
            <rFont val="Tahoma"/>
            <charset val="1"/>
          </rPr>
          <t xml:space="preserve">21 Partite 
110,92% ROI 
5,58 WIN MEDIO 
47,62% % PRESE 
6,58 Q. MEDIA </t>
        </r>
      </text>
    </comment>
    <comment ref="J56" authorId="0" shapeId="0" xr:uid="{42A496A6-CB95-4471-823A-92E2992CB915}">
      <text>
        <r>
          <rPr>
            <sz val="11"/>
            <color indexed="81"/>
            <rFont val="Tahoma"/>
            <charset val="1"/>
          </rPr>
          <t xml:space="preserve">10 Partite 
213,33% ROI 
4,20 WIN MEDIO 
70,00% % PRESE 
5,20 Q. MEDIA </t>
        </r>
      </text>
    </comment>
    <comment ref="K56" authorId="0" shapeId="0" xr:uid="{10628CBB-0F8C-402C-830D-9795D07DF8AE}">
      <text>
        <r>
          <rPr>
            <sz val="11"/>
            <color indexed="81"/>
            <rFont val="Tahoma"/>
            <charset val="1"/>
          </rPr>
          <t xml:space="preserve">14 Partite 
64,21% ROI 
3,95 WIN MEDIO 
42,86% % PRESE 
4,95 Q. MEDIA </t>
        </r>
      </text>
    </comment>
    <comment ref="L56" authorId="0" shapeId="0" xr:uid="{40CBE70B-C13E-4F08-94CD-A59C8B09A80A}">
      <text>
        <r>
          <rPr>
            <sz val="11"/>
            <color indexed="81"/>
            <rFont val="Tahoma"/>
            <charset val="1"/>
          </rPr>
          <t xml:space="preserve">23 Partite 
37,63% ROI 
4,38 WIN MEDIO 
34,78% % PRESE 
5,38 Q. MEDIA </t>
        </r>
      </text>
    </comment>
    <comment ref="M56" authorId="0" shapeId="0" xr:uid="{A2965D3E-76A4-4853-9D99-6C62DE8AC68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6" authorId="0" shapeId="0" xr:uid="{4E8245E3-64A2-426C-9F72-2FF4ED036459}">
      <text>
        <r>
          <rPr>
            <sz val="11"/>
            <color indexed="81"/>
            <rFont val="Tahoma"/>
            <charset val="1"/>
          </rPr>
          <t xml:space="preserve">156 Partite 
33,89% ROI 
4,99 WIN MEDIO 
32,05% % PRESE 
5,99 Q. MEDIA </t>
        </r>
      </text>
    </comment>
    <comment ref="B57" authorId="0" shapeId="0" xr:uid="{72A5DAB5-18AA-4CFF-BD38-A0193929772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7" authorId="0" shapeId="0" xr:uid="{7DAF0A65-04D4-4ABA-AF6E-5BB1E8315C87}">
      <text>
        <r>
          <rPr>
            <sz val="11"/>
            <color indexed="81"/>
            <rFont val="Tahoma"/>
            <charset val="1"/>
          </rPr>
          <t xml:space="preserve">5 Partite 
-60,90% ROI 
7,88 WIN MEDIO 
20,00% % PRESE 
8,88 Q. MEDIA </t>
        </r>
      </text>
    </comment>
    <comment ref="D57" authorId="0" shapeId="0" xr:uid="{2D9CEF86-E4FE-441D-9A8B-BECFAB4DF794}">
      <text>
        <r>
          <rPr>
            <sz val="11"/>
            <color indexed="81"/>
            <rFont val="Tahoma"/>
            <charset val="1"/>
          </rPr>
          <t xml:space="preserve">12 Partite 
-29,10% ROI 
4,87 WIN MEDIO 
33,33% % PRESE 
5,87 Q. MEDIA </t>
        </r>
      </text>
    </comment>
    <comment ref="E57" authorId="0" shapeId="0" xr:uid="{2275F91D-4D42-4F4E-B31E-4639BD22A135}">
      <text>
        <r>
          <rPr>
            <sz val="11"/>
            <color indexed="81"/>
            <rFont val="Tahoma"/>
            <charset val="1"/>
          </rPr>
          <t xml:space="preserve">22 Partite 
63,88% ROI 
5,19 WIN MEDIO 
27,27% % PRESE 
6,19 Q. MEDIA </t>
        </r>
      </text>
    </comment>
    <comment ref="F57" authorId="0" shapeId="0" xr:uid="{78EFB537-1DEF-4E7D-B05D-3374F9A233F1}">
      <text>
        <r>
          <rPr>
            <sz val="11"/>
            <color indexed="81"/>
            <rFont val="Tahoma"/>
            <charset val="1"/>
          </rPr>
          <t xml:space="preserve">14 Partite 
-57,47% ROI 
4,29 WIN MEDIO 
14,29% % PRESE 
5,29 Q. MEDIA </t>
        </r>
      </text>
    </comment>
    <comment ref="G57" authorId="0" shapeId="0" xr:uid="{58A98AD0-F6EA-478D-8282-E3D18ED021C5}">
      <text>
        <r>
          <rPr>
            <sz val="11"/>
            <color indexed="81"/>
            <rFont val="Tahoma"/>
            <charset val="1"/>
          </rPr>
          <t xml:space="preserve">28 Partite 
30,40% ROI 
4,88 WIN MEDIO 
35,71% % PRESE 
5,88 Q. MEDIA </t>
        </r>
      </text>
    </comment>
    <comment ref="H57" authorId="0" shapeId="0" xr:uid="{6D078455-60EF-4A16-9572-0AA5F2CBBDB7}">
      <text>
        <r>
          <rPr>
            <sz val="11"/>
            <color indexed="81"/>
            <rFont val="Tahoma"/>
            <charset val="1"/>
          </rPr>
          <t xml:space="preserve">7 Partite 
-12,94% ROI 
3,34 WIN MEDIO 
42,86% % PRESE 
4,34 Q. MEDIA </t>
        </r>
      </text>
    </comment>
    <comment ref="I57" authorId="0" shapeId="0" xr:uid="{AE7A7E2F-2BFF-400D-8346-A242E5556958}">
      <text>
        <r>
          <rPr>
            <sz val="11"/>
            <color indexed="81"/>
            <rFont val="Tahoma"/>
            <charset val="1"/>
          </rPr>
          <t xml:space="preserve">21 Partite 
76,27% ROI 
4,10 WIN MEDIO 
33,33% % PRESE 
5,10 Q. MEDIA </t>
        </r>
      </text>
    </comment>
    <comment ref="J57" authorId="0" shapeId="0" xr:uid="{0F8510A2-FA05-461E-9B46-844F71E1793E}">
      <text>
        <r>
          <rPr>
            <sz val="11"/>
            <color indexed="81"/>
            <rFont val="Tahoma"/>
            <charset val="1"/>
          </rPr>
          <t xml:space="preserve">18 Partite 
-40,64% ROI 
4,28 WIN MEDIO 
22,22% % PRESE 
5,28 Q. MEDIA </t>
        </r>
      </text>
    </comment>
    <comment ref="K57" authorId="0" shapeId="0" xr:uid="{6D35BE01-72A4-4B22-A228-FDE3DB5E2115}">
      <text>
        <r>
          <rPr>
            <sz val="11"/>
            <color indexed="81"/>
            <rFont val="Tahoma"/>
            <charset val="1"/>
          </rPr>
          <t xml:space="preserve">25 Partite 
36,66% ROI 
5,57 WIN MEDIO 
36,00% % PRESE 
6,57 Q. MEDIA </t>
        </r>
      </text>
    </comment>
    <comment ref="L57" authorId="0" shapeId="0" xr:uid="{61B431C4-94AE-48BE-A5AF-5FFE6DF244F2}">
      <text>
        <r>
          <rPr>
            <sz val="11"/>
            <color indexed="81"/>
            <rFont val="Tahoma"/>
            <charset val="1"/>
          </rPr>
          <t xml:space="preserve">12 Partite 
-50,86% ROI 
6,91 WIN MEDIO 
16,67% % PRESE 
7,91 Q. MEDIA </t>
        </r>
      </text>
    </comment>
    <comment ref="M57" authorId="0" shapeId="0" xr:uid="{53A4DFF2-AC86-4596-A8C3-D099484A46A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7" authorId="0" shapeId="0" xr:uid="{E64E61DA-84C2-40CC-A1E7-C226369739B6}">
      <text>
        <r>
          <rPr>
            <sz val="11"/>
            <color indexed="81"/>
            <rFont val="Tahoma"/>
            <charset val="1"/>
          </rPr>
          <t xml:space="preserve">164 Partite 
11,49% ROI 
4,98 WIN MEDIO 
29,27% % PRESE 
5,98 Q. MEDIA </t>
        </r>
      </text>
    </comment>
    <comment ref="B58" authorId="0" shapeId="0" xr:uid="{51B7CEF6-FB67-4FE4-A825-EA91F0D6FDA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8" authorId="0" shapeId="0" xr:uid="{99A34705-CA3C-46F3-8CD2-73EC0D21D394}">
      <text>
        <r>
          <rPr>
            <sz val="11"/>
            <color indexed="81"/>
            <rFont val="Tahoma"/>
            <charset val="1"/>
          </rPr>
          <t xml:space="preserve">19 Partite 
-15,97% ROI 
4,31 WIN MEDIO 
21,05% % PRESE 
5,31 Q. MEDIA </t>
        </r>
      </text>
    </comment>
    <comment ref="D58" authorId="0" shapeId="0" xr:uid="{9E210BDC-50C7-4EF0-923A-E9AA45D4AAB0}">
      <text>
        <r>
          <rPr>
            <sz val="11"/>
            <color indexed="81"/>
            <rFont val="Tahoma"/>
            <charset val="1"/>
          </rPr>
          <t xml:space="preserve">15 Partite 
-25,77% ROI 
4,64 WIN MEDIO 
26,67% % PRESE 
5,64 Q. MEDIA </t>
        </r>
      </text>
    </comment>
    <comment ref="E58" authorId="0" shapeId="0" xr:uid="{2B3196DE-6393-474B-B820-3F23705494A8}">
      <text>
        <r>
          <rPr>
            <sz val="11"/>
            <color indexed="81"/>
            <rFont val="Tahoma"/>
            <charset val="1"/>
          </rPr>
          <t xml:space="preserve">21 Partite 
34,64% ROI 
3,98 WIN MEDIO 
38,10% % PRESE 
4,98 Q. MEDIA </t>
        </r>
      </text>
    </comment>
    <comment ref="F58" authorId="0" shapeId="0" xr:uid="{9A8A13BC-CCAD-4F89-A8FF-19ECB096B816}">
      <text>
        <r>
          <rPr>
            <sz val="11"/>
            <color indexed="81"/>
            <rFont val="Tahoma"/>
            <charset val="1"/>
          </rPr>
          <t xml:space="preserve">13 Partite 
157,16% ROI 
5,48 WIN MEDIO 
38,46% % PRESE 
6,48 Q. MEDIA </t>
        </r>
      </text>
    </comment>
    <comment ref="G58" authorId="0" shapeId="0" xr:uid="{76C7504E-86DA-49EC-9947-156F56BDC198}">
      <text>
        <r>
          <rPr>
            <sz val="11"/>
            <color indexed="81"/>
            <rFont val="Tahoma"/>
            <charset val="1"/>
          </rPr>
          <t xml:space="preserve">2 Partite 
-100,00% ROI 
4,33 WIN MEDIO 
0,00% % PRESE 
5,33 Q. MEDIA </t>
        </r>
      </text>
    </comment>
    <comment ref="H58" authorId="0" shapeId="0" xr:uid="{6C82DDCE-0614-4AAC-9132-4DFF4AE2EF84}">
      <text>
        <r>
          <rPr>
            <sz val="11"/>
            <color indexed="81"/>
            <rFont val="Tahoma"/>
            <charset val="1"/>
          </rPr>
          <t xml:space="preserve">12 Partite 
39,45% ROI 
3,02 WIN MEDIO 
50,00% % PRESE 
4,02 Q. MEDIA </t>
        </r>
      </text>
    </comment>
    <comment ref="I58" authorId="0" shapeId="0" xr:uid="{4A67C011-3918-4DBB-AFD1-5CFB09CD24CD}">
      <text>
        <r>
          <rPr>
            <sz val="11"/>
            <color indexed="81"/>
            <rFont val="Tahoma"/>
            <charset val="1"/>
          </rPr>
          <t xml:space="preserve">25 Partite 
24,46% ROI 
5,06 WIN MEDIO 
28,00% % PRESE 
6,06 Q. MEDIA </t>
        </r>
      </text>
    </comment>
    <comment ref="J58" authorId="0" shapeId="0" xr:uid="{3DBEC99E-D0C1-411D-BE1A-EEC0B4E27773}">
      <text>
        <r>
          <rPr>
            <sz val="11"/>
            <color indexed="81"/>
            <rFont val="Tahoma"/>
            <charset val="1"/>
          </rPr>
          <t xml:space="preserve">18 Partite 
-23,82% ROI 
4,51 WIN MEDIO 
22,22% % PRESE 
5,51 Q. MEDIA </t>
        </r>
      </text>
    </comment>
    <comment ref="K58" authorId="0" shapeId="0" xr:uid="{02C505E7-C391-46C1-93F4-ACD2F265848D}">
      <text>
        <r>
          <rPr>
            <sz val="11"/>
            <color indexed="81"/>
            <rFont val="Tahoma"/>
            <charset val="1"/>
          </rPr>
          <t xml:space="preserve">28 Partite 
32,45% ROI 
5,39 WIN MEDIO 
32,14% % PRESE 
6,39 Q. MEDIA </t>
        </r>
      </text>
    </comment>
    <comment ref="L58" authorId="0" shapeId="0" xr:uid="{D36B2E42-682B-4D65-AF7A-9D5CF9B3F829}">
      <text>
        <r>
          <rPr>
            <sz val="11"/>
            <color indexed="81"/>
            <rFont val="Tahoma"/>
            <charset val="1"/>
          </rPr>
          <t xml:space="preserve">26 Partite 
45,63% ROI 
5,72 WIN MEDIO 
30,77% % PRESE 
6,72 Q. MEDIA </t>
        </r>
      </text>
    </comment>
    <comment ref="M58" authorId="0" shapeId="0" xr:uid="{785B671B-8007-4CDD-83D2-282AFAA328BC}">
      <text>
        <r>
          <rPr>
            <sz val="11"/>
            <color indexed="81"/>
            <rFont val="Tahoma"/>
            <charset val="1"/>
          </rPr>
          <t xml:space="preserve">3 Partite 
-33,56% ROI 
2,06 WIN MEDIO 
33,33% % PRESE 
3,06 Q. MEDIA </t>
        </r>
      </text>
    </comment>
    <comment ref="N58" authorId="0" shapeId="0" xr:uid="{E8361B3B-F434-4952-99A3-CF935F3566F8}">
      <text>
        <r>
          <rPr>
            <sz val="11"/>
            <color indexed="81"/>
            <rFont val="Tahoma"/>
            <charset val="1"/>
          </rPr>
          <t xml:space="preserve">182 Partite 
24,89% ROI 
4,75 WIN MEDIO 
30,77% % PRESE 
5,75 Q. MEDIA </t>
        </r>
      </text>
    </comment>
    <comment ref="B62" authorId="0" shapeId="0" xr:uid="{87787C6C-988C-467E-97BD-8A987A030ABC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62" authorId="0" shapeId="0" xr:uid="{F746070E-4148-4320-9D62-0209F5429A66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D62" authorId="0" shapeId="0" xr:uid="{C64B8AC5-31FE-4111-B180-9D31FE42EB69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E62" authorId="0" shapeId="0" xr:uid="{85E73C42-C2DF-42E4-8D75-C5D7D31542AA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F62" authorId="0" shapeId="0" xr:uid="{757A0646-6B21-499F-A021-670663D9F6D5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G62" authorId="0" shapeId="0" xr:uid="{79E27FC5-6873-4F3F-8804-4CBC05D291A0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H62" authorId="0" shapeId="0" xr:uid="{130D57BE-1757-487D-9EA1-0E5C4945768F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I62" authorId="0" shapeId="0" xr:uid="{88DE5AFD-7A37-4621-904C-B40D8CE1C39F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J62" authorId="0" shapeId="0" xr:uid="{20F2C42C-97D6-4CF7-89B8-07340FE1D97B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K62" authorId="0" shapeId="0" xr:uid="{FD524111-F27A-49B6-81D5-6FB9505AD3BA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L62" authorId="0" shapeId="0" xr:uid="{1EF04D8F-6FC5-40A5-B432-6BC13113EE99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M62" authorId="0" shapeId="0" xr:uid="{EB3D76D9-14A6-4799-97CC-AB3391E5A451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62" authorId="0" shapeId="0" xr:uid="{A79A61E2-EFB5-425F-9F28-8FC02DFC4EC5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B63" authorId="0" shapeId="0" xr:uid="{17F4BF5F-B707-4881-B6B7-60A9C30E1F45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63" authorId="0" shapeId="0" xr:uid="{BBA1BFA7-E96D-4F64-8EBE-553E2ECA6306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D63" authorId="0" shapeId="0" xr:uid="{224762FB-FB48-4002-8ADA-F6E79EA654A1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E63" authorId="0" shapeId="0" xr:uid="{9477D229-2C3C-49FE-910B-5BFDEAE079FF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F63" authorId="0" shapeId="0" xr:uid="{EFB10EA5-5097-4FDE-ACA2-BDC8C986DF97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G63" authorId="0" shapeId="0" xr:uid="{C326B086-BE5D-4C56-866B-C644B334EDE4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H63" authorId="0" shapeId="0" xr:uid="{4F080EB1-6C96-4D5F-B272-EB04C2AFD8AD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I63" authorId="0" shapeId="0" xr:uid="{D29AF0F2-5C25-4E18-BBB1-7CDCA8F78A60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J63" authorId="0" shapeId="0" xr:uid="{A4FE044D-7059-4303-A5FA-8AB983DAB350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K63" authorId="0" shapeId="0" xr:uid="{837A295E-98BB-4B17-8EC2-62CFC561339F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L63" authorId="0" shapeId="0" xr:uid="{D9459993-4BC9-4300-82C0-54D1B0D317F4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M63" authorId="0" shapeId="0" xr:uid="{543F5048-6DB8-498B-B637-D38BC617DC3B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63" authorId="0" shapeId="0" xr:uid="{6815322C-408B-41FA-AD44-41940A62CA6C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B64" authorId="0" shapeId="0" xr:uid="{BB110B7F-B73E-46EF-8AE7-FE638E9F48A8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64" authorId="0" shapeId="0" xr:uid="{6E824761-7313-4EAA-BAB2-05ACDD51FEAC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D64" authorId="0" shapeId="0" xr:uid="{28F5D1D2-3467-4BDD-A555-D6174BFADF81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E64" authorId="0" shapeId="0" xr:uid="{C8E9DB86-69ED-43CB-9C4D-78F23A58E67E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F64" authorId="0" shapeId="0" xr:uid="{273A9753-5D98-4EAD-A054-0A01164F447A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G64" authorId="0" shapeId="0" xr:uid="{A8B4378D-3904-46AD-AF5F-545BB29FAD28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H64" authorId="0" shapeId="0" xr:uid="{AA74BD29-7720-492E-AA5E-F6AA3D811A34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I64" authorId="0" shapeId="0" xr:uid="{FDD3EC43-A513-4EF6-84FE-E2A18DA61994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J64" authorId="0" shapeId="0" xr:uid="{B37D50FD-D515-4794-A26B-15FB46007786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K64" authorId="0" shapeId="0" xr:uid="{F699B630-3467-4208-98D1-3EF0AE838E83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L64" authorId="0" shapeId="0" xr:uid="{1C6ED2A1-1F23-4F76-9EE6-84ABDA7A617C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M64" authorId="0" shapeId="0" xr:uid="{1012159B-F91B-48A3-A4CC-7E9D8939585D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64" authorId="0" shapeId="0" xr:uid="{2356B1C6-1C53-4A63-BDD6-81B4D1E5EA60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B65" authorId="0" shapeId="0" xr:uid="{4AFD04B3-FDF0-4A24-8B52-C50B6A29B2E7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65" authorId="0" shapeId="0" xr:uid="{AD55AA85-49F4-4690-A4E4-C4F5AEADC051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D65" authorId="0" shapeId="0" xr:uid="{0FFD8B93-12FA-41EC-9B96-5500904FA196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E65" authorId="0" shapeId="0" xr:uid="{883D9325-AED6-4692-8F14-BF83EB3E7B3E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F65" authorId="0" shapeId="0" xr:uid="{8355A2BD-06F8-43C6-B923-290E58BE4821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G65" authorId="0" shapeId="0" xr:uid="{3D9DA54C-2B96-42DC-89C6-E0F50762580A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H65" authorId="0" shapeId="0" xr:uid="{31B2B4B2-776D-4C8E-943D-5C94DE05E601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I65" authorId="0" shapeId="0" xr:uid="{387E19DA-A994-43AF-A93A-EAA33D145338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J65" authorId="0" shapeId="0" xr:uid="{14E06BB3-2505-46C1-92D5-E12DD4AA8444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K65" authorId="0" shapeId="0" xr:uid="{B81E2BC4-3244-4572-B0BD-DFA69212BBA1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L65" authorId="0" shapeId="0" xr:uid="{0FF1DA39-0248-4776-8930-B48BA12D2AF4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M65" authorId="0" shapeId="0" xr:uid="{18A91F0B-0ED9-48AB-9808-3611A00605A2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65" authorId="0" shapeId="0" xr:uid="{6A2D2341-0D6F-467E-AEC9-6973737BDEF1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B66" authorId="0" shapeId="0" xr:uid="{7FC33E41-AAED-4CA7-A625-5D93657E53EF}">
      <text>
        <r>
          <rPr>
            <sz val="11"/>
            <color indexed="81"/>
            <rFont val="Tahoma"/>
            <charset val="1"/>
          </rPr>
          <t xml:space="preserve">2 Partite 
-200,00% ROI 
2,30 WIN MEDIO 
0,00% % PRESE 
3,30 Q. MEDIA </t>
        </r>
      </text>
    </comment>
    <comment ref="C66" authorId="0" shapeId="0" xr:uid="{02450D66-8C56-4679-813C-BFA6948A5F2B}">
      <text>
        <r>
          <rPr>
            <sz val="11"/>
            <color indexed="81"/>
            <rFont val="Tahoma"/>
            <charset val="1"/>
          </rPr>
          <t xml:space="preserve">64 Partite 
91,34% ROI 
2,38 WIN MEDIO 
45,31% % PRESE 
3,38 Q. MEDIA </t>
        </r>
      </text>
    </comment>
    <comment ref="D66" authorId="0" shapeId="0" xr:uid="{E0522001-98B5-43A6-B036-9F072A92C814}">
      <text>
        <r>
          <rPr>
            <sz val="11"/>
            <color indexed="81"/>
            <rFont val="Tahoma"/>
            <charset val="1"/>
          </rPr>
          <t xml:space="preserve">85 Partite 
-47,80% ROI 
2,45 WIN MEDIO 
36,47% % PRESE 
3,45 Q. MEDIA </t>
        </r>
      </text>
    </comment>
    <comment ref="E66" authorId="0" shapeId="0" xr:uid="{3E432013-C92A-4B22-B44A-A68682A3070F}">
      <text>
        <r>
          <rPr>
            <sz val="11"/>
            <color indexed="81"/>
            <rFont val="Tahoma"/>
            <charset val="1"/>
          </rPr>
          <t xml:space="preserve">69 Partite 
86,91% ROI 
2,21 WIN MEDIO 
44,93% % PRESE 
3,21 Q. MEDIA </t>
        </r>
      </text>
    </comment>
    <comment ref="F66" authorId="0" shapeId="0" xr:uid="{F8C58345-15B8-4FFF-A9C6-835A1FAC287F}">
      <text>
        <r>
          <rPr>
            <sz val="11"/>
            <color indexed="81"/>
            <rFont val="Tahoma"/>
            <charset val="1"/>
          </rPr>
          <t xml:space="preserve">59 Partite 
47,52% ROI 
2,27 WIN MEDIO 
42,37% % PRESE 
3,27 Q. MEDIA </t>
        </r>
      </text>
    </comment>
    <comment ref="G66" authorId="0" shapeId="0" xr:uid="{4DBC55BD-D40F-48EA-8FE6-13FD8D5D7E19}">
      <text>
        <r>
          <rPr>
            <sz val="11"/>
            <color indexed="81"/>
            <rFont val="Tahoma"/>
            <charset val="1"/>
          </rPr>
          <t xml:space="preserve">84 Partite 
73,44% ROI 
2,41 WIN MEDIO 
54,76% % PRESE 
3,41 Q. MEDIA </t>
        </r>
      </text>
    </comment>
    <comment ref="H66" authorId="0" shapeId="0" xr:uid="{30EE1289-24E6-418D-BE52-AC1E26098053}">
      <text>
        <r>
          <rPr>
            <sz val="11"/>
            <color indexed="81"/>
            <rFont val="Tahoma"/>
            <charset val="1"/>
          </rPr>
          <t xml:space="preserve">48 Partite 
19,51% ROI 
2,36 WIN MEDIO 
47,92% % PRESE 
3,36 Q. MEDIA </t>
        </r>
      </text>
    </comment>
    <comment ref="I66" authorId="0" shapeId="0" xr:uid="{91D8D545-871F-4017-B9AE-6B5563071968}">
      <text>
        <r>
          <rPr>
            <sz val="11"/>
            <color indexed="81"/>
            <rFont val="Tahoma"/>
            <charset val="1"/>
          </rPr>
          <t xml:space="preserve">82 Partite 
9,40% ROI 
2,46 WIN MEDIO 
42,68% % PRESE 
3,46 Q. MEDIA </t>
        </r>
      </text>
    </comment>
    <comment ref="J66" authorId="0" shapeId="0" xr:uid="{2BFABD96-F40A-436A-9771-225A32065F8F}">
      <text>
        <r>
          <rPr>
            <sz val="11"/>
            <color indexed="81"/>
            <rFont val="Tahoma"/>
            <charset val="1"/>
          </rPr>
          <t xml:space="preserve">43 Partite 
125,44% ROI 
2,65 WIN MEDIO 
60,47% % PRESE 
3,65 Q. MEDIA </t>
        </r>
      </text>
    </comment>
    <comment ref="K66" authorId="0" shapeId="0" xr:uid="{4E08F0A7-4DB7-462C-8745-E080FCDD88E7}">
      <text>
        <r>
          <rPr>
            <sz val="11"/>
            <color indexed="81"/>
            <rFont val="Tahoma"/>
            <charset val="1"/>
          </rPr>
          <t xml:space="preserve">91 Partite 
64,59% ROI 
2,44 WIN MEDIO 
52,75% % PRESE 
3,44 Q. MEDIA </t>
        </r>
      </text>
    </comment>
    <comment ref="L66" authorId="0" shapeId="0" xr:uid="{DFCCAF37-21A8-47AB-A67F-456DED62316F}">
      <text>
        <r>
          <rPr>
            <sz val="11"/>
            <color indexed="81"/>
            <rFont val="Tahoma"/>
            <charset val="1"/>
          </rPr>
          <t xml:space="preserve">40 Partite 
60,03% ROI 
2,54 WIN MEDIO 
45,00% % PRESE 
3,54 Q. MEDIA </t>
        </r>
      </text>
    </comment>
    <comment ref="M66" authorId="0" shapeId="0" xr:uid="{FF114C9D-1CD4-4D6D-940B-2C7770363E26}">
      <text>
        <r>
          <rPr>
            <sz val="11"/>
            <color indexed="81"/>
            <rFont val="Tahoma"/>
            <charset val="1"/>
          </rPr>
          <t xml:space="preserve">1 Partite 
-100,00% ROI 
3,00 WIN MEDIO 
0,00% % PRESE 
4,00 Q. MEDIA </t>
        </r>
      </text>
    </comment>
    <comment ref="N66" authorId="0" shapeId="0" xr:uid="{3DE42156-3373-4B04-9F5B-B100E8B1F00C}">
      <text>
        <r>
          <rPr>
            <sz val="11"/>
            <color indexed="81"/>
            <rFont val="Tahoma"/>
            <charset val="1"/>
          </rPr>
          <t xml:space="preserve">668 Partite 
47,48% ROI 
2,41 WIN MEDIO 
46,71% % PRESE 
3,41 Q. MEDIA </t>
        </r>
      </text>
    </comment>
    <comment ref="B67" authorId="0" shapeId="0" xr:uid="{A92A4CBE-B2D9-4FBE-B37E-02C6704D670A}">
      <text>
        <r>
          <rPr>
            <sz val="11"/>
            <color indexed="81"/>
            <rFont val="Tahoma"/>
            <charset val="1"/>
          </rPr>
          <t xml:space="preserve">2 Partite 
28,31% ROI 
1,62 WIN MEDIO 
50,00% % PRESE 
2,62 Q. MEDIA </t>
        </r>
      </text>
    </comment>
    <comment ref="C67" authorId="0" shapeId="0" xr:uid="{62724FFE-343C-48BB-A090-B414D72BFB70}">
      <text>
        <r>
          <rPr>
            <sz val="11"/>
            <color indexed="81"/>
            <rFont val="Tahoma"/>
            <charset val="1"/>
          </rPr>
          <t xml:space="preserve">68 Partite 
20,40% ROI 
2,47 WIN MEDIO 
45,59% % PRESE 
3,47 Q. MEDIA </t>
        </r>
      </text>
    </comment>
    <comment ref="D67" authorId="0" shapeId="0" xr:uid="{584D0CB3-2EE6-4530-8C76-F40FCF535C1B}">
      <text>
        <r>
          <rPr>
            <sz val="11"/>
            <color indexed="81"/>
            <rFont val="Tahoma"/>
            <charset val="1"/>
          </rPr>
          <t xml:space="preserve">75 Partite 
43,94% ROI 
2,32 WIN MEDIO 
42,67% % PRESE 
3,32 Q. MEDIA </t>
        </r>
      </text>
    </comment>
    <comment ref="E67" authorId="0" shapeId="0" xr:uid="{62EDBCE6-A711-4A2B-A318-4380EDBCCA71}">
      <text>
        <r>
          <rPr>
            <sz val="11"/>
            <color indexed="81"/>
            <rFont val="Tahoma"/>
            <charset val="1"/>
          </rPr>
          <t xml:space="preserve">81 Partite 
7,25% ROI 
2,27 WIN MEDIO 
38,27% % PRESE 
3,27 Q. MEDIA </t>
        </r>
      </text>
    </comment>
    <comment ref="F67" authorId="0" shapeId="0" xr:uid="{BF371C13-0AF1-482E-B2B4-66B81AFF3FC7}">
      <text>
        <r>
          <rPr>
            <sz val="11"/>
            <color indexed="81"/>
            <rFont val="Tahoma"/>
            <charset val="1"/>
          </rPr>
          <t xml:space="preserve">68 Partite 
69,92% ROI 
2,30 WIN MEDIO 
51,47% % PRESE 
3,30 Q. MEDIA </t>
        </r>
      </text>
    </comment>
    <comment ref="G67" authorId="0" shapeId="0" xr:uid="{4EFACDAF-6E75-49FA-88B2-6A02EEC59BB5}">
      <text>
        <r>
          <rPr>
            <sz val="11"/>
            <color indexed="81"/>
            <rFont val="Tahoma"/>
            <charset val="1"/>
          </rPr>
          <t xml:space="preserve">91 Partite 
72,05% ROI 
2,22 WIN MEDIO 
47,25% % PRESE 
3,22 Q. MEDIA </t>
        </r>
      </text>
    </comment>
    <comment ref="H67" authorId="0" shapeId="0" xr:uid="{B831C406-DC9D-433A-B246-644ABF5B319F}">
      <text>
        <r>
          <rPr>
            <sz val="11"/>
            <color indexed="81"/>
            <rFont val="Tahoma"/>
            <charset val="1"/>
          </rPr>
          <t xml:space="preserve">61 Partite 
86,78% ROI 
2,40 WIN MEDIO 
50,82% % PRESE 
3,40 Q. MEDIA </t>
        </r>
      </text>
    </comment>
    <comment ref="I67" authorId="0" shapeId="0" xr:uid="{E2018AC2-E2BC-4507-98FB-0398AD36C1D4}">
      <text>
        <r>
          <rPr>
            <sz val="11"/>
            <color indexed="81"/>
            <rFont val="Tahoma"/>
            <charset val="1"/>
          </rPr>
          <t xml:space="preserve">88 Partite 
73,40% ROI 
2,40 WIN MEDIO 
54,55% % PRESE 
3,40 Q. MEDIA </t>
        </r>
      </text>
    </comment>
    <comment ref="J67" authorId="0" shapeId="0" xr:uid="{F7F30601-3696-49BF-917D-471CBFF02213}">
      <text>
        <r>
          <rPr>
            <sz val="11"/>
            <color indexed="81"/>
            <rFont val="Tahoma"/>
            <charset val="1"/>
          </rPr>
          <t xml:space="preserve">64 Partite 
42,04% ROI 
2,38 WIN MEDIO 
51,56% % PRESE 
3,38 Q. MEDIA </t>
        </r>
      </text>
    </comment>
    <comment ref="K67" authorId="0" shapeId="0" xr:uid="{095AC207-A333-4B2E-A968-A6200FB4D692}">
      <text>
        <r>
          <rPr>
            <sz val="11"/>
            <color indexed="81"/>
            <rFont val="Tahoma"/>
            <charset val="1"/>
          </rPr>
          <t xml:space="preserve">83 Partite 
78,48% ROI 
2,33 WIN MEDIO 
53,01% % PRESE 
3,33 Q. MEDIA </t>
        </r>
      </text>
    </comment>
    <comment ref="L67" authorId="0" shapeId="0" xr:uid="{CEB0244C-124B-4F83-97D8-F75CFA48B9E9}">
      <text>
        <r>
          <rPr>
            <sz val="11"/>
            <color indexed="81"/>
            <rFont val="Tahoma"/>
            <charset val="1"/>
          </rPr>
          <t xml:space="preserve">25 Partite 
32,45% ROI 
2,20 WIN MEDIO 
40,00% % PRESE 
3,20 Q. MEDIA </t>
        </r>
      </text>
    </comment>
    <comment ref="M67" authorId="0" shapeId="0" xr:uid="{0950AFAA-0037-444E-9DF2-326209071068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67" authorId="0" shapeId="0" xr:uid="{CF7BBAD6-518D-4AA7-9021-5179EDFAD9DD}">
      <text>
        <r>
          <rPr>
            <sz val="11"/>
            <color indexed="81"/>
            <rFont val="Tahoma"/>
            <charset val="1"/>
          </rPr>
          <t xml:space="preserve">706 Partite 
53,66% ROI 
2,33 WIN MEDIO 
48,02% % PRESE 
3,33 Q. MEDIA </t>
        </r>
      </text>
    </comment>
    <comment ref="B68" authorId="0" shapeId="0" xr:uid="{D2F0B284-5955-459E-B881-2A9890A76049}">
      <text>
        <r>
          <rPr>
            <sz val="11"/>
            <color indexed="81"/>
            <rFont val="Tahoma"/>
            <charset val="1"/>
          </rPr>
          <t xml:space="preserve">2 Partite 
69,38% ROI 
2,48 WIN MEDIO 
50,00% % PRESE 
3,48 Q. MEDIA </t>
        </r>
      </text>
    </comment>
    <comment ref="C68" authorId="0" shapeId="0" xr:uid="{E09270CD-09F9-4BAE-8722-AC19E86C3240}">
      <text>
        <r>
          <rPr>
            <sz val="11"/>
            <color indexed="81"/>
            <rFont val="Tahoma"/>
            <charset val="1"/>
          </rPr>
          <t xml:space="preserve">67 Partite 
39,63% ROI 
2,50 WIN MEDIO 
46,27% % PRESE 
3,50 Q. MEDIA </t>
        </r>
      </text>
    </comment>
    <comment ref="D68" authorId="0" shapeId="0" xr:uid="{C4C82D98-ABCE-47A0-B060-EB5E3F1D9DFA}">
      <text>
        <r>
          <rPr>
            <sz val="11"/>
            <color indexed="81"/>
            <rFont val="Tahoma"/>
            <charset val="1"/>
          </rPr>
          <t xml:space="preserve">68 Partite 
62,28% ROI 
2,21 WIN MEDIO 
45,59% % PRESE 
3,21 Q. MEDIA </t>
        </r>
      </text>
    </comment>
    <comment ref="E68" authorId="0" shapeId="0" xr:uid="{CEB7EC07-58F8-48D2-BB3E-1710A4435E73}">
      <text>
        <r>
          <rPr>
            <sz val="11"/>
            <color indexed="81"/>
            <rFont val="Tahoma"/>
            <charset val="1"/>
          </rPr>
          <t xml:space="preserve">67 Partite 
16,97% ROI 
2,26 WIN MEDIO 
41,79% % PRESE 
3,26 Q. MEDIA </t>
        </r>
      </text>
    </comment>
    <comment ref="F68" authorId="0" shapeId="0" xr:uid="{AA49D326-6DAD-455F-936F-9047BCB149FA}">
      <text>
        <r>
          <rPr>
            <sz val="11"/>
            <color indexed="81"/>
            <rFont val="Tahoma"/>
            <charset val="1"/>
          </rPr>
          <t xml:space="preserve">65 Partite 
84,83% ROI 
2,28 WIN MEDIO 
52,31% % PRESE 
3,28 Q. MEDIA </t>
        </r>
      </text>
    </comment>
    <comment ref="G68" authorId="0" shapeId="0" xr:uid="{01EC7044-444B-4913-B731-FA1B126611C5}">
      <text>
        <r>
          <rPr>
            <sz val="11"/>
            <color indexed="81"/>
            <rFont val="Tahoma"/>
            <charset val="1"/>
          </rPr>
          <t xml:space="preserve">86 Partite 
26,13% ROI 
2,39 WIN MEDIO 
41,86% % PRESE 
3,39 Q. MEDIA </t>
        </r>
      </text>
    </comment>
    <comment ref="H68" authorId="0" shapeId="0" xr:uid="{EADC4A30-AC6B-42A2-B3D0-B2C7DD6923BC}">
      <text>
        <r>
          <rPr>
            <sz val="11"/>
            <color indexed="81"/>
            <rFont val="Tahoma"/>
            <charset val="1"/>
          </rPr>
          <t xml:space="preserve">70 Partite 
34,70% ROI 
2,47 WIN MEDIO 
48,57% % PRESE 
3,47 Q. MEDIA </t>
        </r>
      </text>
    </comment>
    <comment ref="I68" authorId="0" shapeId="0" xr:uid="{D8436591-5AAE-4E03-9103-E381C5E9061B}">
      <text>
        <r>
          <rPr>
            <sz val="11"/>
            <color indexed="81"/>
            <rFont val="Tahoma"/>
            <charset val="1"/>
          </rPr>
          <t xml:space="preserve">81 Partite 
22,94% ROI 
2,30 WIN MEDIO 
39,51% % PRESE 
3,30 Q. MEDIA </t>
        </r>
      </text>
    </comment>
    <comment ref="J68" authorId="0" shapeId="0" xr:uid="{5ED88F5F-8E4F-4DE6-9256-A5899A768F9A}">
      <text>
        <r>
          <rPr>
            <sz val="11"/>
            <color indexed="81"/>
            <rFont val="Tahoma"/>
            <charset val="1"/>
          </rPr>
          <t xml:space="preserve">71 Partite 
54,63% ROI 
2,40 WIN MEDIO 
49,30% % PRESE 
3,40 Q. MEDIA </t>
        </r>
      </text>
    </comment>
    <comment ref="K68" authorId="0" shapeId="0" xr:uid="{7EB92A6E-FA0E-4E90-B7D8-802DB7F24899}">
      <text>
        <r>
          <rPr>
            <sz val="11"/>
            <color indexed="81"/>
            <rFont val="Tahoma"/>
            <charset val="1"/>
          </rPr>
          <t xml:space="preserve">91 Partite 
83,45% ROI 
2,49 WIN MEDIO 
54,95% % PRESE 
3,49 Q. MEDIA </t>
        </r>
      </text>
    </comment>
    <comment ref="L68" authorId="0" shapeId="0" xr:uid="{53E79A9A-189C-46A6-BCA6-1FB1F660E802}">
      <text>
        <r>
          <rPr>
            <sz val="11"/>
            <color indexed="81"/>
            <rFont val="Tahoma"/>
            <charset val="1"/>
          </rPr>
          <t xml:space="preserve">45 Partite 
25,78% ROI 
2,36 WIN MEDIO 
40,00% % PRESE 
3,36 Q. MEDIA </t>
        </r>
      </text>
    </comment>
    <comment ref="M68" authorId="0" shapeId="0" xr:uid="{7818094A-D7B8-413E-8B91-916916DD1EDD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68" authorId="0" shapeId="0" xr:uid="{457B2338-5BD4-4A9E-96BA-19D693C81B24}">
      <text>
        <r>
          <rPr>
            <sz val="11"/>
            <color indexed="81"/>
            <rFont val="Tahoma"/>
            <charset val="1"/>
          </rPr>
          <t xml:space="preserve">713 Partite 
49,62% ROI 
2,37 WIN MEDIO 
46,28% % PRESE 
3,37 Q. MEDIA </t>
        </r>
      </text>
    </comment>
    <comment ref="B69" authorId="0" shapeId="0" xr:uid="{A30DC0A8-6070-44C1-89D6-85B33C9A8338}">
      <text>
        <r>
          <rPr>
            <sz val="11"/>
            <color indexed="81"/>
            <rFont val="Tahoma"/>
            <charset val="1"/>
          </rPr>
          <t xml:space="preserve">64 Partite 
39,23% ROI 
2,57 WIN MEDIO 
48,44% % PRESE 
3,57 Q. MEDIA </t>
        </r>
      </text>
    </comment>
    <comment ref="C69" authorId="0" shapeId="0" xr:uid="{0529594D-1097-4CE3-ACF0-A279C48BD543}">
      <text>
        <r>
          <rPr>
            <sz val="11"/>
            <color indexed="81"/>
            <rFont val="Tahoma"/>
            <charset val="1"/>
          </rPr>
          <t xml:space="preserve">76 Partite 
69,98% ROI 
2,30 WIN MEDIO 
42,11% % PRESE 
3,30 Q. MEDIA </t>
        </r>
      </text>
    </comment>
    <comment ref="D69" authorId="0" shapeId="0" xr:uid="{D69092FF-FB1B-46BA-8622-E3090F6408A8}">
      <text>
        <r>
          <rPr>
            <sz val="11"/>
            <color indexed="81"/>
            <rFont val="Tahoma"/>
            <charset val="1"/>
          </rPr>
          <t xml:space="preserve">59 Partite 
18,82% ROI 
2,34 WIN MEDIO 
40,68% % PRESE 
3,34 Q. MEDIA </t>
        </r>
      </text>
    </comment>
    <comment ref="E69" authorId="0" shapeId="0" xr:uid="{51F3B321-6D47-43CF-826A-6C6B17F55FEF}">
      <text>
        <r>
          <rPr>
            <sz val="11"/>
            <color indexed="81"/>
            <rFont val="Tahoma"/>
            <charset val="1"/>
          </rPr>
          <t xml:space="preserve">65 Partite 
19,25% ROI 
2,46 WIN MEDIO 
46,15% % PRESE 
3,46 Q. MEDIA </t>
        </r>
      </text>
    </comment>
    <comment ref="F69" authorId="0" shapeId="0" xr:uid="{D6BC3340-FBBD-4B57-8AC9-65C4F1ACBF3B}">
      <text>
        <r>
          <rPr>
            <sz val="11"/>
            <color indexed="81"/>
            <rFont val="Tahoma"/>
            <charset val="1"/>
          </rPr>
          <t xml:space="preserve">86 Partite 
53,07% ROI 
2,36 WIN MEDIO 
47,67% % PRESE 
3,36 Q. MEDIA </t>
        </r>
      </text>
    </comment>
    <comment ref="G69" authorId="0" shapeId="0" xr:uid="{CFF3D5FB-0C6B-409A-A113-44B41F88EB8E}">
      <text>
        <r>
          <rPr>
            <sz val="11"/>
            <color indexed="81"/>
            <rFont val="Tahoma"/>
            <charset val="1"/>
          </rPr>
          <t xml:space="preserve">78 Partite 
39,85% ROI 
2,39 WIN MEDIO 
46,15% % PRESE 
3,39 Q. MEDIA </t>
        </r>
      </text>
    </comment>
    <comment ref="H69" authorId="0" shapeId="0" xr:uid="{460575EE-CD6F-48F4-A126-BA927EC7A95A}">
      <text>
        <r>
          <rPr>
            <sz val="11"/>
            <color indexed="81"/>
            <rFont val="Tahoma"/>
            <charset val="1"/>
          </rPr>
          <t xml:space="preserve">51 Partite 
91,29% ROI 
2,48 WIN MEDIO 
50,98% % PRESE 
3,48 Q. MEDIA </t>
        </r>
      </text>
    </comment>
    <comment ref="I69" authorId="0" shapeId="0" xr:uid="{AA1B6121-556A-4EF5-8B68-34ED7B377DCA}">
      <text>
        <r>
          <rPr>
            <sz val="11"/>
            <color indexed="81"/>
            <rFont val="Tahoma"/>
            <charset val="1"/>
          </rPr>
          <t xml:space="preserve">114 Partite 
5,13% ROI 
2,35 WIN MEDIO 
38,60% % PRESE 
3,35 Q. MEDIA </t>
        </r>
      </text>
    </comment>
    <comment ref="J69" authorId="0" shapeId="0" xr:uid="{3F14A5EC-A9E0-4AD4-A525-25F1C48FDAD3}">
      <text>
        <r>
          <rPr>
            <sz val="11"/>
            <color indexed="81"/>
            <rFont val="Tahoma"/>
            <charset val="1"/>
          </rPr>
          <t xml:space="preserve">27 Partite 
146,09% ROI 
2,53 WIN MEDIO 
55,56% % PRESE 
3,53 Q. MEDIA </t>
        </r>
      </text>
    </comment>
    <comment ref="K69" authorId="0" shapeId="0" xr:uid="{93056590-D7B4-4B5A-A81B-22CB1F98A933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L69" authorId="0" shapeId="0" xr:uid="{5E88F881-D043-44E2-AA82-AE301B056073}">
      <text>
        <r>
          <rPr>
            <sz val="11"/>
            <color indexed="81"/>
            <rFont val="Tahoma"/>
            <charset val="1"/>
          </rPr>
          <t xml:space="preserve">1 Partite 
243,53% ROI 
2,55 WIN MEDIO 
100,00% % PRESE 
3,55 Q. MEDIA </t>
        </r>
      </text>
    </comment>
    <comment ref="M69" authorId="0" shapeId="0" xr:uid="{FBB26DB2-12E8-458F-96EA-8972451C97B2}">
      <text>
        <r>
          <rPr>
            <sz val="11"/>
            <color indexed="81"/>
            <rFont val="Tahoma"/>
            <charset val="1"/>
          </rPr>
          <t xml:space="preserve">32 Partite 
39,49% ROI 
2,48 WIN MEDIO 
43,75% % PRESE 
3,48 Q. MEDIA </t>
        </r>
      </text>
    </comment>
    <comment ref="N69" authorId="0" shapeId="0" xr:uid="{E4877ED8-A68C-4FBD-AD29-D48930C16041}">
      <text>
        <r>
          <rPr>
            <sz val="11"/>
            <color indexed="81"/>
            <rFont val="Tahoma"/>
            <charset val="1"/>
          </rPr>
          <t xml:space="preserve">653 Partite 
45,49% ROI 
2,41 WIN MEDIO 
45,02% % PRESE 
3,41 Q. MEDIA </t>
        </r>
      </text>
    </comment>
    <comment ref="B70" authorId="0" shapeId="0" xr:uid="{0C5B1BCD-99A6-4145-B3D9-7F1815BF1EA0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70" authorId="0" shapeId="0" xr:uid="{C8CD4C8F-4D61-4E8B-8515-91FBBDA58CA5}">
      <text>
        <r>
          <rPr>
            <sz val="11"/>
            <color indexed="81"/>
            <rFont val="Tahoma"/>
            <charset val="1"/>
          </rPr>
          <t xml:space="preserve">20 Partite 
163,88% ROI 
2,02 WIN MEDIO 
55,00% % PRESE 
3,02 Q. MEDIA </t>
        </r>
      </text>
    </comment>
    <comment ref="D70" authorId="0" shapeId="0" xr:uid="{D01BB4E0-7D68-4EE3-BC6A-7254D29473B6}">
      <text>
        <r>
          <rPr>
            <sz val="11"/>
            <color indexed="81"/>
            <rFont val="Tahoma"/>
            <charset val="1"/>
          </rPr>
          <t xml:space="preserve">54 Partite 
101,65% ROI 
2,29 WIN MEDIO 
48,15% % PRESE 
3,29 Q. MEDIA </t>
        </r>
      </text>
    </comment>
    <comment ref="E70" authorId="0" shapeId="0" xr:uid="{6370B0B0-8FA9-4EC4-AF52-0C56FA5E8153}">
      <text>
        <r>
          <rPr>
            <sz val="11"/>
            <color indexed="81"/>
            <rFont val="Tahoma"/>
            <charset val="1"/>
          </rPr>
          <t xml:space="preserve">71 Partite 
1,17% ROI 
2,27 WIN MEDIO 
39,44% % PRESE 
3,27 Q. MEDIA </t>
        </r>
      </text>
    </comment>
    <comment ref="F70" authorId="0" shapeId="0" xr:uid="{821AA582-31CB-490A-AB6A-374D32306C08}">
      <text>
        <r>
          <rPr>
            <sz val="11"/>
            <color indexed="81"/>
            <rFont val="Tahoma"/>
            <charset val="1"/>
          </rPr>
          <t xml:space="preserve">83 Partite 
64,75% ROI 
2,29 WIN MEDIO 
46,99% % PRESE 
3,29 Q. MEDIA </t>
        </r>
      </text>
    </comment>
    <comment ref="G70" authorId="0" shapeId="0" xr:uid="{2A992251-4F53-447B-BB4B-34F9DF602382}">
      <text>
        <r>
          <rPr>
            <sz val="11"/>
            <color indexed="81"/>
            <rFont val="Tahoma"/>
            <charset val="1"/>
          </rPr>
          <t xml:space="preserve">116 Partite 
6,26% ROI 
2,38 WIN MEDIO 
40,52% % PRESE 
3,38 Q. MEDIA </t>
        </r>
      </text>
    </comment>
    <comment ref="H70" authorId="0" shapeId="0" xr:uid="{1D819E97-E74D-42AC-BFB5-62E0C5C131B7}">
      <text>
        <r>
          <rPr>
            <sz val="11"/>
            <color indexed="81"/>
            <rFont val="Tahoma"/>
            <charset val="1"/>
          </rPr>
          <t xml:space="preserve">121 Partite 
39,86% ROI 
2,28 WIN MEDIO 
42,15% % PRESE 
3,28 Q. MEDIA </t>
        </r>
      </text>
    </comment>
    <comment ref="I70" authorId="0" shapeId="0" xr:uid="{B835421A-C1F8-4718-948F-A4D35FF667B2}">
      <text>
        <r>
          <rPr>
            <sz val="11"/>
            <color indexed="81"/>
            <rFont val="Tahoma"/>
            <charset val="1"/>
          </rPr>
          <t xml:space="preserve">93 Partite 
96,34% ROI 
2,31 WIN MEDIO 
52,69% % PRESE 
3,31 Q. MEDIA </t>
        </r>
      </text>
    </comment>
    <comment ref="J70" authorId="0" shapeId="0" xr:uid="{1AF2F3C9-8D51-4A50-A0E7-ED4152717DF7}">
      <text>
        <r>
          <rPr>
            <sz val="11"/>
            <color indexed="81"/>
            <rFont val="Tahoma"/>
            <charset val="1"/>
          </rPr>
          <t xml:space="preserve">80 Partite 
189,05% ROI 
2,35 WIN MEDIO 
62,50% % PRESE 
3,35 Q. MEDIA </t>
        </r>
      </text>
    </comment>
    <comment ref="K70" authorId="0" shapeId="0" xr:uid="{57F6C60F-5498-4B56-8378-5662958A8D19}">
      <text>
        <r>
          <rPr>
            <sz val="11"/>
            <color indexed="81"/>
            <rFont val="Tahoma"/>
            <charset val="1"/>
          </rPr>
          <t xml:space="preserve">107 Partite 
73,83% ROI 
2,47 WIN MEDIO 
47,66% % PRESE 
3,47 Q. MEDIA </t>
        </r>
      </text>
    </comment>
    <comment ref="L70" authorId="0" shapeId="0" xr:uid="{AB0327DC-FD0E-4AAC-B1B6-A59972E2C4E4}">
      <text>
        <r>
          <rPr>
            <sz val="11"/>
            <color indexed="81"/>
            <rFont val="Tahoma"/>
            <charset val="1"/>
          </rPr>
          <t xml:space="preserve">50 Partite 
65,33% ROI 
2,37 WIN MEDIO 
46,00% % PRESE 
3,37 Q. MEDIA </t>
        </r>
      </text>
    </comment>
    <comment ref="M70" authorId="0" shapeId="0" xr:uid="{B107252F-6342-4B77-BFD8-26FE76FE1A4F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70" authorId="0" shapeId="0" xr:uid="{D747DF2E-71D9-4987-AC0B-099AE275B84B}">
      <text>
        <r>
          <rPr>
            <sz val="11"/>
            <color indexed="81"/>
            <rFont val="Tahoma"/>
            <charset val="1"/>
          </rPr>
          <t xml:space="preserve">795 Partite 
68,09% ROI 
2,33 WIN MEDIO 
47,17% % PRESE 
3,33 Q. MEDIA </t>
        </r>
      </text>
    </comment>
    <comment ref="B71" authorId="0" shapeId="0" xr:uid="{8B6A26CA-D1CA-46FC-A220-2921A7B3D431}">
      <text>
        <r>
          <rPr>
            <sz val="11"/>
            <color indexed="81"/>
            <rFont val="Tahoma"/>
            <charset val="1"/>
          </rPr>
          <t xml:space="preserve">6 Partite 
23,31% ROI 
2,59 WIN MEDIO 
50,00% % PRESE 
3,59 Q. MEDIA </t>
        </r>
      </text>
    </comment>
    <comment ref="C71" authorId="0" shapeId="0" xr:uid="{A7451ACA-985A-46E8-B39D-00FB8A37F78D}">
      <text>
        <r>
          <rPr>
            <sz val="11"/>
            <color indexed="81"/>
            <rFont val="Tahoma"/>
            <charset val="1"/>
          </rPr>
          <t xml:space="preserve">63 Partite 
30,48% ROI 
2,32 WIN MEDIO 
44,44% % PRESE 
3,32 Q. MEDIA </t>
        </r>
      </text>
    </comment>
    <comment ref="D71" authorId="0" shapeId="0" xr:uid="{1610F2C6-A931-47CC-B111-D46BA685FBD8}">
      <text>
        <r>
          <rPr>
            <sz val="11"/>
            <color indexed="81"/>
            <rFont val="Tahoma"/>
            <charset val="1"/>
          </rPr>
          <t xml:space="preserve">73 Partite 
88,06% ROI 
2,45 WIN MEDIO 
47,95% % PRESE 
3,45 Q. MEDIA </t>
        </r>
      </text>
    </comment>
    <comment ref="E71" authorId="0" shapeId="0" xr:uid="{5A92B655-FC57-48E3-B635-0DC2E1D3B553}">
      <text>
        <r>
          <rPr>
            <sz val="11"/>
            <color indexed="81"/>
            <rFont val="Tahoma"/>
            <charset val="1"/>
          </rPr>
          <t xml:space="preserve">77 Partite 
-15,74% ROI 
2,36 WIN MEDIO 
40,26% % PRESE 
3,36 Q. MEDIA </t>
        </r>
      </text>
    </comment>
    <comment ref="F71" authorId="0" shapeId="0" xr:uid="{A459816A-690E-4FDF-AD17-F3B45D3FB215}">
      <text>
        <r>
          <rPr>
            <sz val="11"/>
            <color indexed="81"/>
            <rFont val="Tahoma"/>
            <charset val="1"/>
          </rPr>
          <t xml:space="preserve">79 Partite 
21,08% ROI 
2,45 WIN MEDIO 
43,04% % PRESE 
3,45 Q. MEDIA </t>
        </r>
      </text>
    </comment>
    <comment ref="G71" authorId="0" shapeId="0" xr:uid="{24D6DE92-E25B-405D-B6E2-B0162D9D1183}">
      <text>
        <r>
          <rPr>
            <sz val="11"/>
            <color indexed="81"/>
            <rFont val="Tahoma"/>
            <charset val="1"/>
          </rPr>
          <t xml:space="preserve">87 Partite 
84,82% ROI 
2,24 WIN MEDIO 
44,83% % PRESE 
3,24 Q. MEDIA </t>
        </r>
      </text>
    </comment>
    <comment ref="H71" authorId="0" shapeId="0" xr:uid="{B25EA482-FA60-452B-A70F-D623EE3D6324}">
      <text>
        <r>
          <rPr>
            <sz val="11"/>
            <color indexed="81"/>
            <rFont val="Tahoma"/>
            <charset val="1"/>
          </rPr>
          <t xml:space="preserve">76 Partite 
-47,81% ROI 
2,27 WIN MEDIO 
32,89% % PRESE 
3,27 Q. MEDIA </t>
        </r>
      </text>
    </comment>
    <comment ref="I71" authorId="0" shapeId="0" xr:uid="{0738139F-1B15-4C81-BABC-EF58E49EC2ED}">
      <text>
        <r>
          <rPr>
            <sz val="11"/>
            <color indexed="81"/>
            <rFont val="Tahoma"/>
            <charset val="1"/>
          </rPr>
          <t xml:space="preserve">89 Partite 
5,27% ROI 
2,40 WIN MEDIO 
44,94% % PRESE 
3,40 Q. MEDIA </t>
        </r>
      </text>
    </comment>
    <comment ref="J71" authorId="0" shapeId="0" xr:uid="{12CD53F8-BD61-4043-B76C-9CC2DD0E3A74}">
      <text>
        <r>
          <rPr>
            <sz val="11"/>
            <color indexed="81"/>
            <rFont val="Tahoma"/>
            <charset val="1"/>
          </rPr>
          <t xml:space="preserve">75 Partite 
103,81% ROI 
2,41 WIN MEDIO 
49,33% % PRESE 
3,41 Q. MEDIA </t>
        </r>
      </text>
    </comment>
    <comment ref="K71" authorId="0" shapeId="0" xr:uid="{7D6B0A5E-B94C-46EE-8CB8-E33CD54C8266}">
      <text>
        <r>
          <rPr>
            <sz val="11"/>
            <color indexed="81"/>
            <rFont val="Tahoma"/>
            <charset val="1"/>
          </rPr>
          <t xml:space="preserve">107 Partite 
25,48% ROI 
2,43 WIN MEDIO 
42,06% % PRESE 
3,43 Q. MEDIA </t>
        </r>
      </text>
    </comment>
    <comment ref="L71" authorId="0" shapeId="0" xr:uid="{78C01692-4251-4347-A8A5-E6CEE0C99B04}">
      <text>
        <r>
          <rPr>
            <sz val="11"/>
            <color indexed="81"/>
            <rFont val="Tahoma"/>
            <charset val="1"/>
          </rPr>
          <t xml:space="preserve">38 Partite 
22,33% ROI 
2,43 WIN MEDIO 
42,11% % PRESE 
3,43 Q. MEDIA </t>
        </r>
      </text>
    </comment>
    <comment ref="M71" authorId="0" shapeId="0" xr:uid="{95E28118-7D46-4083-86B1-18C9961A44E1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71" authorId="0" shapeId="0" xr:uid="{8E7C95E9-9A5D-4BC9-8112-2D8913F17BF5}">
      <text>
        <r>
          <rPr>
            <sz val="11"/>
            <color indexed="81"/>
            <rFont val="Tahoma"/>
            <charset val="1"/>
          </rPr>
          <t xml:space="preserve">770 Partite 
32,21% ROI 
2,37 WIN MEDIO 
43,25% % PRESE 
3,37 Q. MEDIA </t>
        </r>
      </text>
    </comment>
    <comment ref="B72" authorId="0" shapeId="0" xr:uid="{430446DA-FB62-4D1A-BBDD-9F628A4512F0}">
      <text>
        <r>
          <rPr>
            <sz val="11"/>
            <color indexed="81"/>
            <rFont val="Tahoma"/>
            <charset val="1"/>
          </rPr>
          <t xml:space="preserve">11 Partite 
-5,83% ROI 
2,04 WIN MEDIO 
36,36% % PRESE 
3,04 Q. MEDIA </t>
        </r>
      </text>
    </comment>
    <comment ref="C72" authorId="0" shapeId="0" xr:uid="{985CD103-9570-4A06-AF39-C8153D3AB278}">
      <text>
        <r>
          <rPr>
            <sz val="11"/>
            <color indexed="81"/>
            <rFont val="Tahoma"/>
            <charset val="1"/>
          </rPr>
          <t xml:space="preserve">58 Partite 
-56,39% ROI 
2,24 WIN MEDIO 
32,76% % PRESE 
3,24 Q. MEDIA </t>
        </r>
      </text>
    </comment>
    <comment ref="D72" authorId="0" shapeId="0" xr:uid="{71F6168E-D4E7-4048-9AFA-368B78A302AD}">
      <text>
        <r>
          <rPr>
            <sz val="11"/>
            <color indexed="81"/>
            <rFont val="Tahoma"/>
            <charset val="1"/>
          </rPr>
          <t xml:space="preserve">64 Partite 
15,28% ROI 
2,37 WIN MEDIO 
40,63% % PRESE 
3,37 Q. MEDIA </t>
        </r>
      </text>
    </comment>
    <comment ref="E72" authorId="0" shapeId="0" xr:uid="{41E3DF98-211E-410A-BE80-A34465D925DF}">
      <text>
        <r>
          <rPr>
            <sz val="11"/>
            <color indexed="81"/>
            <rFont val="Tahoma"/>
            <charset val="1"/>
          </rPr>
          <t xml:space="preserve">97 Partite 
-31,47% ROI 
2,32 WIN MEDIO 
32,99% % PRESE 
3,32 Q. MEDIA </t>
        </r>
      </text>
    </comment>
    <comment ref="F72" authorId="0" shapeId="0" xr:uid="{B0076B48-11FC-4223-AE7D-44AF1C77A5DE}">
      <text>
        <r>
          <rPr>
            <sz val="11"/>
            <color indexed="81"/>
            <rFont val="Tahoma"/>
            <charset val="1"/>
          </rPr>
          <t xml:space="preserve">40 Partite 
-45,51% ROI 
2,29 WIN MEDIO 
37,50% % PRESE 
3,29 Q. MEDIA </t>
        </r>
      </text>
    </comment>
    <comment ref="G72" authorId="0" shapeId="0" xr:uid="{646C654B-E048-44A8-BFD1-7E710819E6D3}">
      <text>
        <r>
          <rPr>
            <sz val="11"/>
            <color indexed="81"/>
            <rFont val="Tahoma"/>
            <charset val="1"/>
          </rPr>
          <t xml:space="preserve">30 Partite 
89,07% ROI 
2,30 WIN MEDIO 
53,33% % PRESE 
3,30 Q. MEDIA </t>
        </r>
      </text>
    </comment>
    <comment ref="H72" authorId="0" shapeId="0" xr:uid="{46786EC8-1320-4BA7-B7BF-E15B4FAD9900}">
      <text>
        <r>
          <rPr>
            <sz val="11"/>
            <color indexed="81"/>
            <rFont val="Tahoma"/>
            <charset val="1"/>
          </rPr>
          <t xml:space="preserve">68 Partite 
67,73% ROI 
2,33 WIN MEDIO 
42,65% % PRESE 
3,33 Q. MEDIA </t>
        </r>
      </text>
    </comment>
    <comment ref="I72" authorId="0" shapeId="0" xr:uid="{DF0580EC-CAE7-4F5D-9798-426C2CA22D34}">
      <text>
        <r>
          <rPr>
            <sz val="11"/>
            <color indexed="81"/>
            <rFont val="Tahoma"/>
            <charset val="1"/>
          </rPr>
          <t xml:space="preserve">84 Partite 
116,59% ROI 
2,53 WIN MEDIO 
53,57% % PRESE 
3,53 Q. MEDIA </t>
        </r>
      </text>
    </comment>
    <comment ref="J72" authorId="0" shapeId="0" xr:uid="{C9F76DDA-E649-49C1-A77A-0D7ED02F99E4}">
      <text>
        <r>
          <rPr>
            <sz val="11"/>
            <color indexed="81"/>
            <rFont val="Tahoma"/>
            <charset val="1"/>
          </rPr>
          <t xml:space="preserve">50 Partite 
-51,51% ROI 
2,64 WIN MEDIO 
36,00% % PRESE 
3,64 Q. MEDIA </t>
        </r>
      </text>
    </comment>
    <comment ref="K72" authorId="0" shapeId="0" xr:uid="{D7458AEB-4EFD-4950-8E7E-8699AA6CF9AC}">
      <text>
        <r>
          <rPr>
            <sz val="11"/>
            <color indexed="81"/>
            <rFont val="Tahoma"/>
            <charset val="1"/>
          </rPr>
          <t xml:space="preserve">82 Partite 
-38,99% ROI 
2,50 WIN MEDIO 
36,59% % PRESE 
3,50 Q. MEDIA </t>
        </r>
      </text>
    </comment>
    <comment ref="L72" authorId="0" shapeId="0" xr:uid="{524B81CD-FCA4-47CE-8578-7D0790B6638F}">
      <text>
        <r>
          <rPr>
            <sz val="11"/>
            <color indexed="81"/>
            <rFont val="Tahoma"/>
            <charset val="1"/>
          </rPr>
          <t xml:space="preserve">51 Partite 
-27,97% ROI 
2,51 WIN MEDIO 
43,14% % PRESE 
3,51 Q. MEDIA </t>
        </r>
      </text>
    </comment>
    <comment ref="M72" authorId="0" shapeId="0" xr:uid="{1E472A70-205D-47CE-BC99-38A898CA1DC3}">
      <text>
        <r>
          <rPr>
            <sz val="11"/>
            <color indexed="81"/>
            <rFont val="Tahoma"/>
            <charset val="1"/>
          </rPr>
          <t xml:space="preserve">13 Partite 
48,39% ROI 
2,23 WIN MEDIO 
30,77% % PRESE 
3,23 Q. MEDIA </t>
        </r>
      </text>
    </comment>
    <comment ref="N72" authorId="0" shapeId="0" xr:uid="{BAD1984D-8AF2-4F0A-AF79-330CC053F780}">
      <text>
        <r>
          <rPr>
            <sz val="11"/>
            <color indexed="81"/>
            <rFont val="Tahoma"/>
            <charset val="1"/>
          </rPr>
          <t xml:space="preserve">648 Partite 
7,79% ROI 
2,40 WIN MEDIO 
40,12% % PRESE 
3,40 Q. MEDIA </t>
        </r>
      </text>
    </comment>
    <comment ref="B76" authorId="0" shapeId="0" xr:uid="{F21CBA70-672A-48F8-A8BB-D71B3B3BC57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76" authorId="0" shapeId="0" xr:uid="{0348D9E1-2EAA-4C19-BF08-BFF035F0BA4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76" authorId="0" shapeId="0" xr:uid="{CD25426C-7C9D-4BC4-AFA8-785049548C5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76" authorId="0" shapeId="0" xr:uid="{E4B7C195-27AA-4BAA-B89E-D767C939D91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76" authorId="0" shapeId="0" xr:uid="{444690F5-E56F-4269-B2A3-C9230E0C404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76" authorId="0" shapeId="0" xr:uid="{D1FAD4E4-F67A-4D2D-B990-6F540FEA8CF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76" authorId="0" shapeId="0" xr:uid="{E20E21D7-3332-4406-AE46-61DE8021C23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76" authorId="0" shapeId="0" xr:uid="{43C697B6-F67E-48D0-B86C-4F037D8C8F4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76" authorId="0" shapeId="0" xr:uid="{709515E5-0317-4264-BF6E-A1A1F71E2A4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76" authorId="0" shapeId="0" xr:uid="{D097FEFC-7509-4671-902B-ADF1E2DDD0C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76" authorId="0" shapeId="0" xr:uid="{75815DED-E350-432F-AE1C-899E357C3E8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76" authorId="0" shapeId="0" xr:uid="{050ED042-8AC4-41FC-B7B0-3559316C390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76" authorId="0" shapeId="0" xr:uid="{D2E23D12-A94C-4236-A2CC-8E11AB20A17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77" authorId="0" shapeId="0" xr:uid="{0BF89012-EECE-4449-8AF2-F82CEC01426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77" authorId="0" shapeId="0" xr:uid="{134200F8-9567-430E-83A2-2B6AAA5DEDF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77" authorId="0" shapeId="0" xr:uid="{D44725BE-8B26-4D1F-942D-7B4F3A9CFA7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77" authorId="0" shapeId="0" xr:uid="{8D94B675-97B2-4D2D-802D-E66563BF4CB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77" authorId="0" shapeId="0" xr:uid="{6D84B5D7-AD9F-429D-B786-1B3E31209F8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77" authorId="0" shapeId="0" xr:uid="{136708D0-A911-4AF3-AD11-FB44C83E144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77" authorId="0" shapeId="0" xr:uid="{BC21D62E-AF00-4082-9905-817F9655B89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77" authorId="0" shapeId="0" xr:uid="{7ABAD28D-CB5C-4A9D-ACF8-F7C9396BE17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77" authorId="0" shapeId="0" xr:uid="{2D5C1782-D561-4B95-B564-EB4082C2C66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77" authorId="0" shapeId="0" xr:uid="{64BBD76A-0677-45EF-9CCB-C5EA71DCC91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77" authorId="0" shapeId="0" xr:uid="{0D1AB1FF-03FA-4B37-AEFE-E8AEA1A0A0E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77" authorId="0" shapeId="0" xr:uid="{E08AAC56-E306-4ED6-BF0D-19AE89953E1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77" authorId="0" shapeId="0" xr:uid="{8F18C671-51FD-4952-872A-06C1C3B2113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78" authorId="0" shapeId="0" xr:uid="{2EEC94CD-8063-486D-AF62-55B6A56FC48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78" authorId="0" shapeId="0" xr:uid="{B84A6B69-4993-478D-BCA7-EE893D8D616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78" authorId="0" shapeId="0" xr:uid="{54AA7888-1D06-4007-9A04-30DC19378D4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78" authorId="0" shapeId="0" xr:uid="{B5345677-0DCD-4E06-8DC6-3E288CD4B83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78" authorId="0" shapeId="0" xr:uid="{F830F9C5-A9F8-4DD2-AAF7-B0EDF7A6639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78" authorId="0" shapeId="0" xr:uid="{BB941BD3-D35A-46FF-9E6C-6222C871867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78" authorId="0" shapeId="0" xr:uid="{D7CA89F1-A564-4394-964B-5F28A64A6E9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78" authorId="0" shapeId="0" xr:uid="{4EFCB44A-0893-45D5-807C-1DBCC241D11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78" authorId="0" shapeId="0" xr:uid="{F0268C35-86E5-490F-9F87-9E7F0750951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78" authorId="0" shapeId="0" xr:uid="{8E8AA5E6-7D01-44F9-8FB6-B0BF331F91E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78" authorId="0" shapeId="0" xr:uid="{18759AD5-2828-406C-815F-AD1B0BD0AEA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78" authorId="0" shapeId="0" xr:uid="{C4046B68-4ADA-4029-8C29-6B8A3825104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78" authorId="0" shapeId="0" xr:uid="{A08C5812-2C94-46BD-BF77-7438A7E1005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79" authorId="0" shapeId="0" xr:uid="{6409CCEA-D8B6-4349-834C-F4E2A72A882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79" authorId="0" shapeId="0" xr:uid="{7A97543B-D7EC-4204-BF61-566E39459DA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79" authorId="0" shapeId="0" xr:uid="{8CA9DD4E-FBE3-4BF2-93BF-8F35D79BCD1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79" authorId="0" shapeId="0" xr:uid="{5E1F221C-6AD9-4D1F-8A66-1F7A6CF45EC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79" authorId="0" shapeId="0" xr:uid="{0505A49B-2090-4688-9CE8-7B02C86F7A7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79" authorId="0" shapeId="0" xr:uid="{9C5FEEE9-5DC4-4E16-9A2A-C3D7FF28205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79" authorId="0" shapeId="0" xr:uid="{6D6435DA-B259-4FE2-A9DE-A0E5391A0E2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79" authorId="0" shapeId="0" xr:uid="{37D6C94E-9419-4E2C-8208-87AE6E32732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79" authorId="0" shapeId="0" xr:uid="{74E9A0A9-AAE9-4614-AC3E-014D51FB019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79" authorId="0" shapeId="0" xr:uid="{981063A1-3018-4ED9-8066-B979D054E43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79" authorId="0" shapeId="0" xr:uid="{984F2BCC-335D-4D12-9683-AF515A78A62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79" authorId="0" shapeId="0" xr:uid="{AC64DECA-2712-4331-8279-7FF9CD2CD62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79" authorId="0" shapeId="0" xr:uid="{866A04ED-5747-4C53-95D8-B7560503EDF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80" authorId="0" shapeId="0" xr:uid="{812614E7-6080-41C4-A8D5-36E6C11ECD4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80" authorId="0" shapeId="0" xr:uid="{3E16CE2B-0B4F-4000-85E4-AB6916025B05}">
      <text>
        <r>
          <rPr>
            <sz val="11"/>
            <color indexed="81"/>
            <rFont val="Tahoma"/>
            <charset val="1"/>
          </rPr>
          <t xml:space="preserve">19 Partite 
36,86% ROI 
1,21 WIN MEDIO 
0,58 % PRESE 
2,21 Q. MEDIA </t>
        </r>
      </text>
    </comment>
    <comment ref="D80" authorId="0" shapeId="0" xr:uid="{A814BEA6-2B2D-485F-9C16-DD9605276089}">
      <text>
        <r>
          <rPr>
            <sz val="11"/>
            <color indexed="81"/>
            <rFont val="Tahoma"/>
            <charset val="1"/>
          </rPr>
          <t xml:space="preserve">33 Partite 
-5,39% ROI 
0,95 WIN MEDIO 
0,52 % PRESE 
1,95 Q. MEDIA </t>
        </r>
      </text>
    </comment>
    <comment ref="E80" authorId="0" shapeId="0" xr:uid="{B0796D42-A430-4DB0-A524-EB05D0D0E6EB}">
      <text>
        <r>
          <rPr>
            <sz val="11"/>
            <color indexed="81"/>
            <rFont val="Tahoma"/>
            <charset val="1"/>
          </rPr>
          <t xml:space="preserve">18 Partite 
29,75% ROI 
1,13 WIN MEDIO 
0,67 % PRESE 
2,13 Q. MEDIA </t>
        </r>
      </text>
    </comment>
    <comment ref="F80" authorId="0" shapeId="0" xr:uid="{C90F7393-C4DE-41BC-B8E2-0C0CA966B8D6}">
      <text>
        <r>
          <rPr>
            <sz val="11"/>
            <color indexed="81"/>
            <rFont val="Tahoma"/>
            <charset val="1"/>
          </rPr>
          <t xml:space="preserve">15 Partite 
0,26% ROI 
1,30 WIN MEDIO 
0,53 % PRESE 
2,30 Q. MEDIA </t>
        </r>
      </text>
    </comment>
    <comment ref="G80" authorId="0" shapeId="0" xr:uid="{6F6203FC-FDCC-4ECA-91F0-15FCD43C6F47}">
      <text>
        <r>
          <rPr>
            <sz val="11"/>
            <color indexed="81"/>
            <rFont val="Tahoma"/>
            <charset val="1"/>
          </rPr>
          <t xml:space="preserve">33 Partite 
22,61% ROI 
1,00 WIN MEDIO 
0,67 % PRESE 
2,00 Q. MEDIA </t>
        </r>
      </text>
    </comment>
    <comment ref="H80" authorId="0" shapeId="0" xr:uid="{6D08A243-7D09-4CC5-92FD-9B54A93C1103}">
      <text>
        <r>
          <rPr>
            <sz val="11"/>
            <color indexed="81"/>
            <rFont val="Tahoma"/>
            <charset val="1"/>
          </rPr>
          <t xml:space="preserve">24 Partite 
50,77% ROI 
1,22 WIN MEDIO 
0,71 % PRESE 
2,22 Q. MEDIA </t>
        </r>
      </text>
    </comment>
    <comment ref="I80" authorId="0" shapeId="0" xr:uid="{1DB3E6AE-55D6-4398-B265-DD8FBCBE2096}">
      <text>
        <r>
          <rPr>
            <sz val="11"/>
            <color indexed="81"/>
            <rFont val="Tahoma"/>
            <charset val="1"/>
          </rPr>
          <t xml:space="preserve">31 Partite 
39,16% ROI 
1,13 WIN MEDIO 
0,65 % PRESE 
2,13 Q. MEDIA </t>
        </r>
      </text>
    </comment>
    <comment ref="J80" authorId="0" shapeId="0" xr:uid="{73B26CCF-8B62-451C-A798-2F527C0A9867}">
      <text>
        <r>
          <rPr>
            <sz val="11"/>
            <color indexed="81"/>
            <rFont val="Tahoma"/>
            <charset val="1"/>
          </rPr>
          <t xml:space="preserve">23 Partite 
31,60% ROI 
0,89 WIN MEDIO 
0,70 % PRESE 
1,89 Q. MEDIA </t>
        </r>
      </text>
    </comment>
    <comment ref="K80" authorId="0" shapeId="0" xr:uid="{EBFF2420-9BB6-4931-A399-3989F3CFEAC3}">
      <text>
        <r>
          <rPr>
            <sz val="11"/>
            <color indexed="81"/>
            <rFont val="Tahoma"/>
            <charset val="1"/>
          </rPr>
          <t xml:space="preserve">47 Partite 
26,29% ROI 
1,19 WIN MEDIO 
0,66 % PRESE 
2,19 Q. MEDIA </t>
        </r>
      </text>
    </comment>
    <comment ref="L80" authorId="0" shapeId="0" xr:uid="{8FD3D143-6828-47F9-B60B-B2CA5B5C3478}">
      <text>
        <r>
          <rPr>
            <sz val="11"/>
            <color indexed="81"/>
            <rFont val="Tahoma"/>
            <charset val="1"/>
          </rPr>
          <t xml:space="preserve">16 Partite 
-13,41% ROI 
1,11 WIN MEDIO 
0,50 % PRESE 
2,11 Q. MEDIA </t>
        </r>
      </text>
    </comment>
    <comment ref="M80" authorId="0" shapeId="0" xr:uid="{63B120C6-C20D-462C-9039-F5D584CD1C8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80" authorId="0" shapeId="0" xr:uid="{DF3FC426-A193-4E02-A5FF-16FAD0886A1C}">
      <text>
        <r>
          <rPr>
            <sz val="11"/>
            <color indexed="81"/>
            <rFont val="Tahoma"/>
            <charset val="1"/>
          </rPr>
          <t xml:space="preserve">259 Partite 
23,12% ROI 
1,10 WIN MEDIO 
0,63 % PRESE 
2,10 Q. MEDIA </t>
        </r>
      </text>
    </comment>
    <comment ref="B81" authorId="0" shapeId="0" xr:uid="{76E20CF5-0AD9-48AB-9417-0A39236451E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81" authorId="0" shapeId="0" xr:uid="{232EE879-F93A-4837-B437-D1F4C6640BB5}">
      <text>
        <r>
          <rPr>
            <sz val="11"/>
            <color indexed="81"/>
            <rFont val="Tahoma"/>
            <charset val="1"/>
          </rPr>
          <t xml:space="preserve">25 Partite 
25,88% ROI 
1,24 WIN MEDIO 
0,64 % PRESE 
2,24 Q. MEDIA </t>
        </r>
      </text>
    </comment>
    <comment ref="D81" authorId="0" shapeId="0" xr:uid="{58461F3A-E06F-41F4-88F1-AC3208474269}">
      <text>
        <r>
          <rPr>
            <sz val="11"/>
            <color indexed="81"/>
            <rFont val="Tahoma"/>
            <charset val="1"/>
          </rPr>
          <t xml:space="preserve">22 Partite 
-12,21% ROI 
1,22 WIN MEDIO 
0,41 % PRESE 
2,22 Q. MEDIA </t>
        </r>
      </text>
    </comment>
    <comment ref="E81" authorId="0" shapeId="0" xr:uid="{6BB61952-1606-4CE3-9351-45C41DBB2DBC}">
      <text>
        <r>
          <rPr>
            <sz val="11"/>
            <color indexed="81"/>
            <rFont val="Tahoma"/>
            <charset val="1"/>
          </rPr>
          <t xml:space="preserve">23 Partite 
1,35% ROI 
1,21 WIN MEDIO 
0,48 % PRESE 
2,21 Q. MEDIA </t>
        </r>
      </text>
    </comment>
    <comment ref="F81" authorId="0" shapeId="0" xr:uid="{903A7E16-0537-4220-B140-582F23D6B2A5}">
      <text>
        <r>
          <rPr>
            <sz val="11"/>
            <color indexed="81"/>
            <rFont val="Tahoma"/>
            <charset val="1"/>
          </rPr>
          <t xml:space="preserve">24 Partite 
18,65% ROI 
1,03 WIN MEDIO 
0,63 % PRESE 
2,03 Q. MEDIA </t>
        </r>
      </text>
    </comment>
    <comment ref="G81" authorId="0" shapeId="0" xr:uid="{29E1232E-0D14-455A-BC9A-D08D1656E03D}">
      <text>
        <r>
          <rPr>
            <sz val="11"/>
            <color indexed="81"/>
            <rFont val="Tahoma"/>
            <charset val="1"/>
          </rPr>
          <t xml:space="preserve">33 Partite 
10,94% ROI 
1,40 WIN MEDIO 
0,58 % PRESE 
2,40 Q. MEDIA </t>
        </r>
      </text>
    </comment>
    <comment ref="H81" authorId="0" shapeId="0" xr:uid="{3AD5AADC-949C-43CE-9394-C996D12473D1}">
      <text>
        <r>
          <rPr>
            <sz val="11"/>
            <color indexed="81"/>
            <rFont val="Tahoma"/>
            <charset val="1"/>
          </rPr>
          <t xml:space="preserve">25 Partite 
2,87% ROI 
1,10 WIN MEDIO 
0,56 % PRESE 
2,10 Q. MEDIA </t>
        </r>
      </text>
    </comment>
    <comment ref="I81" authorId="0" shapeId="0" xr:uid="{1C69EB9E-EB07-48CA-A825-27E38FE62540}">
      <text>
        <r>
          <rPr>
            <sz val="11"/>
            <color indexed="81"/>
            <rFont val="Tahoma"/>
            <charset val="1"/>
          </rPr>
          <t xml:space="preserve">36 Partite 
27,12% ROI 
1,04 WIN MEDIO 
0,69 % PRESE 
2,04 Q. MEDIA </t>
        </r>
      </text>
    </comment>
    <comment ref="J81" authorId="0" shapeId="0" xr:uid="{2D1236A7-C317-4A06-8F4B-86D6EA7D22FB}">
      <text>
        <r>
          <rPr>
            <sz val="11"/>
            <color indexed="81"/>
            <rFont val="Tahoma"/>
            <charset val="1"/>
          </rPr>
          <t xml:space="preserve">29 Partite 
34,89% ROI 
1,02 WIN MEDIO 
0,69 % PRESE 
2,02 Q. MEDIA </t>
        </r>
      </text>
    </comment>
    <comment ref="K81" authorId="0" shapeId="0" xr:uid="{791E91C7-F401-4B4D-B41D-91744A88E235}">
      <text>
        <r>
          <rPr>
            <sz val="11"/>
            <color indexed="81"/>
            <rFont val="Tahoma"/>
            <charset val="1"/>
          </rPr>
          <t xml:space="preserve">39 Partite 
26,55% ROI 
1,13 WIN MEDIO 
0,62 % PRESE 
2,13 Q. MEDIA </t>
        </r>
      </text>
    </comment>
    <comment ref="L81" authorId="0" shapeId="0" xr:uid="{1DA58AC1-C584-490B-8C5E-E4F0EF23CD70}">
      <text>
        <r>
          <rPr>
            <sz val="11"/>
            <color indexed="81"/>
            <rFont val="Tahoma"/>
            <charset val="1"/>
          </rPr>
          <t xml:space="preserve">8 Partite 
1,45% ROI 
1,41 WIN MEDIO 
0,50 % PRESE 
2,41 Q. MEDIA </t>
        </r>
      </text>
    </comment>
    <comment ref="M81" authorId="0" shapeId="0" xr:uid="{DEE55E21-510C-40C0-86AA-B08E1AAA280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81" authorId="0" shapeId="0" xr:uid="{B5F0677A-AB2F-40AC-BB63-D9B04E735DF0}">
      <text>
        <r>
          <rPr>
            <sz val="11"/>
            <color indexed="81"/>
            <rFont val="Tahoma"/>
            <charset val="1"/>
          </rPr>
          <t xml:space="preserve">264 Partite 
16,38% ROI 
1,16 WIN MEDIO 
0,59 % PRESE 
2,16 Q. MEDIA </t>
        </r>
      </text>
    </comment>
    <comment ref="B82" authorId="0" shapeId="0" xr:uid="{43B95A3C-46BC-4832-9619-26837036D06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82" authorId="0" shapeId="0" xr:uid="{1FF60AED-D05E-4140-B640-36ED4EDB6E47}">
      <text>
        <r>
          <rPr>
            <sz val="11"/>
            <color indexed="81"/>
            <rFont val="Tahoma"/>
            <charset val="1"/>
          </rPr>
          <t xml:space="preserve">21 Partite 
26,77% ROI 
0,87 WIN MEDIO 
0,71 % PRESE 
1,87 Q. MEDIA </t>
        </r>
      </text>
    </comment>
    <comment ref="D82" authorId="0" shapeId="0" xr:uid="{F4219C62-6FEC-42D2-96F6-C38B11E4CA48}">
      <text>
        <r>
          <rPr>
            <sz val="11"/>
            <color indexed="81"/>
            <rFont val="Tahoma"/>
            <charset val="1"/>
          </rPr>
          <t xml:space="preserve">23 Partite 
22,11% ROI 
1,12 WIN MEDIO 
0,61 % PRESE 
2,12 Q. MEDIA </t>
        </r>
      </text>
    </comment>
    <comment ref="E82" authorId="0" shapeId="0" xr:uid="{45A21475-B23E-47BA-AC1E-6F34A19738D4}">
      <text>
        <r>
          <rPr>
            <sz val="11"/>
            <color indexed="81"/>
            <rFont val="Tahoma"/>
            <charset val="1"/>
          </rPr>
          <t xml:space="preserve">22 Partite 
-7,76% ROI 
1,00 WIN MEDIO 
0,50 % PRESE 
2,00 Q. MEDIA </t>
        </r>
      </text>
    </comment>
    <comment ref="F82" authorId="0" shapeId="0" xr:uid="{BECC4A5A-E655-4169-BDFE-38C198AC7FB1}">
      <text>
        <r>
          <rPr>
            <sz val="11"/>
            <color indexed="81"/>
            <rFont val="Tahoma"/>
            <charset val="1"/>
          </rPr>
          <t xml:space="preserve">20 Partite 
11,52% ROI 
1,08 WIN MEDIO 
0,60 % PRESE 
2,08 Q. MEDIA </t>
        </r>
      </text>
    </comment>
    <comment ref="G82" authorId="0" shapeId="0" xr:uid="{17C8A054-CF61-4F08-B6AF-B1187FBB5F25}">
      <text>
        <r>
          <rPr>
            <sz val="11"/>
            <color indexed="81"/>
            <rFont val="Tahoma"/>
            <charset val="1"/>
          </rPr>
          <t xml:space="preserve">29 Partite 
-15,28% ROI 
0,93 WIN MEDIO 
0,52 % PRESE 
1,93 Q. MEDIA </t>
        </r>
      </text>
    </comment>
    <comment ref="H82" authorId="0" shapeId="0" xr:uid="{0CE053CE-B7DD-4C29-854F-F9B7443E53F4}">
      <text>
        <r>
          <rPr>
            <sz val="11"/>
            <color indexed="81"/>
            <rFont val="Tahoma"/>
            <charset val="1"/>
          </rPr>
          <t xml:space="preserve">25 Partite 
33,27% ROI 
1,15 WIN MEDIO 
0,72 % PRESE 
2,15 Q. MEDIA </t>
        </r>
      </text>
    </comment>
    <comment ref="I82" authorId="0" shapeId="0" xr:uid="{82BA3B12-36BD-4240-B609-7C0F8A582D24}">
      <text>
        <r>
          <rPr>
            <sz val="11"/>
            <color indexed="81"/>
            <rFont val="Tahoma"/>
            <charset val="1"/>
          </rPr>
          <t xml:space="preserve">23 Partite 
13,46% ROI 
1,31 WIN MEDIO 
0,52 % PRESE 
2,31 Q. MEDIA </t>
        </r>
      </text>
    </comment>
    <comment ref="J82" authorId="0" shapeId="0" xr:uid="{F27DFD29-7281-4AF6-B56F-2EF90629793B}">
      <text>
        <r>
          <rPr>
            <sz val="11"/>
            <color indexed="81"/>
            <rFont val="Tahoma"/>
            <charset val="1"/>
          </rPr>
          <t xml:space="preserve">26 Partite 
23,89% ROI 
1,04 WIN MEDIO 
0,69 % PRESE 
2,04 Q. MEDIA </t>
        </r>
      </text>
    </comment>
    <comment ref="K82" authorId="0" shapeId="0" xr:uid="{A2A19D26-799F-463E-A352-E30759953DB5}">
      <text>
        <r>
          <rPr>
            <sz val="11"/>
            <color indexed="81"/>
            <rFont val="Tahoma"/>
            <charset val="1"/>
          </rPr>
          <t xml:space="preserve">42 Partite 
49,44% ROI 
1,25 WIN MEDIO 
0,71 % PRESE 
2,25 Q. MEDIA </t>
        </r>
      </text>
    </comment>
    <comment ref="L82" authorId="0" shapeId="0" xr:uid="{F02F6FE7-3F20-429D-9D64-4FF54A08B1ED}">
      <text>
        <r>
          <rPr>
            <sz val="11"/>
            <color indexed="81"/>
            <rFont val="Tahoma"/>
            <charset val="1"/>
          </rPr>
          <t xml:space="preserve">16 Partite 
-7,43% ROI 
1,08 WIN MEDIO 
0,44 % PRESE 
2,08 Q. MEDIA </t>
        </r>
      </text>
    </comment>
    <comment ref="M82" authorId="0" shapeId="0" xr:uid="{45FA8F71-C749-49C7-9F0B-7CA75FAA586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82" authorId="0" shapeId="0" xr:uid="{45121FAE-2680-4BB0-B327-C1B0DE0E2A93}">
      <text>
        <r>
          <rPr>
            <sz val="11"/>
            <color indexed="81"/>
            <rFont val="Tahoma"/>
            <charset val="1"/>
          </rPr>
          <t xml:space="preserve">247 Partite 
17,84% ROI 
1,09 WIN MEDIO 
0,62 % PRESE 
2,09 Q. MEDIA </t>
        </r>
      </text>
    </comment>
    <comment ref="B83" authorId="0" shapeId="0" xr:uid="{903A9AD0-5FAB-4C0E-824E-DFD7337E3894}">
      <text>
        <r>
          <rPr>
            <sz val="11"/>
            <color indexed="81"/>
            <rFont val="Tahoma"/>
            <charset val="1"/>
          </rPr>
          <t xml:space="preserve">30 Partite 
10,42% ROI 
1,00 WIN MEDIO 
0,60 % PRESE 
2,00 Q. MEDIA </t>
        </r>
      </text>
    </comment>
    <comment ref="C83" authorId="0" shapeId="0" xr:uid="{60AD79B3-2366-4AE4-A3A7-8D978835D104}">
      <text>
        <r>
          <rPr>
            <sz val="11"/>
            <color indexed="81"/>
            <rFont val="Tahoma"/>
            <charset val="1"/>
          </rPr>
          <t xml:space="preserve">28 Partite 
-13,71% ROI 
1,09 WIN MEDIO 
0,39 % PRESE 
2,09 Q. MEDIA </t>
        </r>
      </text>
    </comment>
    <comment ref="D83" authorId="0" shapeId="0" xr:uid="{4E8AF446-3381-4CB9-A8D9-ED605296022F}">
      <text>
        <r>
          <rPr>
            <sz val="11"/>
            <color indexed="81"/>
            <rFont val="Tahoma"/>
            <charset val="1"/>
          </rPr>
          <t xml:space="preserve">22 Partite 
4,94% ROI 
1,16 WIN MEDIO 
0,55 % PRESE 
2,16 Q. MEDIA </t>
        </r>
      </text>
    </comment>
    <comment ref="E83" authorId="0" shapeId="0" xr:uid="{DF2B30D0-7E59-41EA-A072-FEB1F6A20921}">
      <text>
        <r>
          <rPr>
            <sz val="11"/>
            <color indexed="81"/>
            <rFont val="Tahoma"/>
            <charset val="1"/>
          </rPr>
          <t xml:space="preserve">25 Partite 
29,45% ROI 
0,89 WIN MEDIO 
0,72 % PRESE 
1,89 Q. MEDIA </t>
        </r>
      </text>
    </comment>
    <comment ref="F83" authorId="0" shapeId="0" xr:uid="{AE4074F5-6A68-4EE8-BF87-901F6A641309}">
      <text>
        <r>
          <rPr>
            <sz val="11"/>
            <color indexed="81"/>
            <rFont val="Tahoma"/>
            <charset val="1"/>
          </rPr>
          <t xml:space="preserve">32 Partite 
18,37% ROI 
1,10 WIN MEDIO 
0,63 % PRESE 
2,10 Q. MEDIA </t>
        </r>
      </text>
    </comment>
    <comment ref="G83" authorId="0" shapeId="0" xr:uid="{B9348B5A-E3FF-438E-B91B-407C73747613}">
      <text>
        <r>
          <rPr>
            <sz val="11"/>
            <color indexed="81"/>
            <rFont val="Tahoma"/>
            <charset val="1"/>
          </rPr>
          <t xml:space="preserve">34 Partite 
16,40% ROI 
1,13 WIN MEDIO 
0,62 % PRESE 
2,13 Q. MEDIA </t>
        </r>
      </text>
    </comment>
    <comment ref="H83" authorId="0" shapeId="0" xr:uid="{BE9C8D7E-9E38-472F-9C43-89F93D1299C8}">
      <text>
        <r>
          <rPr>
            <sz val="11"/>
            <color indexed="81"/>
            <rFont val="Tahoma"/>
            <charset val="1"/>
          </rPr>
          <t xml:space="preserve">19 Partite 
20,17% ROI 
1,07 WIN MEDIO 
0,58 % PRESE 
2,07 Q. MEDIA </t>
        </r>
      </text>
    </comment>
    <comment ref="I83" authorId="0" shapeId="0" xr:uid="{49E7B73A-6063-495A-BA53-FF21493FA802}">
      <text>
        <r>
          <rPr>
            <sz val="11"/>
            <color indexed="81"/>
            <rFont val="Tahoma"/>
            <charset val="1"/>
          </rPr>
          <t xml:space="preserve">40 Partite 
6,31% ROI 
1,07 WIN MEDIO 
0,53 % PRESE 
2,07 Q. MEDIA </t>
        </r>
      </text>
    </comment>
    <comment ref="J83" authorId="0" shapeId="0" xr:uid="{1690CEC2-4FC8-4CA4-A55F-4392A801C238}">
      <text>
        <r>
          <rPr>
            <sz val="11"/>
            <color indexed="81"/>
            <rFont val="Tahoma"/>
            <charset val="1"/>
          </rPr>
          <t xml:space="preserve">10 Partite 
14,53% ROI 
1,05 WIN MEDIO 
0,60 % PRESE 
2,05 Q. MEDIA </t>
        </r>
      </text>
    </comment>
    <comment ref="K83" authorId="0" shapeId="0" xr:uid="{7D614AF6-4744-40C3-B601-961503140E2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83" authorId="0" shapeId="0" xr:uid="{0EDA9D67-981C-41D2-A270-B8D5D7B3C13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83" authorId="0" shapeId="0" xr:uid="{CC5AFEDE-1635-44CE-A1B2-3DDA47189080}">
      <text>
        <r>
          <rPr>
            <sz val="11"/>
            <color indexed="81"/>
            <rFont val="Tahoma"/>
            <charset val="1"/>
          </rPr>
          <t xml:space="preserve">19 Partite 
-11,67% ROI 
1,10 WIN MEDIO 
0,47 % PRESE 
2,10 Q. MEDIA </t>
        </r>
      </text>
    </comment>
    <comment ref="N83" authorId="0" shapeId="0" xr:uid="{CC5DCBF4-655C-4024-9695-F9D6860FB7B6}">
      <text>
        <r>
          <rPr>
            <sz val="11"/>
            <color indexed="81"/>
            <rFont val="Tahoma"/>
            <charset val="1"/>
          </rPr>
          <t xml:space="preserve">259 Partite 
9,57% ROI 
1,07 WIN MEDIO 
0,57 % PRESE 
2,07 Q. MEDIA </t>
        </r>
      </text>
    </comment>
    <comment ref="B84" authorId="0" shapeId="0" xr:uid="{5EB3C6BC-F796-4441-8A5C-AD0B9788ED5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84" authorId="0" shapeId="0" xr:uid="{3184702D-6DC1-4EAA-BB25-30ECDE54D723}">
      <text>
        <r>
          <rPr>
            <sz val="11"/>
            <color indexed="81"/>
            <rFont val="Tahoma"/>
            <charset val="1"/>
          </rPr>
          <t xml:space="preserve">3 Partite 
43,70% ROI 
1,79 WIN MEDIO 
0,67 % PRESE 
2,79 Q. MEDIA </t>
        </r>
      </text>
    </comment>
    <comment ref="D84" authorId="0" shapeId="0" xr:uid="{3FE5D3A5-F380-460A-B371-59A2E501EDB4}">
      <text>
        <r>
          <rPr>
            <sz val="11"/>
            <color indexed="81"/>
            <rFont val="Tahoma"/>
            <charset val="1"/>
          </rPr>
          <t xml:space="preserve">20 Partite 
43,69% ROI 
1,35 WIN MEDIO 
0,65 % PRESE 
2,35 Q. MEDIA </t>
        </r>
      </text>
    </comment>
    <comment ref="E84" authorId="0" shapeId="0" xr:uid="{203D2DF6-63DC-4079-8F62-37A47A3D3121}">
      <text>
        <r>
          <rPr>
            <sz val="11"/>
            <color indexed="81"/>
            <rFont val="Tahoma"/>
            <charset val="1"/>
          </rPr>
          <t xml:space="preserve">23 Partite 
-3,90% ROI 
1,14 WIN MEDIO 
0,52 % PRESE 
2,14 Q. MEDIA </t>
        </r>
      </text>
    </comment>
    <comment ref="F84" authorId="0" shapeId="0" xr:uid="{BFA641A2-F607-406D-BC5C-843664CD9A61}">
      <text>
        <r>
          <rPr>
            <sz val="11"/>
            <color indexed="81"/>
            <rFont val="Tahoma"/>
            <charset val="1"/>
          </rPr>
          <t xml:space="preserve">27 Partite 
22,92% ROI 
1,07 WIN MEDIO 
0,63 % PRESE 
2,07 Q. MEDIA </t>
        </r>
      </text>
    </comment>
    <comment ref="G84" authorId="0" shapeId="0" xr:uid="{EA708EAF-0CAB-451E-8FC6-7DDAACF18B60}">
      <text>
        <r>
          <rPr>
            <sz val="11"/>
            <color indexed="81"/>
            <rFont val="Tahoma"/>
            <charset val="1"/>
          </rPr>
          <t xml:space="preserve">35 Partite 
17,81% ROI 
1,03 WIN MEDIO 
0,63 % PRESE 
2,03 Q. MEDIA </t>
        </r>
      </text>
    </comment>
    <comment ref="H84" authorId="0" shapeId="0" xr:uid="{52F431D9-5379-4B8B-B881-CB834DFA0082}">
      <text>
        <r>
          <rPr>
            <sz val="11"/>
            <color indexed="81"/>
            <rFont val="Tahoma"/>
            <charset val="1"/>
          </rPr>
          <t xml:space="preserve">39 Partite 
-6,59% ROI 
1,32 WIN MEDIO 
0,46 % PRESE 
2,32 Q. MEDIA </t>
        </r>
      </text>
    </comment>
    <comment ref="I84" authorId="0" shapeId="0" xr:uid="{A141AE94-4DDB-4B50-A040-4EB3FF69FAF9}">
      <text>
        <r>
          <rPr>
            <sz val="11"/>
            <color indexed="81"/>
            <rFont val="Tahoma"/>
            <charset val="1"/>
          </rPr>
          <t xml:space="preserve">29 Partite 
38,61% ROI 
1,07 WIN MEDIO 
0,69 % PRESE 
2,07 Q. MEDIA </t>
        </r>
      </text>
    </comment>
    <comment ref="J84" authorId="0" shapeId="0" xr:uid="{7A149844-816C-45A6-983B-1E90A063BB26}">
      <text>
        <r>
          <rPr>
            <sz val="11"/>
            <color indexed="81"/>
            <rFont val="Tahoma"/>
            <charset val="1"/>
          </rPr>
          <t xml:space="preserve">31 Partite 
20,39% ROI 
1,36 WIN MEDIO 
0,58 % PRESE 
2,36 Q. MEDIA </t>
        </r>
      </text>
    </comment>
    <comment ref="K84" authorId="0" shapeId="0" xr:uid="{65CBD769-E52C-4258-BDF6-0F5713235039}">
      <text>
        <r>
          <rPr>
            <sz val="11"/>
            <color indexed="81"/>
            <rFont val="Tahoma"/>
            <charset val="1"/>
          </rPr>
          <t xml:space="preserve">45 Partite 
4,99% ROI 
1,19 WIN MEDIO 
0,51 % PRESE 
2,19 Q. MEDIA </t>
        </r>
      </text>
    </comment>
    <comment ref="L84" authorId="0" shapeId="0" xr:uid="{A8B0AF2C-C2C2-46D0-B2DA-2D19FF6851BD}">
      <text>
        <r>
          <rPr>
            <sz val="11"/>
            <color indexed="81"/>
            <rFont val="Tahoma"/>
            <charset val="1"/>
          </rPr>
          <t xml:space="preserve">20 Partite 
28,28% ROI 
1,29 WIN MEDIO 
0,60 % PRESE 
2,29 Q. MEDIA </t>
        </r>
      </text>
    </comment>
    <comment ref="M84" authorId="0" shapeId="0" xr:uid="{3350BE30-72F5-40AD-9F84-4739D015F17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84" authorId="0" shapeId="0" xr:uid="{0795CE82-EB0F-4559-8537-A2CFAB2DDD6D}">
      <text>
        <r>
          <rPr>
            <sz val="11"/>
            <color indexed="81"/>
            <rFont val="Tahoma"/>
            <charset val="1"/>
          </rPr>
          <t xml:space="preserve">272 Partite 
16,33% ROI 
1,20 WIN MEDIO 
0,58 % PRESE 
2,20 Q. MEDIA </t>
        </r>
      </text>
    </comment>
    <comment ref="B85" authorId="0" shapeId="0" xr:uid="{E53DD8E5-56C6-4591-899A-E0836A365A7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85" authorId="0" shapeId="0" xr:uid="{943B1B7F-2B77-463A-BD73-B37FD1579DE9}">
      <text>
        <r>
          <rPr>
            <sz val="11"/>
            <color indexed="81"/>
            <rFont val="Tahoma"/>
            <charset val="1"/>
          </rPr>
          <t xml:space="preserve">26 Partite 
-3,06% ROI 
1,08 WIN MEDIO 
0,50 % PRESE 
2,08 Q. MEDIA </t>
        </r>
      </text>
    </comment>
    <comment ref="D85" authorId="0" shapeId="0" xr:uid="{6E22E3A5-D37A-4609-B1E6-F5593875D8D8}">
      <text>
        <r>
          <rPr>
            <sz val="11"/>
            <color indexed="81"/>
            <rFont val="Tahoma"/>
            <charset val="1"/>
          </rPr>
          <t xml:space="preserve">36 Partite 
9,98% ROI 
0,98 WIN MEDIO 
0,58 % PRESE 
1,98 Q. MEDIA </t>
        </r>
      </text>
    </comment>
    <comment ref="E85" authorId="0" shapeId="0" xr:uid="{1AC4B09A-5945-4FF5-862F-EAA6B49BC310}">
      <text>
        <r>
          <rPr>
            <sz val="11"/>
            <color indexed="81"/>
            <rFont val="Tahoma"/>
            <charset val="1"/>
          </rPr>
          <t xml:space="preserve">29 Partite 
18,12% ROI 
1,08 WIN MEDIO 
0,62 % PRESE 
2,08 Q. MEDIA </t>
        </r>
      </text>
    </comment>
    <comment ref="F85" authorId="0" shapeId="0" xr:uid="{52B08D6E-17AB-4F31-A63F-FB7062B8750C}">
      <text>
        <r>
          <rPr>
            <sz val="11"/>
            <color indexed="81"/>
            <rFont val="Tahoma"/>
            <charset val="1"/>
          </rPr>
          <t xml:space="preserve">35 Partite 
-7,70% ROI 
1,07 WIN MEDIO 
0,51 % PRESE 
2,07 Q. MEDIA </t>
        </r>
      </text>
    </comment>
    <comment ref="G85" authorId="0" shapeId="0" xr:uid="{6B572FC6-79F8-40F9-941A-C6FAF33DC853}">
      <text>
        <r>
          <rPr>
            <sz val="11"/>
            <color indexed="81"/>
            <rFont val="Tahoma"/>
            <charset val="1"/>
          </rPr>
          <t xml:space="preserve">34 Partite 
-0,03% ROI 
1,20 WIN MEDIO 
0,50 % PRESE 
2,20 Q. MEDIA </t>
        </r>
      </text>
    </comment>
    <comment ref="H85" authorId="0" shapeId="0" xr:uid="{5528AFAE-6A41-4A22-9929-72E312E2E326}">
      <text>
        <r>
          <rPr>
            <sz val="11"/>
            <color indexed="81"/>
            <rFont val="Tahoma"/>
            <charset val="1"/>
          </rPr>
          <t xml:space="preserve">30 Partite 
-17,81% ROI 
1,30 WIN MEDIO 
0,37 % PRESE 
2,30 Q. MEDIA </t>
        </r>
      </text>
    </comment>
    <comment ref="I85" authorId="0" shapeId="0" xr:uid="{E07C930F-3B4C-4810-A966-6BFB78C52F7E}">
      <text>
        <r>
          <rPr>
            <sz val="11"/>
            <color indexed="81"/>
            <rFont val="Tahoma"/>
            <charset val="1"/>
          </rPr>
          <t xml:space="preserve">38 Partite 
21,04% ROI 
1,10 WIN MEDIO 
0,63 % PRESE 
2,10 Q. MEDIA </t>
        </r>
      </text>
    </comment>
    <comment ref="J85" authorId="0" shapeId="0" xr:uid="{99A9C703-AA7E-4197-A3B4-8EC3CD0525F7}">
      <text>
        <r>
          <rPr>
            <sz val="11"/>
            <color indexed="81"/>
            <rFont val="Tahoma"/>
            <charset val="1"/>
          </rPr>
          <t xml:space="preserve">30 Partite 
26,79% ROI 
1,30 WIN MEDIO 
0,60 % PRESE 
2,30 Q. MEDIA </t>
        </r>
      </text>
    </comment>
    <comment ref="K85" authorId="0" shapeId="0" xr:uid="{66EEDAFE-4082-4D7E-915D-F23C4C47615A}">
      <text>
        <r>
          <rPr>
            <sz val="11"/>
            <color indexed="81"/>
            <rFont val="Tahoma"/>
            <charset val="1"/>
          </rPr>
          <t xml:space="preserve">41 Partite 
10,37% ROI 
1,17 WIN MEDIO 
0,56 % PRESE 
2,17 Q. MEDIA </t>
        </r>
      </text>
    </comment>
    <comment ref="L85" authorId="0" shapeId="0" xr:uid="{A4C16D70-DE5C-4BF6-B41B-09DEF90B96D7}">
      <text>
        <r>
          <rPr>
            <sz val="11"/>
            <color indexed="81"/>
            <rFont val="Tahoma"/>
            <charset val="1"/>
          </rPr>
          <t xml:space="preserve">13 Partite 
-7,66% ROI 
1,50 WIN MEDIO 
0,54 % PRESE 
2,50 Q. MEDIA </t>
        </r>
      </text>
    </comment>
    <comment ref="M85" authorId="0" shapeId="0" xr:uid="{4610BBD7-3AB1-494C-A49D-D84D4C989C4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85" authorId="0" shapeId="0" xr:uid="{93E2E953-1C45-48CB-AF7A-14A08CB99C7E}">
      <text>
        <r>
          <rPr>
            <sz val="11"/>
            <color indexed="81"/>
            <rFont val="Tahoma"/>
            <charset val="1"/>
          </rPr>
          <t xml:space="preserve">312 Partite 
6,18% ROI 
1,15 WIN MEDIO 
0,54 % PRESE 
2,15 Q. MEDIA </t>
        </r>
      </text>
    </comment>
    <comment ref="B86" authorId="0" shapeId="0" xr:uid="{286C950A-B493-4AB1-9E15-B47E8AD52478}">
      <text>
        <r>
          <rPr>
            <sz val="11"/>
            <color indexed="81"/>
            <rFont val="Tahoma"/>
            <charset val="1"/>
          </rPr>
          <t xml:space="preserve">3 Partite 
57,71% ROI 
1,39 WIN MEDIO 
0,67 % PRESE 
2,39 Q. MEDIA </t>
        </r>
      </text>
    </comment>
    <comment ref="C86" authorId="0" shapeId="0" xr:uid="{26965F9B-BA6A-4EB7-8099-CF133CE13FE0}">
      <text>
        <r>
          <rPr>
            <sz val="11"/>
            <color indexed="81"/>
            <rFont val="Tahoma"/>
            <charset val="1"/>
          </rPr>
          <t xml:space="preserve">15 Partite 
2,36% ROI 
1,23 WIN MEDIO 
0,53 % PRESE 
2,23 Q. MEDIA </t>
        </r>
      </text>
    </comment>
    <comment ref="D86" authorId="0" shapeId="0" xr:uid="{4B21F39E-6E49-4C93-B490-45599AAA4F75}">
      <text>
        <r>
          <rPr>
            <sz val="11"/>
            <color indexed="81"/>
            <rFont val="Tahoma"/>
            <charset val="1"/>
          </rPr>
          <t xml:space="preserve">21 Partite 
-10,18% ROI 
1,15 WIN MEDIO 
0,48 % PRESE 
2,15 Q. MEDIA </t>
        </r>
      </text>
    </comment>
    <comment ref="E86" authorId="0" shapeId="0" xr:uid="{7E220D68-A82D-4097-81B5-DF0456B6EBC2}">
      <text>
        <r>
          <rPr>
            <sz val="11"/>
            <color indexed="81"/>
            <rFont val="Tahoma"/>
            <charset val="1"/>
          </rPr>
          <t xml:space="preserve">39 Partite 
-29,36% ROI 
1,13 WIN MEDIO 
0,36 % PRESE 
2,13 Q. MEDIA </t>
        </r>
      </text>
    </comment>
    <comment ref="F86" authorId="0" shapeId="0" xr:uid="{8BD7A77D-2EF3-46C0-A309-D865E81FA743}">
      <text>
        <r>
          <rPr>
            <sz val="11"/>
            <color indexed="81"/>
            <rFont val="Tahoma"/>
            <charset val="1"/>
          </rPr>
          <t xml:space="preserve">13 Partite 
-17,56% ROI 
0,94 WIN MEDIO 
0,46 % PRESE 
1,94 Q. MEDIA </t>
        </r>
      </text>
    </comment>
    <comment ref="G86" authorId="0" shapeId="0" xr:uid="{E36DFC1F-2703-4B60-9BBC-A99F00A60653}">
      <text>
        <r>
          <rPr>
            <sz val="11"/>
            <color indexed="81"/>
            <rFont val="Tahoma"/>
            <charset val="1"/>
          </rPr>
          <t xml:space="preserve">9 Partite 
-2,74% ROI 
1,16 WIN MEDIO 
0,56 % PRESE 
2,16 Q. MEDIA </t>
        </r>
      </text>
    </comment>
    <comment ref="H86" authorId="0" shapeId="0" xr:uid="{9E0DACF2-82B7-4E5F-9EC2-0139089739D2}">
      <text>
        <r>
          <rPr>
            <sz val="11"/>
            <color indexed="81"/>
            <rFont val="Tahoma"/>
            <charset val="1"/>
          </rPr>
          <t xml:space="preserve">22 Partite 
43,64% ROI 
1,44 WIN MEDIO 
0,64 % PRESE 
2,44 Q. MEDIA </t>
        </r>
      </text>
    </comment>
    <comment ref="I86" authorId="0" shapeId="0" xr:uid="{DAB266CE-7C82-4302-BB06-8213861CA226}">
      <text>
        <r>
          <rPr>
            <sz val="11"/>
            <color indexed="81"/>
            <rFont val="Tahoma"/>
            <charset val="1"/>
          </rPr>
          <t xml:space="preserve">35 Partite 
25,20% ROI 
1,19 WIN MEDIO 
0,66 % PRESE 
2,19 Q. MEDIA </t>
        </r>
      </text>
    </comment>
    <comment ref="J86" authorId="0" shapeId="0" xr:uid="{F25A577E-090C-4B8F-BC33-76260E532872}">
      <text>
        <r>
          <rPr>
            <sz val="11"/>
            <color indexed="81"/>
            <rFont val="Tahoma"/>
            <charset val="1"/>
          </rPr>
          <t xml:space="preserve">20 Partite 
-8,55% ROI 
1,22 WIN MEDIO 
0,50 % PRESE 
2,22 Q. MEDIA </t>
        </r>
      </text>
    </comment>
    <comment ref="K86" authorId="0" shapeId="0" xr:uid="{7790C098-C097-4025-AB17-7F949B89327D}">
      <text>
        <r>
          <rPr>
            <sz val="11"/>
            <color indexed="81"/>
            <rFont val="Tahoma"/>
            <charset val="1"/>
          </rPr>
          <t xml:space="preserve">30 Partite 
-7,00% ROI 
1,09 WIN MEDIO 
0,53 % PRESE 
2,09 Q. MEDIA </t>
        </r>
      </text>
    </comment>
    <comment ref="L86" authorId="0" shapeId="0" xr:uid="{4EAEB2EB-8C6E-4B03-B4E4-7B3E946B83C7}">
      <text>
        <r>
          <rPr>
            <sz val="11"/>
            <color indexed="81"/>
            <rFont val="Tahoma"/>
            <charset val="1"/>
          </rPr>
          <t xml:space="preserve">27 Partite 
36,71% ROI 
1,23 WIN MEDIO 
0,63 % PRESE 
2,23 Q. MEDIA </t>
        </r>
      </text>
    </comment>
    <comment ref="M86" authorId="0" shapeId="0" xr:uid="{0B5447C9-0288-41B2-9D3B-5FDDB2E0B0A9}">
      <text>
        <r>
          <rPr>
            <sz val="11"/>
            <color indexed="81"/>
            <rFont val="Tahoma"/>
            <charset val="1"/>
          </rPr>
          <t xml:space="preserve">4 Partite 
-43,01% ROI 
1,36 WIN MEDIO 
0,25 % PRESE 
2,36 Q. MEDIA </t>
        </r>
      </text>
    </comment>
    <comment ref="N86" authorId="0" shapeId="0" xr:uid="{C41ACBC2-B763-4D56-A40E-F08CEF2D84F7}">
      <text>
        <r>
          <rPr>
            <sz val="11"/>
            <color indexed="81"/>
            <rFont val="Tahoma"/>
            <charset val="1"/>
          </rPr>
          <t xml:space="preserve">238 Partite 
3,68% ROI 
1,19 WIN MEDIO 
0,53 % PRESE 
2,19 Q. MEDIA </t>
        </r>
      </text>
    </comment>
    <comment ref="B90" authorId="0" shapeId="0" xr:uid="{5BA57ED7-9826-4E85-86BB-6225440C3A0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90" authorId="0" shapeId="0" xr:uid="{E4BF9498-5A82-4C90-A41A-DAE34F69B2B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90" authorId="0" shapeId="0" xr:uid="{A1B6B621-CFB8-416A-8B4F-332FCB054D1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90" authorId="0" shapeId="0" xr:uid="{A8D14CA1-4730-4EE3-AD51-9EAADE7FA61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90" authorId="0" shapeId="0" xr:uid="{A6AE4A4C-9050-4742-B0A0-6685DBFE5CE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90" authorId="0" shapeId="0" xr:uid="{3BFBD1F9-CCD8-4B2B-8041-469F8112D68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90" authorId="0" shapeId="0" xr:uid="{B7AEBD83-E613-44DD-9D7E-D4397B9A216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90" authorId="0" shapeId="0" xr:uid="{E050CDFA-AD3D-446F-9BE6-DF865C6C736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90" authorId="0" shapeId="0" xr:uid="{6E9E7F5C-76E5-4FCC-BE6B-CE2F9C977A8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90" authorId="0" shapeId="0" xr:uid="{A7E99287-7CA8-476E-B844-E4E41494125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90" authorId="0" shapeId="0" xr:uid="{BF9FB91B-6074-4C5A-9F37-1CF90033074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90" authorId="0" shapeId="0" xr:uid="{2846D037-2220-4F3C-8B0C-EB225623DC0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90" authorId="0" shapeId="0" xr:uid="{BEAF0F30-B60B-486B-AA9A-200BC610F0E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91" authorId="0" shapeId="0" xr:uid="{28D0D8E7-2C5D-429A-AEE8-AFEBF89A9A9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91" authorId="0" shapeId="0" xr:uid="{1FC2F1B1-60C1-42BA-85E2-5B0C0774FAD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91" authorId="0" shapeId="0" xr:uid="{23448C16-FD0F-45E2-88BD-2CF733AC9B0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91" authorId="0" shapeId="0" xr:uid="{87BDE4F1-C28E-44D0-A971-43ECC94780A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91" authorId="0" shapeId="0" xr:uid="{38CC407C-ED14-46B8-89C4-E69404549CB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91" authorId="0" shapeId="0" xr:uid="{A647A0D5-6E79-48B7-A115-21246BB33D9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91" authorId="0" shapeId="0" xr:uid="{D9A7B661-B472-4F23-B20E-77CAD431829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91" authorId="0" shapeId="0" xr:uid="{C98CA542-CDE6-4F35-8865-D276BB00C8C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91" authorId="0" shapeId="0" xr:uid="{6587D319-DE6C-46D4-BCFC-8D9B12476E3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91" authorId="0" shapeId="0" xr:uid="{012B8C69-3C5F-4CC4-8797-F86E53D784C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91" authorId="0" shapeId="0" xr:uid="{B28580EE-8A5F-4A57-B1C5-988B6880FAC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91" authorId="0" shapeId="0" xr:uid="{10DE5B7D-47B1-40DE-BB34-42CEF7B9D6E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91" authorId="0" shapeId="0" xr:uid="{1F3A07DF-D68F-454D-8878-FE921C7A677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92" authorId="0" shapeId="0" xr:uid="{0F3A2D05-B455-4176-9967-8840ADF50F4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92" authorId="0" shapeId="0" xr:uid="{881A997F-DAA5-49A1-BA25-01EC5DEE9D6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92" authorId="0" shapeId="0" xr:uid="{D7B63153-05BE-4FB6-B853-D89D50FD32F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92" authorId="0" shapeId="0" xr:uid="{37380A55-A7F8-4F73-A0CD-67A867583D0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92" authorId="0" shapeId="0" xr:uid="{4E04384C-D0F2-4371-BDEF-F951FDD9EF4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92" authorId="0" shapeId="0" xr:uid="{8CDE6658-7079-4CDF-B6E4-C74A17F868C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92" authorId="0" shapeId="0" xr:uid="{D651863B-1766-45CE-AF5E-BAE76B00688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92" authorId="0" shapeId="0" xr:uid="{4CF5B5A2-3737-4F24-AEDE-63F95ADFA2D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92" authorId="0" shapeId="0" xr:uid="{31ED57E4-822F-4982-8399-58C2C2BCC70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92" authorId="0" shapeId="0" xr:uid="{35386BF2-CFE5-46FC-B937-AF2DF165249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92" authorId="0" shapeId="0" xr:uid="{FA253073-4048-4EA2-B886-EE80088B007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92" authorId="0" shapeId="0" xr:uid="{B787F574-91C2-488E-8645-651099A9C8C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92" authorId="0" shapeId="0" xr:uid="{2264ABEF-ED4B-4E2F-B961-E7FF0FC2E97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93" authorId="0" shapeId="0" xr:uid="{B30B309D-D1CD-4947-948F-045D2765964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93" authorId="0" shapeId="0" xr:uid="{52D53250-FC05-4582-9FF5-E478E938F98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93" authorId="0" shapeId="0" xr:uid="{2D4FA3CD-1BD2-4F4F-B9BA-286BE367961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93" authorId="0" shapeId="0" xr:uid="{CF1114E2-A6E3-4C92-B04B-02B25E633A8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93" authorId="0" shapeId="0" xr:uid="{0269C2AC-226B-4574-891C-D60B8CD68D9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93" authorId="0" shapeId="0" xr:uid="{25BA43A5-81D6-4656-B0F6-D130C948DBE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93" authorId="0" shapeId="0" xr:uid="{BF760AF9-1225-436C-827B-C0BAB503325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93" authorId="0" shapeId="0" xr:uid="{24E561C3-77CF-4B11-83AE-6C6493F746B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93" authorId="0" shapeId="0" xr:uid="{C0F71E9B-A8B3-4CAB-985F-01C1B6EFCA2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93" authorId="0" shapeId="0" xr:uid="{197008C3-79D5-4269-9FB0-6EF2088D62C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93" authorId="0" shapeId="0" xr:uid="{D68E046F-A6D2-4981-B62E-BBC66848C7E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93" authorId="0" shapeId="0" xr:uid="{CBDC5C4C-2BF2-46BA-8C0D-30FDB1D8EB7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93" authorId="0" shapeId="0" xr:uid="{E2BBCC82-C22F-4F3F-9DED-4A4276A0B53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94" authorId="0" shapeId="0" xr:uid="{DA9B8699-9EE6-4D1E-9C5E-3BD751AA94A8}">
      <text>
        <r>
          <rPr>
            <sz val="11"/>
            <color indexed="81"/>
            <rFont val="Tahoma"/>
            <charset val="1"/>
          </rPr>
          <t xml:space="preserve">1 Partite 
###### ROI 
2,50 WIN MEDIO 
0,00% % PRESE 
3,50 Q. MEDIA </t>
        </r>
      </text>
    </comment>
    <comment ref="C94" authorId="0" shapeId="0" xr:uid="{B86BB90E-4816-4931-81CA-6038306E33B2}">
      <text>
        <r>
          <rPr>
            <sz val="11"/>
            <color indexed="81"/>
            <rFont val="Tahoma"/>
            <charset val="1"/>
          </rPr>
          <t xml:space="preserve">23 Partite 
18,86% ROI 
2,40 WIN MEDIO 
34,78% % PRESE 
3,40 Q. MEDIA </t>
        </r>
      </text>
    </comment>
    <comment ref="D94" authorId="0" shapeId="0" xr:uid="{8F0192D8-92B0-48C4-A671-8446EBA0D85E}">
      <text>
        <r>
          <rPr>
            <sz val="11"/>
            <color indexed="81"/>
            <rFont val="Tahoma"/>
            <charset val="1"/>
          </rPr>
          <t xml:space="preserve">24 Partite 
###### ROI 
2,57 WIN MEDIO 
16,67% % PRESE 
3,57 Q. MEDIA </t>
        </r>
      </text>
    </comment>
    <comment ref="E94" authorId="0" shapeId="0" xr:uid="{CB8D78D9-3D48-471D-8F98-B817E31890A3}">
      <text>
        <r>
          <rPr>
            <sz val="11"/>
            <color indexed="81"/>
            <rFont val="Tahoma"/>
            <charset val="1"/>
          </rPr>
          <t xml:space="preserve">20 Partite 
69,14% ROI 
2,47 WIN MEDIO 
50,00% % PRESE 
3,47 Q. MEDIA </t>
        </r>
      </text>
    </comment>
    <comment ref="F94" authorId="0" shapeId="0" xr:uid="{0DF0A505-34E3-452B-A7E6-26B679FF0220}">
      <text>
        <r>
          <rPr>
            <sz val="11"/>
            <color indexed="81"/>
            <rFont val="Tahoma"/>
            <charset val="1"/>
          </rPr>
          <t xml:space="preserve">30 Partite 
26,91% ROI 
2,52 WIN MEDIO 
36,67% % PRESE 
3,52 Q. MEDIA </t>
        </r>
      </text>
    </comment>
    <comment ref="G94" authorId="0" shapeId="0" xr:uid="{07A39B79-CAAE-433D-AD7A-E32902D49B6C}">
      <text>
        <r>
          <rPr>
            <sz val="11"/>
            <color indexed="81"/>
            <rFont val="Tahoma"/>
            <charset val="1"/>
          </rPr>
          <t xml:space="preserve">16 Partite 
11,53% ROI 
2,64 WIN MEDIO 
31,25% % PRESE 
3,64 Q. MEDIA </t>
        </r>
      </text>
    </comment>
    <comment ref="H94" authorId="0" shapeId="0" xr:uid="{D173D018-4ECF-4E66-9A17-2140D8A439BB}">
      <text>
        <r>
          <rPr>
            <sz val="11"/>
            <color indexed="81"/>
            <rFont val="Tahoma"/>
            <charset val="1"/>
          </rPr>
          <t xml:space="preserve">9 Partite 
7,61% ROI 
2,55 WIN MEDIO 
33,33% % PRESE 
3,55 Q. MEDIA </t>
        </r>
      </text>
    </comment>
    <comment ref="I94" authorId="0" shapeId="0" xr:uid="{01A556EE-F25D-4155-94AA-5DF13F73EE9D}">
      <text>
        <r>
          <rPr>
            <sz val="11"/>
            <color indexed="81"/>
            <rFont val="Tahoma"/>
            <charset val="1"/>
          </rPr>
          <t xml:space="preserve">23 Partite 
-1,68% ROI 
2,51 WIN MEDIO 
30,43% % PRESE 
3,51 Q. MEDIA </t>
        </r>
      </text>
    </comment>
    <comment ref="J94" authorId="0" shapeId="0" xr:uid="{623A24CD-AE54-42F5-B64C-82A86DF803E9}">
      <text>
        <r>
          <rPr>
            <sz val="11"/>
            <color indexed="81"/>
            <rFont val="Tahoma"/>
            <charset val="1"/>
          </rPr>
          <t xml:space="preserve">13 Partite 
28,82% ROI 
2,51 WIN MEDIO 
38,46% % PRESE 
3,51 Q. MEDIA </t>
        </r>
      </text>
    </comment>
    <comment ref="K94" authorId="0" shapeId="0" xr:uid="{C208F87B-21FD-485B-A8EE-4A2D8B22077C}">
      <text>
        <r>
          <rPr>
            <sz val="11"/>
            <color indexed="81"/>
            <rFont val="Tahoma"/>
            <charset val="1"/>
          </rPr>
          <t xml:space="preserve">17 Partite 
22,93% ROI 
2,61 WIN MEDIO 
35,29% % PRESE 
3,61 Q. MEDIA </t>
        </r>
      </text>
    </comment>
    <comment ref="L94" authorId="0" shapeId="0" xr:uid="{E3FB2776-9DDE-41F4-92CF-DA6D637C59AC}">
      <text>
        <r>
          <rPr>
            <sz val="11"/>
            <color indexed="81"/>
            <rFont val="Tahoma"/>
            <charset val="1"/>
          </rPr>
          <t xml:space="preserve">16 Partite 
53,58% ROI 
2,69 WIN MEDIO 
43,75% % PRESE 
3,69 Q. MEDIA </t>
        </r>
      </text>
    </comment>
    <comment ref="M94" authorId="0" shapeId="0" xr:uid="{856ED1EA-B0F4-44C9-9CD3-2FD5C7740180}">
      <text>
        <r>
          <rPr>
            <sz val="11"/>
            <color indexed="81"/>
            <rFont val="Tahoma"/>
            <charset val="1"/>
          </rPr>
          <t xml:space="preserve">1 Partite 
###### ROI 
3,00 WIN MEDIO 
0,00% % PRESE 
4,00 Q. MEDIA </t>
        </r>
      </text>
    </comment>
    <comment ref="N94" authorId="0" shapeId="0" xr:uid="{DBD0927C-51A4-4FF2-A0CB-C840F081E33D}">
      <text>
        <r>
          <rPr>
            <sz val="11"/>
            <color indexed="81"/>
            <rFont val="Tahoma"/>
            <charset val="1"/>
          </rPr>
          <t xml:space="preserve">193 Partite 
16,78% ROI 
2,54 WIN MEDIO 
34,20% % PRESE 
3,54 Q. MEDIA </t>
        </r>
      </text>
    </comment>
    <comment ref="B95" authorId="0" shapeId="0" xr:uid="{BDA6BC37-1931-4342-BEB1-ECB97204D2B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95" authorId="0" shapeId="0" xr:uid="{291AB4C2-0337-4E5D-8BE7-9AAB39B62F5B}">
      <text>
        <r>
          <rPr>
            <sz val="11"/>
            <color indexed="81"/>
            <rFont val="Tahoma"/>
            <charset val="1"/>
          </rPr>
          <t xml:space="preserve">24 Partite 
###### ROI 
2,51 WIN MEDIO 
25,00% % PRESE 
3,51 Q. MEDIA </t>
        </r>
      </text>
    </comment>
    <comment ref="D95" authorId="0" shapeId="0" xr:uid="{8077C639-F75E-44F6-828C-820EA699CC34}">
      <text>
        <r>
          <rPr>
            <sz val="11"/>
            <color indexed="81"/>
            <rFont val="Tahoma"/>
            <charset val="1"/>
          </rPr>
          <t xml:space="preserve">30 Partite 
###### ROI 
2,59 WIN MEDIO 
20,00% % PRESE 
3,59 Q. MEDIA </t>
        </r>
      </text>
    </comment>
    <comment ref="E95" authorId="0" shapeId="0" xr:uid="{75C93A6F-1006-49D3-B1E9-6EB2F8572F9B}">
      <text>
        <r>
          <rPr>
            <sz val="11"/>
            <color indexed="81"/>
            <rFont val="Tahoma"/>
            <charset val="1"/>
          </rPr>
          <t xml:space="preserve">32 Partite 
21,37% ROI 
2,66 WIN MEDIO 
34,38% % PRESE 
3,66 Q. MEDIA </t>
        </r>
      </text>
    </comment>
    <comment ref="F95" authorId="0" shapeId="0" xr:uid="{252852C6-4A7A-41EE-BDB8-CF244163B7A8}">
      <text>
        <r>
          <rPr>
            <sz val="11"/>
            <color indexed="81"/>
            <rFont val="Tahoma"/>
            <charset val="1"/>
          </rPr>
          <t xml:space="preserve">21 Partite 
-0,49% ROI 
2,70 WIN MEDIO 
28,57% % PRESE 
3,70 Q. MEDIA </t>
        </r>
      </text>
    </comment>
    <comment ref="G95" authorId="0" shapeId="0" xr:uid="{45329D67-1097-46C4-BCBE-BCFE917808D1}">
      <text>
        <r>
          <rPr>
            <sz val="11"/>
            <color indexed="81"/>
            <rFont val="Tahoma"/>
            <charset val="1"/>
          </rPr>
          <t xml:space="preserve">30 Partite 
74,47% ROI 
2,53 WIN MEDIO 
50,00% % PRESE 
3,53 Q. MEDIA </t>
        </r>
      </text>
    </comment>
    <comment ref="H95" authorId="0" shapeId="0" xr:uid="{A8C637A9-20F4-4AA2-BA1B-6B9D59FA860E}">
      <text>
        <r>
          <rPr>
            <sz val="11"/>
            <color indexed="81"/>
            <rFont val="Tahoma"/>
            <charset val="1"/>
          </rPr>
          <t xml:space="preserve">18 Partite 
53,21% ROI 
2,58 WIN MEDIO 
44,44% % PRESE 
3,58 Q. MEDIA </t>
        </r>
      </text>
    </comment>
    <comment ref="I95" authorId="0" shapeId="0" xr:uid="{E48B1BA6-3F6A-4128-A5D9-483B1577021B}">
      <text>
        <r>
          <rPr>
            <sz val="11"/>
            <color indexed="81"/>
            <rFont val="Tahoma"/>
            <charset val="1"/>
          </rPr>
          <t xml:space="preserve">25 Partite 
28,70% ROI 
2,39 WIN MEDIO 
40,00% % PRESE 
3,39 Q. MEDIA </t>
        </r>
      </text>
    </comment>
    <comment ref="J95" authorId="0" shapeId="0" xr:uid="{7629E55C-678D-47BD-A489-08B5524E641D}">
      <text>
        <r>
          <rPr>
            <sz val="11"/>
            <color indexed="81"/>
            <rFont val="Tahoma"/>
            <charset val="1"/>
          </rPr>
          <t xml:space="preserve">19 Partite 
-9,35% ROI 
2,64 WIN MEDIO 
26,32% % PRESE 
3,64 Q. MEDIA </t>
        </r>
      </text>
    </comment>
    <comment ref="K95" authorId="0" shapeId="0" xr:uid="{B5DF62B6-FEFA-41DB-99CC-23994CBD4E9D}">
      <text>
        <r>
          <rPr>
            <sz val="11"/>
            <color indexed="81"/>
            <rFont val="Tahoma"/>
            <charset val="1"/>
          </rPr>
          <t xml:space="preserve">18 Partite 
44,73% ROI 
2,75 WIN MEDIO 
38,89% % PRESE 
3,75 Q. MEDIA </t>
        </r>
      </text>
    </comment>
    <comment ref="L95" authorId="0" shapeId="0" xr:uid="{E9AD8861-DF54-4F11-91C0-4C8649CF1E3A}">
      <text>
        <r>
          <rPr>
            <sz val="11"/>
            <color indexed="81"/>
            <rFont val="Tahoma"/>
            <charset val="1"/>
          </rPr>
          <t xml:space="preserve">11 Partite 
-2,40% ROI 
2,75 WIN MEDIO 
27,27% % PRESE 
3,75 Q. MEDIA </t>
        </r>
      </text>
    </comment>
    <comment ref="M95" authorId="0" shapeId="0" xr:uid="{C33E841A-55C7-48FA-8971-66F44C5C0AD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95" authorId="0" shapeId="0" xr:uid="{A343B9C1-C81B-40F4-87C9-0C1157DDBBE4}">
      <text>
        <r>
          <rPr>
            <sz val="11"/>
            <color indexed="81"/>
            <rFont val="Tahoma"/>
            <charset val="1"/>
          </rPr>
          <t xml:space="preserve">228 Partite 
16,78% ROI 
2,60 WIN MEDIO 
33,77% % PRESE 
3,60 Q. MEDIA </t>
        </r>
      </text>
    </comment>
    <comment ref="B96" authorId="0" shapeId="0" xr:uid="{93F677B0-8AFD-4BE8-A67B-6AF022089C83}">
      <text>
        <r>
          <rPr>
            <sz val="11"/>
            <color indexed="81"/>
            <rFont val="Tahoma"/>
            <charset val="1"/>
          </rPr>
          <t xml:space="preserve">2 Partite 
69,38% ROI 
2,48 WIN MEDIO 
50,00% % PRESE 
3,48 Q. MEDIA </t>
        </r>
      </text>
    </comment>
    <comment ref="C96" authorId="0" shapeId="0" xr:uid="{AEDD6DB6-4F53-4539-A8F5-2E09A46656B3}">
      <text>
        <r>
          <rPr>
            <sz val="11"/>
            <color indexed="81"/>
            <rFont val="Tahoma"/>
            <charset val="1"/>
          </rPr>
          <t xml:space="preserve">23 Partite 
###### ROI 
2,54 WIN MEDIO 
26,09% % PRESE 
3,54 Q. MEDIA </t>
        </r>
      </text>
    </comment>
    <comment ref="D96" authorId="0" shapeId="0" xr:uid="{2479AA9E-EEA4-4327-8CA9-70BCA71FDA89}">
      <text>
        <r>
          <rPr>
            <sz val="11"/>
            <color indexed="81"/>
            <rFont val="Tahoma"/>
            <charset val="1"/>
          </rPr>
          <t xml:space="preserve">24 Partite 
46,72% ROI 
2,65 WIN MEDIO 
41,67% % PRESE 
3,65 Q. MEDIA </t>
        </r>
      </text>
    </comment>
    <comment ref="E96" authorId="0" shapeId="0" xr:uid="{D78BA8D3-7B9B-479C-B4ED-B049AEB8C81A}">
      <text>
        <r>
          <rPr>
            <sz val="11"/>
            <color indexed="81"/>
            <rFont val="Tahoma"/>
            <charset val="1"/>
          </rPr>
          <t xml:space="preserve">20 Partite 
20,71% ROI 
2,54 WIN MEDIO 
35,00% % PRESE 
3,54 Q. MEDIA </t>
        </r>
      </text>
    </comment>
    <comment ref="F96" authorId="0" shapeId="0" xr:uid="{8C5BD254-0AEC-4B38-AF7A-87518087BCEE}">
      <text>
        <r>
          <rPr>
            <sz val="11"/>
            <color indexed="81"/>
            <rFont val="Tahoma"/>
            <charset val="1"/>
          </rPr>
          <t xml:space="preserve">22 Partite 
12,34% ROI 
2,56 WIN MEDIO 
31,82% % PRESE 
3,56 Q. MEDIA </t>
        </r>
      </text>
    </comment>
    <comment ref="G96" authorId="0" shapeId="0" xr:uid="{39C79A2E-2894-4550-8EC6-17DA50E64817}">
      <text>
        <r>
          <rPr>
            <sz val="11"/>
            <color indexed="81"/>
            <rFont val="Tahoma"/>
            <charset val="1"/>
          </rPr>
          <t xml:space="preserve">32 Partite 
40,30% ROI 
2,57 WIN MEDIO 
40,63% % PRESE 
3,57 Q. MEDIA </t>
        </r>
      </text>
    </comment>
    <comment ref="H96" authorId="0" shapeId="0" xr:uid="{116931D6-8287-4638-84FB-CE2D8139616B}">
      <text>
        <r>
          <rPr>
            <sz val="11"/>
            <color indexed="81"/>
            <rFont val="Tahoma"/>
            <charset val="1"/>
          </rPr>
          <t xml:space="preserve">13 Partite 
-2,38% ROI 
2,52 WIN MEDIO 
30,77% % PRESE 
3,52 Q. MEDIA </t>
        </r>
      </text>
    </comment>
    <comment ref="I96" authorId="0" shapeId="0" xr:uid="{48CDE575-1D8B-4451-BD6D-4645EB87CB4D}">
      <text>
        <r>
          <rPr>
            <sz val="11"/>
            <color indexed="81"/>
            <rFont val="Tahoma"/>
            <charset val="1"/>
          </rPr>
          <t xml:space="preserve">35 Partite 
20,51% ROI 
2,64 WIN MEDIO 
34,29% % PRESE 
3,64 Q. MEDIA </t>
        </r>
      </text>
    </comment>
    <comment ref="J96" authorId="0" shapeId="0" xr:uid="{ED78D8A6-E8C2-40AA-BCBC-C09DAFB5CD76}">
      <text>
        <r>
          <rPr>
            <sz val="11"/>
            <color indexed="81"/>
            <rFont val="Tahoma"/>
            <charset val="1"/>
          </rPr>
          <t xml:space="preserve">19 Partite 
40,37% ROI 
2,44 WIN MEDIO 
42,11% % PRESE 
3,44 Q. MEDIA </t>
        </r>
      </text>
    </comment>
    <comment ref="K96" authorId="0" shapeId="0" xr:uid="{E280B4DB-E0FE-4383-ABD3-14F2385008B2}">
      <text>
        <r>
          <rPr>
            <sz val="11"/>
            <color indexed="81"/>
            <rFont val="Tahoma"/>
            <charset val="1"/>
          </rPr>
          <t xml:space="preserve">24 Partite 
33,20% ROI 
2,68 WIN MEDIO 
37,50% % PRESE 
3,68 Q. MEDIA </t>
        </r>
      </text>
    </comment>
    <comment ref="L96" authorId="0" shapeId="0" xr:uid="{2B2FFA89-6484-4C07-92E6-16401EDC8A0B}">
      <text>
        <r>
          <rPr>
            <sz val="11"/>
            <color indexed="81"/>
            <rFont val="Tahoma"/>
            <charset val="1"/>
          </rPr>
          <t xml:space="preserve">13 Partite 
10,84% ROI 
2,89 WIN MEDIO 
30,77% % PRESE 
3,89 Q. MEDIA </t>
        </r>
      </text>
    </comment>
    <comment ref="M96" authorId="0" shapeId="0" xr:uid="{17C03620-6096-4617-BDC9-FAF61AAC49C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96" authorId="0" shapeId="0" xr:uid="{E15C9E9C-1ACF-4AFC-BABD-86450004A052}">
      <text>
        <r>
          <rPr>
            <sz val="11"/>
            <color indexed="81"/>
            <rFont val="Tahoma"/>
            <charset val="1"/>
          </rPr>
          <t xml:space="preserve">227 Partite 
23,53% ROI 
2,60 WIN MEDIO 
35,68% % PRESE 
3,60 Q. MEDIA </t>
        </r>
      </text>
    </comment>
    <comment ref="B97" authorId="0" shapeId="0" xr:uid="{0F5561BA-944C-4F36-9A92-03C5F8CB9F69}">
      <text>
        <r>
          <rPr>
            <sz val="11"/>
            <color indexed="81"/>
            <rFont val="Tahoma"/>
            <charset val="1"/>
          </rPr>
          <t xml:space="preserve">16 Partite 
-9,64% ROI 
2,61 WIN MEDIO 
25,00% % PRESE 
3,61 Q. MEDIA </t>
        </r>
      </text>
    </comment>
    <comment ref="C97" authorId="0" shapeId="0" xr:uid="{ABE4EADC-61DA-443A-A16F-E498AB99D7E0}">
      <text>
        <r>
          <rPr>
            <sz val="11"/>
            <color indexed="81"/>
            <rFont val="Tahoma"/>
            <charset val="1"/>
          </rPr>
          <t xml:space="preserve">28 Partite 
39,39% ROI 
2,73 WIN MEDIO 
39,29% % PRESE 
3,73 Q. MEDIA </t>
        </r>
      </text>
    </comment>
    <comment ref="D97" authorId="0" shapeId="0" xr:uid="{58B236CD-34B4-4A18-A83E-B3C38FD81854}">
      <text>
        <r>
          <rPr>
            <sz val="11"/>
            <color indexed="81"/>
            <rFont val="Tahoma"/>
            <charset val="1"/>
          </rPr>
          <t xml:space="preserve">22 Partite 
11,91% ROI 
2,51 WIN MEDIO 
31,82% % PRESE 
3,51 Q. MEDIA </t>
        </r>
      </text>
    </comment>
    <comment ref="E97" authorId="0" shapeId="0" xr:uid="{C7187CDB-FA96-493C-A863-82BB89749B25}">
      <text>
        <r>
          <rPr>
            <sz val="11"/>
            <color indexed="81"/>
            <rFont val="Tahoma"/>
            <charset val="1"/>
          </rPr>
          <t xml:space="preserve">21 Partite 
-1,40% ROI 
2,66 WIN MEDIO 
28,57% % PRESE 
3,66 Q. MEDIA </t>
        </r>
      </text>
    </comment>
    <comment ref="F97" authorId="0" shapeId="0" xr:uid="{AA331EBD-79A3-4FB1-8E7A-B236D412434A}">
      <text>
        <r>
          <rPr>
            <sz val="11"/>
            <color indexed="81"/>
            <rFont val="Tahoma"/>
            <charset val="1"/>
          </rPr>
          <t xml:space="preserve">28 Partite 
59,49% ROI 
2,73 WIN MEDIO 
46,43% % PRESE 
3,73 Q. MEDIA </t>
        </r>
      </text>
    </comment>
    <comment ref="G97" authorId="0" shapeId="0" xr:uid="{9BA35C3D-41B9-48DD-9911-1F7C9EFE4636}">
      <text>
        <r>
          <rPr>
            <sz val="11"/>
            <color indexed="81"/>
            <rFont val="Tahoma"/>
            <charset val="1"/>
          </rPr>
          <t xml:space="preserve">22 Partite 
-7,61% ROI 
2,60 WIN MEDIO 
27,27% % PRESE 
3,60 Q. MEDIA </t>
        </r>
      </text>
    </comment>
    <comment ref="H97" authorId="0" shapeId="0" xr:uid="{F929F950-B0C1-4B72-8D15-98F7FD56F693}">
      <text>
        <r>
          <rPr>
            <sz val="11"/>
            <color indexed="81"/>
            <rFont val="Tahoma"/>
            <charset val="1"/>
          </rPr>
          <t xml:space="preserve">13 Partite 
29,92% ROI 
2,69 WIN MEDIO 
38,46% % PRESE 
3,69 Q. MEDIA </t>
        </r>
      </text>
    </comment>
    <comment ref="I97" authorId="0" shapeId="0" xr:uid="{04F546FB-9A44-4EE7-A851-CC31F18568D7}">
      <text>
        <r>
          <rPr>
            <sz val="11"/>
            <color indexed="81"/>
            <rFont val="Tahoma"/>
            <charset val="1"/>
          </rPr>
          <t xml:space="preserve">40 Partite 
7,12% ROI 
2,63 WIN MEDIO 
30,00% % PRESE 
3,63 Q. MEDIA </t>
        </r>
      </text>
    </comment>
    <comment ref="J97" authorId="0" shapeId="0" xr:uid="{5487B55B-AE91-49C3-98C3-470EFB5B1823}">
      <text>
        <r>
          <rPr>
            <sz val="11"/>
            <color indexed="81"/>
            <rFont val="Tahoma"/>
            <charset val="1"/>
          </rPr>
          <t xml:space="preserve">9 Partite 
58,51% ROI 
2,79 WIN MEDIO 
44,44% % PRESE 
3,79 Q. MEDIA </t>
        </r>
      </text>
    </comment>
    <comment ref="K97" authorId="0" shapeId="0" xr:uid="{3794BDF5-0218-4D0A-A2E4-B922414430C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97" authorId="0" shapeId="0" xr:uid="{634FEB86-F933-45B3-8A7C-F1768FF6E647}">
      <text>
        <r>
          <rPr>
            <sz val="11"/>
            <color indexed="81"/>
            <rFont val="Tahoma"/>
            <charset val="1"/>
          </rPr>
          <t xml:space="preserve">1 Partite 
###### ROI 
2,55 WIN MEDIO 
100,00% % PRESE 
3,55 Q. MEDIA </t>
        </r>
      </text>
    </comment>
    <comment ref="M97" authorId="0" shapeId="0" xr:uid="{354A93DD-56E3-4FFB-A3CA-4D97344504FA}">
      <text>
        <r>
          <rPr>
            <sz val="11"/>
            <color indexed="81"/>
            <rFont val="Tahoma"/>
            <charset val="1"/>
          </rPr>
          <t xml:space="preserve">9 Partite 
56,92% ROI 
2,69 WIN MEDIO 
44,44% % PRESE 
3,69 Q. MEDIA </t>
        </r>
      </text>
    </comment>
    <comment ref="N97" authorId="0" shapeId="0" xr:uid="{A9384ECB-0F74-484D-B218-4A0ACE65F4EC}">
      <text>
        <r>
          <rPr>
            <sz val="11"/>
            <color indexed="81"/>
            <rFont val="Tahoma"/>
            <charset val="1"/>
          </rPr>
          <t xml:space="preserve">209 Partite 
22,18% ROI 
2,66 WIN MEDIO 
34,93% % PRESE 
3,66 Q. MEDIA </t>
        </r>
      </text>
    </comment>
    <comment ref="B98" authorId="0" shapeId="0" xr:uid="{60BC5C3D-14F6-4474-BB08-F2949F19AFD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98" authorId="0" shapeId="0" xr:uid="{E642D18C-A77C-47A8-B3D5-90972BD97580}">
      <text>
        <r>
          <rPr>
            <sz val="11"/>
            <color indexed="81"/>
            <rFont val="Tahoma"/>
            <charset val="1"/>
          </rPr>
          <t xml:space="preserve">10 Partite 
72,72% ROI 
2,48 WIN MEDIO 
50,00% % PRESE 
3,48 Q. MEDIA </t>
        </r>
      </text>
    </comment>
    <comment ref="D98" authorId="0" shapeId="0" xr:uid="{06024721-8417-4EA4-AB71-8F7385214DCF}">
      <text>
        <r>
          <rPr>
            <sz val="11"/>
            <color indexed="81"/>
            <rFont val="Tahoma"/>
            <charset val="1"/>
          </rPr>
          <t xml:space="preserve">21 Partite 
20,42% ROI 
2,65 WIN MEDIO 
33,33% % PRESE 
3,65 Q. MEDIA </t>
        </r>
      </text>
    </comment>
    <comment ref="E98" authorId="0" shapeId="0" xr:uid="{EABDCD54-7B13-403F-91E9-28248E2B4262}">
      <text>
        <r>
          <rPr>
            <sz val="11"/>
            <color indexed="81"/>
            <rFont val="Tahoma"/>
            <charset val="1"/>
          </rPr>
          <t xml:space="preserve">26 Partite 
-7,51% ROI 
2,62 WIN MEDIO 
26,92% % PRESE 
3,62 Q. MEDIA </t>
        </r>
      </text>
    </comment>
    <comment ref="F98" authorId="0" shapeId="0" xr:uid="{34A4827B-9DAF-4425-AD10-A5359AC5AE16}">
      <text>
        <r>
          <rPr>
            <sz val="11"/>
            <color indexed="81"/>
            <rFont val="Tahoma"/>
            <charset val="1"/>
          </rPr>
          <t xml:space="preserve">39 Partite 
43,63% ROI 
2,64 WIN MEDIO 
41,03% % PRESE 
3,64 Q. MEDIA </t>
        </r>
      </text>
    </comment>
    <comment ref="G98" authorId="0" shapeId="0" xr:uid="{15A0877C-A1A6-408B-990E-08EC5233A221}">
      <text>
        <r>
          <rPr>
            <sz val="11"/>
            <color indexed="81"/>
            <rFont val="Tahoma"/>
            <charset val="1"/>
          </rPr>
          <t xml:space="preserve">43 Partite 
###### ROI 
2,64 WIN MEDIO 
25,58% % PRESE 
3,64 Q. MEDIA </t>
        </r>
      </text>
    </comment>
    <comment ref="H98" authorId="0" shapeId="0" xr:uid="{B4B24843-337B-4778-B544-5D6829B9DA88}">
      <text>
        <r>
          <rPr>
            <sz val="11"/>
            <color indexed="81"/>
            <rFont val="Tahoma"/>
            <charset val="1"/>
          </rPr>
          <t xml:space="preserve">54 Partite 
8,68% ROI 
2,58 WIN MEDIO 
31,48% % PRESE 
3,58 Q. MEDIA </t>
        </r>
      </text>
    </comment>
    <comment ref="I98" authorId="0" shapeId="0" xr:uid="{5628BDFD-DF0F-4F66-ACAB-C8EC61247250}">
      <text>
        <r>
          <rPr>
            <sz val="11"/>
            <color indexed="81"/>
            <rFont val="Tahoma"/>
            <charset val="1"/>
          </rPr>
          <t xml:space="preserve">31 Partite 
37,59% ROI 
2,49 WIN MEDIO 
41,94% % PRESE 
3,49 Q. MEDIA </t>
        </r>
      </text>
    </comment>
    <comment ref="J98" authorId="0" shapeId="0" xr:uid="{AF913DC9-38D1-4FB6-9747-C3162251FF4D}">
      <text>
        <r>
          <rPr>
            <sz val="11"/>
            <color indexed="81"/>
            <rFont val="Tahoma"/>
            <charset val="1"/>
          </rPr>
          <t xml:space="preserve">28 Partite 
92,38% ROI 
2,58 WIN MEDIO 
57,14% % PRESE 
3,58 Q. MEDIA </t>
        </r>
      </text>
    </comment>
    <comment ref="K98" authorId="0" shapeId="0" xr:uid="{A3A3FDD7-D70D-4A96-93E8-3BF463BB230D}">
      <text>
        <r>
          <rPr>
            <sz val="11"/>
            <color indexed="81"/>
            <rFont val="Tahoma"/>
            <charset val="1"/>
          </rPr>
          <t xml:space="preserve">32 Partite 
19,73% ROI 
2,62 WIN MEDIO 
34,38% % PRESE 
3,62 Q. MEDIA </t>
        </r>
      </text>
    </comment>
    <comment ref="L98" authorId="0" shapeId="0" xr:uid="{19A1DEF7-C239-47AE-84EA-4972F322B9F7}">
      <text>
        <r>
          <rPr>
            <sz val="11"/>
            <color indexed="81"/>
            <rFont val="Tahoma"/>
            <charset val="1"/>
          </rPr>
          <t xml:space="preserve">20 Partite 
9,03% ROI 
2,89 WIN MEDIO 
30,00% % PRESE 
3,89 Q. MEDIA </t>
        </r>
      </text>
    </comment>
    <comment ref="M98" authorId="0" shapeId="0" xr:uid="{7ADB9A39-32D2-4917-AF92-FA23F8E3123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98" authorId="0" shapeId="0" xr:uid="{372310D5-5411-4DD0-85A7-0964B1B43897}">
      <text>
        <r>
          <rPr>
            <sz val="11"/>
            <color indexed="81"/>
            <rFont val="Tahoma"/>
            <charset val="1"/>
          </rPr>
          <t xml:space="preserve">304 Partite 
23,55% ROI 
2,62 WIN MEDIO 
35,86% % PRESE 
3,62 Q. MEDIA </t>
        </r>
      </text>
    </comment>
    <comment ref="B99" authorId="0" shapeId="0" xr:uid="{3CE5881A-9890-4EA2-8F51-44CED036AA48}">
      <text>
        <r>
          <rPr>
            <sz val="11"/>
            <color indexed="81"/>
            <rFont val="Tahoma"/>
            <charset val="1"/>
          </rPr>
          <t xml:space="preserve">5 Partite 
###### ROI 
2,72 WIN MEDIO 
60,00% % PRESE 
3,72 Q. MEDIA </t>
        </r>
      </text>
    </comment>
    <comment ref="C99" authorId="0" shapeId="0" xr:uid="{1DBB2A31-F8B6-4416-AF17-222250D5CB8C}">
      <text>
        <r>
          <rPr>
            <sz val="11"/>
            <color indexed="81"/>
            <rFont val="Tahoma"/>
            <charset val="1"/>
          </rPr>
          <t xml:space="preserve">21 Partite 
27,00% ROI 
2,55 WIN MEDIO 
38,10% % PRESE 
3,55 Q. MEDIA </t>
        </r>
      </text>
    </comment>
    <comment ref="D99" authorId="0" shapeId="0" xr:uid="{40EEE8DC-411A-4625-BD47-DA990793AECC}">
      <text>
        <r>
          <rPr>
            <sz val="11"/>
            <color indexed="81"/>
            <rFont val="Tahoma"/>
            <charset val="1"/>
          </rPr>
          <t xml:space="preserve">24 Partite 
###### ROI 
2,66 WIN MEDIO 
25,00% % PRESE 
3,66 Q. MEDIA </t>
        </r>
      </text>
    </comment>
    <comment ref="E99" authorId="0" shapeId="0" xr:uid="{03022967-C70F-4ED7-AD35-9CD8A2EA7040}">
      <text>
        <r>
          <rPr>
            <sz val="11"/>
            <color indexed="81"/>
            <rFont val="Tahoma"/>
            <charset val="1"/>
          </rPr>
          <t xml:space="preserve">32 Partite 
0,20% ROI 
2,77 WIN MEDIO 
28,13% % PRESE 
3,77 Q. MEDIA </t>
        </r>
      </text>
    </comment>
    <comment ref="F99" authorId="0" shapeId="0" xr:uid="{3B55C395-29C2-4128-BC62-ACBC23807DE5}">
      <text>
        <r>
          <rPr>
            <sz val="11"/>
            <color indexed="81"/>
            <rFont val="Tahoma"/>
            <charset val="1"/>
          </rPr>
          <t xml:space="preserve">21 Partite 
9,97% ROI 
2,72 WIN MEDIO 
28,57% % PRESE 
3,72 Q. MEDIA </t>
        </r>
      </text>
    </comment>
    <comment ref="G99" authorId="0" shapeId="0" xr:uid="{AD3BD20B-2AF4-4790-948F-4CB6C0456756}">
      <text>
        <r>
          <rPr>
            <sz val="11"/>
            <color indexed="81"/>
            <rFont val="Tahoma"/>
            <charset val="1"/>
          </rPr>
          <t xml:space="preserve">33 Partite 
31,14% ROI 
2,70 WIN MEDIO 
36,36% % PRESE 
3,70 Q. MEDIA </t>
        </r>
      </text>
    </comment>
    <comment ref="H99" authorId="0" shapeId="0" xr:uid="{5C5324CE-7C08-4836-8478-04406BFBF01B}">
      <text>
        <r>
          <rPr>
            <sz val="11"/>
            <color indexed="81"/>
            <rFont val="Tahoma"/>
            <charset val="1"/>
          </rPr>
          <t xml:space="preserve">29 Partite 
6,78% ROI 
2,62 WIN MEDIO 
31,03% % PRESE 
3,62 Q. MEDIA </t>
        </r>
      </text>
    </comment>
    <comment ref="I99" authorId="0" shapeId="0" xr:uid="{218D50FB-A2E5-4F54-96EF-61F4702C3FD7}">
      <text>
        <r>
          <rPr>
            <sz val="11"/>
            <color indexed="81"/>
            <rFont val="Tahoma"/>
            <charset val="1"/>
          </rPr>
          <t xml:space="preserve">32 Partite 
35,24% ROI 
2,66 WIN MEDIO 
37,50% % PRESE 
3,66 Q. MEDIA </t>
        </r>
      </text>
    </comment>
    <comment ref="J99" authorId="0" shapeId="0" xr:uid="{797EEC61-EE98-4F6A-A101-C8A3FB469EB1}">
      <text>
        <r>
          <rPr>
            <sz val="11"/>
            <color indexed="81"/>
            <rFont val="Tahoma"/>
            <charset val="1"/>
          </rPr>
          <t xml:space="preserve">24 Partite 
21,27% ROI 
2,69 WIN MEDIO 
33,33% % PRESE 
3,69 Q. MEDIA </t>
        </r>
      </text>
    </comment>
    <comment ref="K99" authorId="0" shapeId="0" xr:uid="{894F1783-0F98-43CB-A608-844661D87EBC}">
      <text>
        <r>
          <rPr>
            <sz val="11"/>
            <color indexed="81"/>
            <rFont val="Tahoma"/>
            <charset val="1"/>
          </rPr>
          <t xml:space="preserve">30 Partite 
31,21% ROI 
2,73 WIN MEDIO 
36,67% % PRESE 
3,73 Q. MEDIA </t>
        </r>
      </text>
    </comment>
    <comment ref="L99" authorId="0" shapeId="0" xr:uid="{51837031-723C-4AA0-B8CE-B382DA19B9E0}">
      <text>
        <r>
          <rPr>
            <sz val="11"/>
            <color indexed="81"/>
            <rFont val="Tahoma"/>
            <charset val="1"/>
          </rPr>
          <t xml:space="preserve">13 Partite 
14,15% ROI 
2,81 WIN MEDIO 
30,77% % PRESE 
3,81 Q. MEDIA </t>
        </r>
      </text>
    </comment>
    <comment ref="M99" authorId="0" shapeId="0" xr:uid="{020CA970-D484-4FFC-A218-6A21B9F722A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99" authorId="0" shapeId="0" xr:uid="{9A559F45-855E-42B5-B32B-6CB5D413BDAB}">
      <text>
        <r>
          <rPr>
            <sz val="11"/>
            <color indexed="81"/>
            <rFont val="Tahoma"/>
            <charset val="1"/>
          </rPr>
          <t xml:space="preserve">264 Partite 
18,94% ROI 
2,69 WIN MEDIO 
33,33% % PRESE 
3,69 Q. MEDIA </t>
        </r>
      </text>
    </comment>
    <comment ref="B100" authorId="0" shapeId="0" xr:uid="{850AE89C-3B81-44BB-8AA4-179778BD65C4}">
      <text>
        <r>
          <rPr>
            <sz val="11"/>
            <color indexed="81"/>
            <rFont val="Tahoma"/>
            <charset val="1"/>
          </rPr>
          <t xml:space="preserve">5 Partite 
36,46% ROI 
2,58 WIN MEDIO 
40,00% % PRESE 
3,58 Q. MEDIA </t>
        </r>
      </text>
    </comment>
    <comment ref="C100" authorId="0" shapeId="0" xr:uid="{07156072-BE7A-4727-8B0F-95D33F2EAA1B}">
      <text>
        <r>
          <rPr>
            <sz val="11"/>
            <color indexed="81"/>
            <rFont val="Tahoma"/>
            <charset val="1"/>
          </rPr>
          <t xml:space="preserve">26 Partite 
###### ROI 
2,73 WIN MEDIO 
19,23% % PRESE 
3,73 Q. MEDIA </t>
        </r>
      </text>
    </comment>
    <comment ref="D100" authorId="0" shapeId="0" xr:uid="{A903BB0F-C828-4719-98AB-E2A50249F3D9}">
      <text>
        <r>
          <rPr>
            <sz val="11"/>
            <color indexed="81"/>
            <rFont val="Tahoma"/>
            <charset val="1"/>
          </rPr>
          <t xml:space="preserve">25 Partite 
###### ROI 
2,74 WIN MEDIO 
16,00% % PRESE 
3,74 Q. MEDIA </t>
        </r>
      </text>
    </comment>
    <comment ref="E100" authorId="0" shapeId="0" xr:uid="{1FA4C729-610C-4764-9114-B6E0A4F772B8}">
      <text>
        <r>
          <rPr>
            <sz val="11"/>
            <color indexed="81"/>
            <rFont val="Tahoma"/>
            <charset val="1"/>
          </rPr>
          <t xml:space="preserve">34 Partite 
###### ROI 
2,69 WIN MEDIO 
23,53% % PRESE 
3,69 Q. MEDIA </t>
        </r>
      </text>
    </comment>
    <comment ref="F100" authorId="0" shapeId="0" xr:uid="{E477CC83-46C4-4426-9B92-FA7EE4F5470D}">
      <text>
        <r>
          <rPr>
            <sz val="11"/>
            <color indexed="81"/>
            <rFont val="Tahoma"/>
            <charset val="1"/>
          </rPr>
          <t xml:space="preserve">21 Partite 
34,05% ROI 
2,68 WIN MEDIO 
38,10% % PRESE 
3,68 Q. MEDIA </t>
        </r>
      </text>
    </comment>
    <comment ref="G100" authorId="0" shapeId="0" xr:uid="{2A18EB3A-26B1-457D-B7A3-A9FBBE68F09A}">
      <text>
        <r>
          <rPr>
            <sz val="11"/>
            <color indexed="81"/>
            <rFont val="Tahoma"/>
            <charset val="1"/>
          </rPr>
          <t xml:space="preserve">9 Partite 
55,33% ROI 
2,73 WIN MEDIO 
44,44% % PRESE 
3,73 Q. MEDIA </t>
        </r>
      </text>
    </comment>
    <comment ref="H100" authorId="0" shapeId="0" xr:uid="{0C21B6A3-8835-4F8C-AAA4-86528190B60A}">
      <text>
        <r>
          <rPr>
            <sz val="11"/>
            <color indexed="81"/>
            <rFont val="Tahoma"/>
            <charset val="1"/>
          </rPr>
          <t xml:space="preserve">34 Partite 
5,39% ROI 
2,71 WIN MEDIO 
29,41% % PRESE 
3,71 Q. MEDIA </t>
        </r>
      </text>
    </comment>
    <comment ref="I100" authorId="0" shapeId="0" xr:uid="{CD8B81C5-D054-4442-9196-20E875D0C927}">
      <text>
        <r>
          <rPr>
            <sz val="11"/>
            <color indexed="81"/>
            <rFont val="Tahoma"/>
            <charset val="1"/>
          </rPr>
          <t xml:space="preserve">26 Partite 
66,45% ROI 
2,69 WIN MEDIO 
46,15% % PRESE 
3,69 Q. MEDIA </t>
        </r>
      </text>
    </comment>
    <comment ref="J100" authorId="0" shapeId="0" xr:uid="{9A69D0EF-2D23-44D4-926C-622A08D2AFB7}">
      <text>
        <r>
          <rPr>
            <sz val="11"/>
            <color indexed="81"/>
            <rFont val="Tahoma"/>
            <charset val="1"/>
          </rPr>
          <t xml:space="preserve">15 Partite 
###### ROI 
2,84 WIN MEDIO 
20,00% % PRESE 
3,84 Q. MEDIA </t>
        </r>
      </text>
    </comment>
    <comment ref="K100" authorId="0" shapeId="0" xr:uid="{2F446AAC-D097-4F38-B24F-C9B8A1ECE4B7}">
      <text>
        <r>
          <rPr>
            <sz val="11"/>
            <color indexed="81"/>
            <rFont val="Tahoma"/>
            <charset val="1"/>
          </rPr>
          <t xml:space="preserve">29 Partite 
###### ROI 
2,74 WIN MEDIO 
17,24% % PRESE 
3,74 Q. MEDIA </t>
        </r>
      </text>
    </comment>
    <comment ref="L100" authorId="0" shapeId="0" xr:uid="{03B76405-56E4-49B8-A196-A8892C538427}">
      <text>
        <r>
          <rPr>
            <sz val="11"/>
            <color indexed="81"/>
            <rFont val="Tahoma"/>
            <charset val="1"/>
          </rPr>
          <t xml:space="preserve">13 Partite 
###### ROI 
2,92 WIN MEDIO 
23,08% % PRESE 
3,92 Q. MEDIA </t>
        </r>
      </text>
    </comment>
    <comment ref="M100" authorId="0" shapeId="0" xr:uid="{CAFDE9FD-EDDA-43E0-8D62-8C09FC131C92}">
      <text>
        <r>
          <rPr>
            <sz val="11"/>
            <color indexed="81"/>
            <rFont val="Tahoma"/>
            <charset val="1"/>
          </rPr>
          <t xml:space="preserve">7 Partite 
26,80% ROI 
3,31 WIN MEDIO 
28,57% % PRESE 
4,31 Q. MEDIA </t>
        </r>
      </text>
    </comment>
    <comment ref="N100" authorId="0" shapeId="0" xr:uid="{50656160-186E-492C-A5B9-E152A6412877}">
      <text>
        <r>
          <rPr>
            <sz val="11"/>
            <color indexed="81"/>
            <rFont val="Tahoma"/>
            <charset val="1"/>
          </rPr>
          <t xml:space="preserve">244 Partite 
-2,38% ROI 
2,75 WIN MEDIO 
27,05% % PRESE 
3,75 Q. MEDIA </t>
        </r>
      </text>
    </comment>
    <comment ref="B104" authorId="0" shapeId="0" xr:uid="{53B537DA-6732-4B48-9C4F-D2C8970F48A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104" authorId="0" shapeId="0" xr:uid="{D4CF43EE-81FA-4A70-A965-763E73F243F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104" authorId="0" shapeId="0" xr:uid="{585AF02E-7F2C-43AF-BAC6-E80DD6C9023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104" authorId="0" shapeId="0" xr:uid="{67542852-9E4A-4382-90AC-2FF397974B8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104" authorId="0" shapeId="0" xr:uid="{FB8B38AF-1681-4DF6-A8AF-2854917FA7C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104" authorId="0" shapeId="0" xr:uid="{B2185D85-CADD-459C-94AA-817A566C73D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104" authorId="0" shapeId="0" xr:uid="{0519DC27-4F5A-4B07-BEF8-D0876524155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104" authorId="0" shapeId="0" xr:uid="{563EA404-22A9-4143-93CC-D1E288AF8EC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104" authorId="0" shapeId="0" xr:uid="{F1369AFF-35EE-43D4-AEAD-38EBF5DDDB1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104" authorId="0" shapeId="0" xr:uid="{0EBC9617-F1A0-4E4D-A1FE-492B30F99C1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104" authorId="0" shapeId="0" xr:uid="{278677E6-8AB8-4CB7-BFBE-01C18584F1A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104" authorId="0" shapeId="0" xr:uid="{368B0925-1392-4724-A329-BA653A9A626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104" authorId="0" shapeId="0" xr:uid="{A97DB656-0C01-40EA-9466-BF8FD4FE2BA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105" authorId="0" shapeId="0" xr:uid="{84C8852F-9132-4C7D-8717-4302187BB02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105" authorId="0" shapeId="0" xr:uid="{B1F60C9A-53BD-4A3E-BD9C-F3CA0D5F3E6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105" authorId="0" shapeId="0" xr:uid="{4056EB66-40AF-4D77-BB1D-743EE86CF3D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105" authorId="0" shapeId="0" xr:uid="{C979857D-4D46-48DC-80F9-83881A135F1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105" authorId="0" shapeId="0" xr:uid="{F12E6DB5-F295-499E-BF13-B0CBA548339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105" authorId="0" shapeId="0" xr:uid="{306A65A3-4231-46BB-8CD3-530B6409ED6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105" authorId="0" shapeId="0" xr:uid="{B8FE5CD5-24F8-4143-A2FD-00E11A26E9E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105" authorId="0" shapeId="0" xr:uid="{028A054C-928D-42CA-B8A6-0B10F94E4BE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105" authorId="0" shapeId="0" xr:uid="{A0D3EF9A-1D00-4BCC-AF89-A084F529D2A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105" authorId="0" shapeId="0" xr:uid="{320BACBF-F8E6-41C2-A565-AC9D5C380C2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105" authorId="0" shapeId="0" xr:uid="{7F03D35B-D308-4B10-B492-12D0A19E581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105" authorId="0" shapeId="0" xr:uid="{0D495577-4F89-42C7-8C4E-C476C27AF27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105" authorId="0" shapeId="0" xr:uid="{4FCA259D-D938-46ED-BCEF-700CF3B01D7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106" authorId="0" shapeId="0" xr:uid="{ABF39489-9F62-48F8-B6D6-AD61DA34C64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106" authorId="0" shapeId="0" xr:uid="{56C7D9DF-64EC-45FC-B29C-20809875BA9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106" authorId="0" shapeId="0" xr:uid="{DE58BF25-2C96-4C1C-9352-B21476BBD7F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106" authorId="0" shapeId="0" xr:uid="{159A37CA-B288-4D11-9361-AA5EA2DE60E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106" authorId="0" shapeId="0" xr:uid="{E74059E9-E369-4A17-BAAC-AA9503B8360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106" authorId="0" shapeId="0" xr:uid="{C01D6DEB-A913-4510-9627-AA03B82DE10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106" authorId="0" shapeId="0" xr:uid="{CBF4FEE5-C56B-46DE-A8AB-DA3BFFDE266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106" authorId="0" shapeId="0" xr:uid="{A0DEEDBC-613A-49C2-BF27-F4FAA5BA597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106" authorId="0" shapeId="0" xr:uid="{1FA6B32D-BC52-43D1-8607-D68F97F7D05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106" authorId="0" shapeId="0" xr:uid="{6A4E9EF5-AE26-488C-80D5-4035BC70A54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106" authorId="0" shapeId="0" xr:uid="{9A522391-28BD-4F1D-8FF1-B0A079E03BD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106" authorId="0" shapeId="0" xr:uid="{5249DB89-4CE4-4D73-AB5A-3AF914CA887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106" authorId="0" shapeId="0" xr:uid="{68B90428-94A6-42BB-8EF4-201A4015815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107" authorId="0" shapeId="0" xr:uid="{5D1AD15C-0DFD-43AC-BB51-6ED642BB7A9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107" authorId="0" shapeId="0" xr:uid="{8717F5DF-6F5D-4FAA-8B56-FFFDACAC8B7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107" authorId="0" shapeId="0" xr:uid="{80A5614B-18E3-4E4D-B245-ECD1C6A0F18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107" authorId="0" shapeId="0" xr:uid="{6343D383-CF5C-4F38-A067-7CE8B94A479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107" authorId="0" shapeId="0" xr:uid="{3747EF28-FF67-4472-A3D6-A2349D18B45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107" authorId="0" shapeId="0" xr:uid="{32D0DAA5-1DC1-4F0E-9FE9-AB4F4E31B80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107" authorId="0" shapeId="0" xr:uid="{907A8CF2-04D6-4796-B3B2-058847392C0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107" authorId="0" shapeId="0" xr:uid="{2D157B99-80CD-4927-8E79-8F711C77772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107" authorId="0" shapeId="0" xr:uid="{37831C1D-C6CD-43E2-858C-47CAA5EA2B3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107" authorId="0" shapeId="0" xr:uid="{E8EDB008-9F94-47D3-859E-26A9F1BFBFB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107" authorId="0" shapeId="0" xr:uid="{F25A1FD9-01C4-4450-90D0-0CAC6082D8C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107" authorId="0" shapeId="0" xr:uid="{DFD1E2A8-1517-458C-8216-5BBA28FA76B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107" authorId="0" shapeId="0" xr:uid="{0481B7AB-872C-46D5-BB9F-B57339AD797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108" authorId="0" shapeId="0" xr:uid="{B1A2C13B-89B6-4AFA-8FB1-31175494390E}">
      <text>
        <r>
          <rPr>
            <sz val="11"/>
            <color indexed="81"/>
            <rFont val="Tahoma"/>
            <charset val="1"/>
          </rPr>
          <t xml:space="preserve">1 Partite 
-100,00% ROI 
1,70 WIN MEDIO 
0,00% % PRESE 
2,70 Q. MEDIA </t>
        </r>
      </text>
    </comment>
    <comment ref="C108" authorId="0" shapeId="0" xr:uid="{0AC0C9B0-35F9-4541-A349-E7D76FE10B2C}">
      <text>
        <r>
          <rPr>
            <sz val="11"/>
            <color indexed="81"/>
            <rFont val="Tahoma"/>
            <charset val="1"/>
          </rPr>
          <t xml:space="preserve">22 Partite 
35,62% ROI 
2,23 WIN MEDIO 
45,45% % PRESE 
3,23 Q. MEDIA </t>
        </r>
      </text>
    </comment>
    <comment ref="D108" authorId="0" shapeId="0" xr:uid="{B08CE9CD-773C-4ECF-8F57-F07A390FDF69}">
      <text>
        <r>
          <rPr>
            <sz val="11"/>
            <color indexed="81"/>
            <rFont val="Tahoma"/>
            <charset val="1"/>
          </rPr>
          <t xml:space="preserve">28 Partite 
0,14% ROI 
2,12 WIN MEDIO 
35,71% % PRESE 
3,12 Q. MEDIA </t>
        </r>
      </text>
    </comment>
    <comment ref="E108" authorId="0" shapeId="0" xr:uid="{2D8AC39E-1907-4427-ADCA-A4593319DECF}">
      <text>
        <r>
          <rPr>
            <sz val="11"/>
            <color indexed="81"/>
            <rFont val="Tahoma"/>
            <charset val="1"/>
          </rPr>
          <t xml:space="preserve">31 Partite 
-11,97% ROI 
2,42 WIN MEDIO 
29,03% % PRESE 
3,42 Q. MEDIA </t>
        </r>
      </text>
    </comment>
    <comment ref="F108" authorId="0" shapeId="0" xr:uid="{2F140115-1304-4F90-B8DD-E59D8F139BF9}">
      <text>
        <r>
          <rPr>
            <sz val="11"/>
            <color indexed="81"/>
            <rFont val="Tahoma"/>
            <charset val="1"/>
          </rPr>
          <t xml:space="preserve">14 Partite 
20,35% ROI 
2,32 WIN MEDIO 
42,86% % PRESE 
3,32 Q. MEDIA </t>
        </r>
      </text>
    </comment>
    <comment ref="G108" authorId="0" shapeId="0" xr:uid="{BF0A396E-D113-4835-A497-4F51AB03B044}">
      <text>
        <r>
          <rPr>
            <sz val="11"/>
            <color indexed="81"/>
            <rFont val="Tahoma"/>
            <charset val="1"/>
          </rPr>
          <t xml:space="preserve">35 Partite 
39,31% ROI 
1,92 WIN MEDIO 
54,29% % PRESE 
2,92 Q. MEDIA </t>
        </r>
      </text>
    </comment>
    <comment ref="H108" authorId="0" shapeId="0" xr:uid="{6A8ABCD5-8AD2-4376-97EB-B55367119351}">
      <text>
        <r>
          <rPr>
            <sz val="11"/>
            <color indexed="81"/>
            <rFont val="Tahoma"/>
            <charset val="1"/>
          </rPr>
          <t xml:space="preserve">15 Partite 
-38,87% ROI 
2,53 WIN MEDIO 
20,00% % PRESE 
3,53 Q. MEDIA </t>
        </r>
      </text>
    </comment>
    <comment ref="I108" authorId="0" shapeId="0" xr:uid="{5569C0C5-E37D-4742-AE80-2DE8CBDA418E}">
      <text>
        <r>
          <rPr>
            <sz val="11"/>
            <color indexed="81"/>
            <rFont val="Tahoma"/>
            <charset val="1"/>
          </rPr>
          <t xml:space="preserve">28 Partite 
-28,08% ROI 
2,04 WIN MEDIO 
28,57% % PRESE 
3,04 Q. MEDIA </t>
        </r>
      </text>
    </comment>
    <comment ref="J108" authorId="0" shapeId="0" xr:uid="{8364688F-A326-4AF8-B7EF-9B8E3C54572B}">
      <text>
        <r>
          <rPr>
            <sz val="11"/>
            <color indexed="81"/>
            <rFont val="Tahoma"/>
            <charset val="1"/>
          </rPr>
          <t xml:space="preserve">7 Partite 
65,02% ROI 
1,56 WIN MEDIO 
71,43% % PRESE 
2,56 Q. MEDIA </t>
        </r>
      </text>
    </comment>
    <comment ref="K108" authorId="0" shapeId="0" xr:uid="{F8F30E8F-8FE4-41CC-9A09-C2D5A3568F7C}">
      <text>
        <r>
          <rPr>
            <sz val="11"/>
            <color indexed="81"/>
            <rFont val="Tahoma"/>
            <charset val="1"/>
          </rPr>
          <t xml:space="preserve">27 Partite 
15,37% ROI 
1,98 WIN MEDIO 
40,74% % PRESE 
2,98 Q. MEDIA </t>
        </r>
      </text>
    </comment>
    <comment ref="L108" authorId="0" shapeId="0" xr:uid="{591EA167-9F6C-4170-A7AA-A6CD1F974CB3}">
      <text>
        <r>
          <rPr>
            <sz val="11"/>
            <color indexed="81"/>
            <rFont val="Tahoma"/>
            <charset val="1"/>
          </rPr>
          <t xml:space="preserve">8 Partite 
19,87% ROI 
2,05 WIN MEDIO 
37,50% % PRESE 
3,05 Q. MEDIA </t>
        </r>
      </text>
    </comment>
    <comment ref="M108" authorId="0" shapeId="0" xr:uid="{5626C8BD-E27A-4514-9399-46F7703B530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108" authorId="0" shapeId="0" xr:uid="{4F9FDD1A-3BFC-447E-92DB-9E3789007FFE}">
      <text>
        <r>
          <rPr>
            <sz val="11"/>
            <color indexed="81"/>
            <rFont val="Tahoma"/>
            <charset val="1"/>
          </rPr>
          <t xml:space="preserve">216 Partite 
7,58% ROI 
2,13 WIN MEDIO 
38,89% % PRESE 
3,13 Q. MEDIA </t>
        </r>
      </text>
    </comment>
    <comment ref="B109" authorId="0" shapeId="0" xr:uid="{EDD3EAEB-9C95-4303-83AB-E664A23CC511}">
      <text>
        <r>
          <rPr>
            <sz val="11"/>
            <color indexed="81"/>
            <rFont val="Tahoma"/>
            <charset val="1"/>
          </rPr>
          <t xml:space="preserve">2 Partite 
28,31% ROI 
1,62 WIN MEDIO 
50,00% % PRESE 
2,62 Q. MEDIA </t>
        </r>
      </text>
    </comment>
    <comment ref="C109" authorId="0" shapeId="0" xr:uid="{4B0FE3AE-E886-4370-8C21-5F5EF5969403}">
      <text>
        <r>
          <rPr>
            <sz val="11"/>
            <color indexed="81"/>
            <rFont val="Tahoma"/>
            <charset val="1"/>
          </rPr>
          <t xml:space="preserve">19 Partite 
8,04% ROI 
1,92 WIN MEDIO 
47,37% % PRESE 
2,92 Q. MEDIA </t>
        </r>
      </text>
    </comment>
    <comment ref="D109" authorId="0" shapeId="0" xr:uid="{820EC751-D586-46A0-9F0D-EF92AEE3B687}">
      <text>
        <r>
          <rPr>
            <sz val="11"/>
            <color indexed="81"/>
            <rFont val="Tahoma"/>
            <charset val="1"/>
          </rPr>
          <t xml:space="preserve">23 Partite 
90,63% ROI 
1,78 WIN MEDIO 
73,91% % PRESE 
2,78 Q. MEDIA </t>
        </r>
      </text>
    </comment>
    <comment ref="E109" authorId="0" shapeId="0" xr:uid="{E35DA405-492F-498C-A973-D549A2349A8D}">
      <text>
        <r>
          <rPr>
            <sz val="11"/>
            <color indexed="81"/>
            <rFont val="Tahoma"/>
            <charset val="1"/>
          </rPr>
          <t xml:space="preserve">26 Partite 
-15,47% ROI 
1,86 WIN MEDIO 
34,62% % PRESE 
2,86 Q. MEDIA </t>
        </r>
      </text>
    </comment>
    <comment ref="F109" authorId="0" shapeId="0" xr:uid="{5E723D13-62B1-4F82-BC82-8047ABD650CB}">
      <text>
        <r>
          <rPr>
            <sz val="11"/>
            <color indexed="81"/>
            <rFont val="Tahoma"/>
            <charset val="1"/>
          </rPr>
          <t xml:space="preserve">23 Partite 
51,76% ROI 
1,94 WIN MEDIO 
60,87% % PRESE 
2,94 Q. MEDIA </t>
        </r>
      </text>
    </comment>
    <comment ref="G109" authorId="0" shapeId="0" xr:uid="{26B35847-B09C-4302-9854-D6A6139B3028}">
      <text>
        <r>
          <rPr>
            <sz val="11"/>
            <color indexed="81"/>
            <rFont val="Tahoma"/>
            <charset val="1"/>
          </rPr>
          <t xml:space="preserve">28 Partite 
-13,35% ROI 
1,71 WIN MEDIO 
32,14% % PRESE 
2,71 Q. MEDIA </t>
        </r>
      </text>
    </comment>
    <comment ref="H109" authorId="0" shapeId="0" xr:uid="{B1DE780F-1C93-4EE6-98CC-E6AA5F4CCD10}">
      <text>
        <r>
          <rPr>
            <sz val="11"/>
            <color indexed="81"/>
            <rFont val="Tahoma"/>
            <charset val="1"/>
          </rPr>
          <t xml:space="preserve">18 Partite 
30,70% ROI 
2,03 WIN MEDIO 
50,00% % PRESE 
3,03 Q. MEDIA </t>
        </r>
      </text>
    </comment>
    <comment ref="I109" authorId="0" shapeId="0" xr:uid="{12F4DDE8-7ED1-4593-AEC5-3772AA20387C}">
      <text>
        <r>
          <rPr>
            <sz val="11"/>
            <color indexed="81"/>
            <rFont val="Tahoma"/>
            <charset val="1"/>
          </rPr>
          <t xml:space="preserve">27 Partite 
17,58% ROI 
1,66 WIN MEDIO 
48,15% % PRESE 
2,66 Q. MEDIA </t>
        </r>
      </text>
    </comment>
    <comment ref="J109" authorId="0" shapeId="0" xr:uid="{12DA5F1B-8ADA-4E5F-9F0D-50431C5E7996}">
      <text>
        <r>
          <rPr>
            <sz val="11"/>
            <color indexed="81"/>
            <rFont val="Tahoma"/>
            <charset val="1"/>
          </rPr>
          <t xml:space="preserve">16 Partite 
16,49% ROI 
1,93 WIN MEDIO 
50,00% % PRESE 
2,93 Q. MEDIA </t>
        </r>
      </text>
    </comment>
    <comment ref="K109" authorId="0" shapeId="0" xr:uid="{C717E63E-7CC2-4873-9028-D4E1547B316F}">
      <text>
        <r>
          <rPr>
            <sz val="11"/>
            <color indexed="81"/>
            <rFont val="Tahoma"/>
            <charset val="1"/>
          </rPr>
          <t xml:space="preserve">26 Partite 
7,19% ROI 
1,73 WIN MEDIO 
50,00% % PRESE 
2,73 Q. MEDIA </t>
        </r>
      </text>
    </comment>
    <comment ref="L109" authorId="0" shapeId="0" xr:uid="{7F20A57F-FA6C-4B16-8536-FEDD3895F992}">
      <text>
        <r>
          <rPr>
            <sz val="11"/>
            <color indexed="81"/>
            <rFont val="Tahoma"/>
            <charset val="1"/>
          </rPr>
          <t xml:space="preserve">6 Partite 
33,40% ROI 
2,09 WIN MEDIO 
50,00% % PRESE 
3,09 Q. MEDIA </t>
        </r>
      </text>
    </comment>
    <comment ref="M109" authorId="0" shapeId="0" xr:uid="{C556237E-3617-416C-9DE9-E2753BC528E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109" authorId="0" shapeId="0" xr:uid="{824B1D3D-94B7-4883-9F6F-90A2193D185B}">
      <text>
        <r>
          <rPr>
            <sz val="11"/>
            <color indexed="81"/>
            <rFont val="Tahoma"/>
            <charset val="1"/>
          </rPr>
          <t xml:space="preserve">214 Partite 
20,50% ROI 
1,83 WIN MEDIO 
49,07% % PRESE 
2,83 Q. MEDIA </t>
        </r>
      </text>
    </comment>
    <comment ref="B110" authorId="0" shapeId="0" xr:uid="{828BB752-C261-401F-B1B4-66779F6B3FC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110" authorId="0" shapeId="0" xr:uid="{F61CD005-2241-4F1A-9519-7A6AA6619259}">
      <text>
        <r>
          <rPr>
            <sz val="11"/>
            <color indexed="81"/>
            <rFont val="Tahoma"/>
            <charset val="1"/>
          </rPr>
          <t xml:space="preserve">23 Partite 
25,32% ROI 
2,05 WIN MEDIO 
43,48% % PRESE 
3,05 Q. MEDIA </t>
        </r>
      </text>
    </comment>
    <comment ref="D110" authorId="0" shapeId="0" xr:uid="{626C129E-9116-44EA-B911-F9EC19691799}">
      <text>
        <r>
          <rPr>
            <sz val="11"/>
            <color indexed="81"/>
            <rFont val="Tahoma"/>
            <charset val="1"/>
          </rPr>
          <t xml:space="preserve">21 Partite 
-6,55% ROI 
2,20 WIN MEDIO 
33,33% % PRESE 
3,20 Q. MEDIA </t>
        </r>
      </text>
    </comment>
    <comment ref="E110" authorId="0" shapeId="0" xr:uid="{9FCD8E3C-4D60-409A-86B4-07516C65B8FA}">
      <text>
        <r>
          <rPr>
            <sz val="11"/>
            <color indexed="81"/>
            <rFont val="Tahoma"/>
            <charset val="1"/>
          </rPr>
          <t xml:space="preserve">25 Partite 
4,02% ROI 
1,92 WIN MEDIO 
40,00% % PRESE 
2,92 Q. MEDIA </t>
        </r>
      </text>
    </comment>
    <comment ref="F110" authorId="0" shapeId="0" xr:uid="{2D979E78-7FEB-4EA7-B100-209ECE5C0919}">
      <text>
        <r>
          <rPr>
            <sz val="11"/>
            <color indexed="81"/>
            <rFont val="Tahoma"/>
            <charset val="1"/>
          </rPr>
          <t xml:space="preserve">23 Partite 
60,97% ROI 
1,74 WIN MEDIO 
65,22% % PRESE 
2,74 Q. MEDIA </t>
        </r>
      </text>
    </comment>
    <comment ref="G110" authorId="0" shapeId="0" xr:uid="{C0314414-E80C-49C5-A7F8-AAE84BF1FE41}">
      <text>
        <r>
          <rPr>
            <sz val="11"/>
            <color indexed="81"/>
            <rFont val="Tahoma"/>
            <charset val="1"/>
          </rPr>
          <t xml:space="preserve">25 Partite 
1,10% ROI 
2,10 WIN MEDIO 
32,00% % PRESE 
3,10 Q. MEDIA </t>
        </r>
      </text>
    </comment>
    <comment ref="H110" authorId="0" shapeId="0" xr:uid="{5DFC72DA-03A7-4D12-BE1D-35EB351093E5}">
      <text>
        <r>
          <rPr>
            <sz val="11"/>
            <color indexed="81"/>
            <rFont val="Tahoma"/>
            <charset val="1"/>
          </rPr>
          <t xml:space="preserve">32 Partite 
3,81% ROI 
2,22 WIN MEDIO 
37,50% % PRESE 
3,22 Q. MEDIA </t>
        </r>
      </text>
    </comment>
    <comment ref="I110" authorId="0" shapeId="0" xr:uid="{247B1BA7-5911-44FD-8B75-86B52E4EEAB8}">
      <text>
        <r>
          <rPr>
            <sz val="11"/>
            <color indexed="81"/>
            <rFont val="Tahoma"/>
            <charset val="1"/>
          </rPr>
          <t xml:space="preserve">23 Partite 
-11,03% ROI 
2,01 WIN MEDIO 
34,78% % PRESE 
3,01 Q. MEDIA </t>
        </r>
      </text>
    </comment>
    <comment ref="J110" authorId="0" shapeId="0" xr:uid="{F53A765D-440C-4BB5-9D10-6C02A365FCA7}">
      <text>
        <r>
          <rPr>
            <sz val="11"/>
            <color indexed="81"/>
            <rFont val="Tahoma"/>
            <charset val="1"/>
          </rPr>
          <t xml:space="preserve">26 Partite 
-9,63% ROI 
2,13 WIN MEDIO 
34,62% % PRESE 
3,13 Q. MEDIA </t>
        </r>
      </text>
    </comment>
    <comment ref="K110" authorId="0" shapeId="0" xr:uid="{D38AFADB-A8E7-40A0-AF17-3F11B9E8622B}">
      <text>
        <r>
          <rPr>
            <sz val="11"/>
            <color indexed="81"/>
            <rFont val="Tahoma"/>
            <charset val="1"/>
          </rPr>
          <t xml:space="preserve">25 Partite 
0,80% ROI 
1,70 WIN MEDIO 
44,00% % PRESE 
2,70 Q. MEDIA </t>
        </r>
      </text>
    </comment>
    <comment ref="L110" authorId="0" shapeId="0" xr:uid="{525A9E3B-99EB-4ABA-AE51-843189C2A200}">
      <text>
        <r>
          <rPr>
            <sz val="11"/>
            <color indexed="81"/>
            <rFont val="Tahoma"/>
            <charset val="1"/>
          </rPr>
          <t xml:space="preserve">16 Partite 
22,36% ROI 
1,98 WIN MEDIO 
43,75% % PRESE 
2,98 Q. MEDIA </t>
        </r>
      </text>
    </comment>
    <comment ref="M110" authorId="0" shapeId="0" xr:uid="{E029CA6D-2B79-4074-AC4E-B35CA54C8C1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110" authorId="0" shapeId="0" xr:uid="{FECA7536-6717-43B3-AAEA-B77FB5F7491A}">
      <text>
        <r>
          <rPr>
            <sz val="11"/>
            <color indexed="81"/>
            <rFont val="Tahoma"/>
            <charset val="1"/>
          </rPr>
          <t xml:space="preserve">239 Partite 
8,25% ROI 
2,01 WIN MEDIO 
40,59% % PRESE 
3,01 Q. MEDIA </t>
        </r>
      </text>
    </comment>
    <comment ref="B111" authorId="0" shapeId="0" xr:uid="{01FA48C0-E629-4217-A89B-6F3255E0CC3F}">
      <text>
        <r>
          <rPr>
            <sz val="11"/>
            <color indexed="81"/>
            <rFont val="Tahoma"/>
            <charset val="1"/>
          </rPr>
          <t xml:space="preserve">18 Partite 
38,44% ROI 
1,80 WIN MEDIO 
50,00% % PRESE 
2,80 Q. MEDIA </t>
        </r>
      </text>
    </comment>
    <comment ref="C111" authorId="0" shapeId="0" xr:uid="{3D43E924-8E7D-4CED-82B5-80A19856AC16}">
      <text>
        <r>
          <rPr>
            <sz val="11"/>
            <color indexed="81"/>
            <rFont val="Tahoma"/>
            <charset val="1"/>
          </rPr>
          <t xml:space="preserve">20 Partite 
44,31% ROI 
2,08 WIN MEDIO 
50,00% % PRESE 
3,08 Q. MEDIA </t>
        </r>
      </text>
    </comment>
    <comment ref="D111" authorId="0" shapeId="0" xr:uid="{AC547D80-21D8-4984-B430-32D0A1EDAD8C}">
      <text>
        <r>
          <rPr>
            <sz val="11"/>
            <color indexed="81"/>
            <rFont val="Tahoma"/>
            <charset val="1"/>
          </rPr>
          <t xml:space="preserve">15 Partite 
1,97% ROI 
2,30 WIN MEDIO 
33,33% % PRESE 
3,30 Q. MEDIA </t>
        </r>
      </text>
    </comment>
    <comment ref="E111" authorId="0" shapeId="0" xr:uid="{D60ADB17-00C2-4941-90BB-C71046ED49F8}">
      <text>
        <r>
          <rPr>
            <sz val="11"/>
            <color indexed="81"/>
            <rFont val="Tahoma"/>
            <charset val="1"/>
          </rPr>
          <t xml:space="preserve">19 Partite 
-8,81% ROI 
2,04 WIN MEDIO 
31,58% % PRESE 
3,04 Q. MEDIA </t>
        </r>
      </text>
    </comment>
    <comment ref="F111" authorId="0" shapeId="0" xr:uid="{45EC8E70-576B-4031-81C4-D1B69EAD4060}">
      <text>
        <r>
          <rPr>
            <sz val="11"/>
            <color indexed="81"/>
            <rFont val="Tahoma"/>
            <charset val="1"/>
          </rPr>
          <t xml:space="preserve">26 Partite 
-24,79% ROI 
2,21 WIN MEDIO 
30,77% % PRESE 
3,21 Q. MEDIA </t>
        </r>
      </text>
    </comment>
    <comment ref="G111" authorId="0" shapeId="0" xr:uid="{B734863A-B68D-43F9-B9F3-677541D1598D}">
      <text>
        <r>
          <rPr>
            <sz val="11"/>
            <color indexed="81"/>
            <rFont val="Tahoma"/>
            <charset val="1"/>
          </rPr>
          <t xml:space="preserve">22 Partite 
31,07% ROI 
2,30 WIN MEDIO 
40,91% % PRESE 
3,30 Q. MEDIA </t>
        </r>
      </text>
    </comment>
    <comment ref="H111" authorId="0" shapeId="0" xr:uid="{855EEE09-E868-4944-A4D4-F96945F9AFA0}">
      <text>
        <r>
          <rPr>
            <sz val="11"/>
            <color indexed="81"/>
            <rFont val="Tahoma"/>
            <charset val="1"/>
          </rPr>
          <t xml:space="preserve">19 Partite 
41,20% ROI 
1,94 WIN MEDIO 
52,63% % PRESE 
2,94 Q. MEDIA </t>
        </r>
      </text>
    </comment>
    <comment ref="I111" authorId="0" shapeId="0" xr:uid="{47DEC7D4-CF92-43B5-B3A7-F45C0A7CD38E}">
      <text>
        <r>
          <rPr>
            <sz val="11"/>
            <color indexed="81"/>
            <rFont val="Tahoma"/>
            <charset val="1"/>
          </rPr>
          <t xml:space="preserve">34 Partite 
-8,30% ROI 
2,16 WIN MEDIO 
32,35% % PRESE 
3,16 Q. MEDIA </t>
        </r>
      </text>
    </comment>
    <comment ref="J111" authorId="0" shapeId="0" xr:uid="{6B878E63-4408-4DD2-91C5-E01616019EDD}">
      <text>
        <r>
          <rPr>
            <sz val="11"/>
            <color indexed="81"/>
            <rFont val="Tahoma"/>
            <charset val="1"/>
          </rPr>
          <t xml:space="preserve">8 Partite 
73,04% ROI 
2,36 WIN MEDIO 
62,50% % PRESE 
3,36 Q. MEDIA </t>
        </r>
      </text>
    </comment>
    <comment ref="K111" authorId="0" shapeId="0" xr:uid="{247D40B3-4E65-4BC8-846C-83DC0BD0CFF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111" authorId="0" shapeId="0" xr:uid="{4492E0BD-65A5-40AC-B7ED-BE70F8B24BA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111" authorId="0" shapeId="0" xr:uid="{27009C0A-3F01-47E9-BA8E-2E1BF2B43178}">
      <text>
        <r>
          <rPr>
            <sz val="11"/>
            <color indexed="81"/>
            <rFont val="Tahoma"/>
            <charset val="1"/>
          </rPr>
          <t xml:space="preserve">4 Partite 
-5,76% ROI 
2,03 WIN MEDIO 
25,00% % PRESE 
3,03 Q. MEDIA </t>
        </r>
      </text>
    </comment>
    <comment ref="N111" authorId="0" shapeId="0" xr:uid="{7A9CC44F-97B2-4346-A2F0-B45F2F7BD6CA}">
      <text>
        <r>
          <rPr>
            <sz val="11"/>
            <color indexed="81"/>
            <rFont val="Tahoma"/>
            <charset val="1"/>
          </rPr>
          <t xml:space="preserve">185 Partite 
13,74% ROI 
2,12 WIN MEDIO 
40,00% % PRESE 
3,12 Q. MEDIA </t>
        </r>
      </text>
    </comment>
    <comment ref="B112" authorId="0" shapeId="0" xr:uid="{B353BEA8-F93E-471A-8DEB-8AE3A32CCD7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112" authorId="0" shapeId="0" xr:uid="{9665890D-F43E-4B2C-854D-C732772F17BF}">
      <text>
        <r>
          <rPr>
            <sz val="11"/>
            <color indexed="81"/>
            <rFont val="Tahoma"/>
            <charset val="1"/>
          </rPr>
          <t xml:space="preserve">7 Partite 
47,46% ROI 
1,80 WIN MEDIO 
57,14% % PRESE 
2,80 Q. MEDIA </t>
        </r>
      </text>
    </comment>
    <comment ref="D112" authorId="0" shapeId="0" xr:uid="{A21B45D8-50AD-42B6-806B-A1C93679B129}">
      <text>
        <r>
          <rPr>
            <sz val="11"/>
            <color indexed="81"/>
            <rFont val="Tahoma"/>
            <charset val="1"/>
          </rPr>
          <t xml:space="preserve">13 Partite 
37,54% ROI 
1,99 WIN MEDIO 
46,15% % PRESE 
2,99 Q. MEDIA </t>
        </r>
      </text>
    </comment>
    <comment ref="E112" authorId="0" shapeId="0" xr:uid="{096134B3-1E54-41CF-9046-F60B763D4A00}">
      <text>
        <r>
          <rPr>
            <sz val="11"/>
            <color indexed="81"/>
            <rFont val="Tahoma"/>
            <charset val="1"/>
          </rPr>
          <t xml:space="preserve">22 Partite 
12,58% ROI 
2,04 WIN MEDIO 
40,91% % PRESE 
3,04 Q. MEDIA </t>
        </r>
      </text>
    </comment>
    <comment ref="F112" authorId="0" shapeId="0" xr:uid="{BEA89D0B-1859-4F62-80BD-03BD5C43D4C5}">
      <text>
        <r>
          <rPr>
            <sz val="11"/>
            <color indexed="81"/>
            <rFont val="Tahoma"/>
            <charset val="1"/>
          </rPr>
          <t xml:space="preserve">17 Partite 
-1,79% ROI 
2,07 WIN MEDIO 
35,29% % PRESE 
3,07 Q. MEDIA </t>
        </r>
      </text>
    </comment>
    <comment ref="G112" authorId="0" shapeId="0" xr:uid="{09345F8C-93FB-41DF-BD67-F2A5324C1C23}">
      <text>
        <r>
          <rPr>
            <sz val="11"/>
            <color indexed="81"/>
            <rFont val="Tahoma"/>
            <charset val="1"/>
          </rPr>
          <t xml:space="preserve">38 Partite 
0,90% ROI 
2,02 WIN MEDIO 
36,84% % PRESE 
3,02 Q. MEDIA </t>
        </r>
      </text>
    </comment>
    <comment ref="H112" authorId="0" shapeId="0" xr:uid="{FEF7D8C6-2EA7-41B4-B7FD-E636028605EA}">
      <text>
        <r>
          <rPr>
            <sz val="11"/>
            <color indexed="81"/>
            <rFont val="Tahoma"/>
            <charset val="1"/>
          </rPr>
          <t xml:space="preserve">28 Partite 
37,77% ROI 
1,72 WIN MEDIO 
57,14% % PRESE 
2,72 Q. MEDIA </t>
        </r>
      </text>
    </comment>
    <comment ref="I112" authorId="0" shapeId="0" xr:uid="{04B13104-32B8-412B-AEFF-17229C79C77C}">
      <text>
        <r>
          <rPr>
            <sz val="11"/>
            <color indexed="81"/>
            <rFont val="Tahoma"/>
            <charset val="1"/>
          </rPr>
          <t xml:space="preserve">33 Partite 
20,14% ROI 
1,78 WIN MEDIO 
48,48% % PRESE 
2,78 Q. MEDIA </t>
        </r>
      </text>
    </comment>
    <comment ref="J112" authorId="0" shapeId="0" xr:uid="{10A13D3C-8CB2-4BAB-9154-3F0825D910A0}">
      <text>
        <r>
          <rPr>
            <sz val="11"/>
            <color indexed="81"/>
            <rFont val="Tahoma"/>
            <charset val="1"/>
          </rPr>
          <t xml:space="preserve">21 Partite 
76,28% ROI 
1,71 WIN MEDIO 
76,19% % PRESE 
2,71 Q. MEDIA </t>
        </r>
      </text>
    </comment>
    <comment ref="K112" authorId="0" shapeId="0" xr:uid="{86E0C759-F3AE-480D-802F-8BD4140F4623}">
      <text>
        <r>
          <rPr>
            <sz val="11"/>
            <color indexed="81"/>
            <rFont val="Tahoma"/>
            <charset val="1"/>
          </rPr>
          <t xml:space="preserve">30 Partite 
49,11% ROI 
1,79 WIN MEDIO 
56,67% % PRESE 
2,79 Q. MEDIA </t>
        </r>
      </text>
    </comment>
    <comment ref="L112" authorId="0" shapeId="0" xr:uid="{FDD96579-3468-4A37-8E7A-D54AC8AA16E2}">
      <text>
        <r>
          <rPr>
            <sz val="11"/>
            <color indexed="81"/>
            <rFont val="Tahoma"/>
            <charset val="1"/>
          </rPr>
          <t xml:space="preserve">10 Partite 
28,02% ROI 
2,34 WIN MEDIO 
50,00% % PRESE 
3,34 Q. MEDIA </t>
        </r>
      </text>
    </comment>
    <comment ref="M112" authorId="0" shapeId="0" xr:uid="{AB6766AD-02A3-4E5E-8728-24CD7F53F91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112" authorId="0" shapeId="0" xr:uid="{16293604-DF2E-4CEE-88CB-640E588ED648}">
      <text>
        <r>
          <rPr>
            <sz val="11"/>
            <color indexed="81"/>
            <rFont val="Tahoma"/>
            <charset val="1"/>
          </rPr>
          <t xml:space="preserve">219 Partite 
28,21% ROI 
1,90 WIN MEDIO 
49,77% % PRESE 
2,90 Q. MEDIA </t>
        </r>
      </text>
    </comment>
    <comment ref="B113" authorId="0" shapeId="0" xr:uid="{EECBA614-9A0F-4345-82C4-ECA9D42DE7DC}">
      <text>
        <r>
          <rPr>
            <sz val="11"/>
            <color indexed="81"/>
            <rFont val="Tahoma"/>
            <charset val="1"/>
          </rPr>
          <t xml:space="preserve">1 Partite 
-100,00% ROI 
1,90 WIN MEDIO 
0,00% % PRESE 
2,90 Q. MEDIA </t>
        </r>
      </text>
    </comment>
    <comment ref="C113" authorId="0" shapeId="0" xr:uid="{D216C8EC-E468-428E-9600-4885988392A6}">
      <text>
        <r>
          <rPr>
            <sz val="11"/>
            <color indexed="81"/>
            <rFont val="Tahoma"/>
            <charset val="1"/>
          </rPr>
          <t xml:space="preserve">16 Partite 
6,54% ROI 
2,43 WIN MEDIO 
43,75% % PRESE 
3,43 Q. MEDIA </t>
        </r>
      </text>
    </comment>
    <comment ref="D113" authorId="0" shapeId="0" xr:uid="{67748AB2-70F6-4A6E-BCB0-2BB343138A66}">
      <text>
        <r>
          <rPr>
            <sz val="11"/>
            <color indexed="81"/>
            <rFont val="Tahoma"/>
            <charset val="1"/>
          </rPr>
          <t xml:space="preserve">13 Partite 
93,99% ROI 
2,74 WIN MEDIO 
61,54% % PRESE 
3,74 Q. MEDIA </t>
        </r>
      </text>
    </comment>
    <comment ref="E113" authorId="0" shapeId="0" xr:uid="{C85F5138-A543-4B96-85AD-A7BDF7BD3917}">
      <text>
        <r>
          <rPr>
            <sz val="11"/>
            <color indexed="81"/>
            <rFont val="Tahoma"/>
            <charset val="1"/>
          </rPr>
          <t xml:space="preserve">16 Partite 
-34,05% ROI 
1,99 WIN MEDIO 
25,00% % PRESE 
2,99 Q. MEDIA </t>
        </r>
      </text>
    </comment>
    <comment ref="F113" authorId="0" shapeId="0" xr:uid="{EBE44FCA-B549-4AF7-8272-B0CF267295E3}">
      <text>
        <r>
          <rPr>
            <sz val="11"/>
            <color indexed="81"/>
            <rFont val="Tahoma"/>
            <charset val="1"/>
          </rPr>
          <t xml:space="preserve">23 Partite 
18,80% ROI 
2,33 WIN MEDIO 
43,48% % PRESE 
3,33 Q. MEDIA </t>
        </r>
      </text>
    </comment>
    <comment ref="G113" authorId="0" shapeId="0" xr:uid="{176ED3D9-F160-429B-A1B2-0F2372FF2D25}">
      <text>
        <r>
          <rPr>
            <sz val="11"/>
            <color indexed="81"/>
            <rFont val="Tahoma"/>
            <charset val="1"/>
          </rPr>
          <t xml:space="preserve">20 Partite 
53,71% ROI 
2,30 WIN MEDIO 
50,00% % PRESE 
3,30 Q. MEDIA </t>
        </r>
      </text>
    </comment>
    <comment ref="H113" authorId="0" shapeId="0" xr:uid="{5520423E-6349-4556-AD7B-418F7DCD0658}">
      <text>
        <r>
          <rPr>
            <sz val="11"/>
            <color indexed="81"/>
            <rFont val="Tahoma"/>
            <charset val="1"/>
          </rPr>
          <t xml:space="preserve">17 Partite 
-36,77% ROI 
1,97 WIN MEDIO 
29,41% % PRESE 
2,97 Q. MEDIA </t>
        </r>
      </text>
    </comment>
    <comment ref="I113" authorId="0" shapeId="0" xr:uid="{2C8870B8-909F-447C-B0E0-5119674E3F06}">
      <text>
        <r>
          <rPr>
            <sz val="11"/>
            <color indexed="81"/>
            <rFont val="Tahoma"/>
            <charset val="1"/>
          </rPr>
          <t xml:space="preserve">19 Partite 
-51,00% ROI 
1,94 WIN MEDIO 
21,05% % PRESE 
2,94 Q. MEDIA </t>
        </r>
      </text>
    </comment>
    <comment ref="J113" authorId="0" shapeId="0" xr:uid="{1630173E-3CD1-40F3-8A8E-BC6E6829804D}">
      <text>
        <r>
          <rPr>
            <sz val="11"/>
            <color indexed="81"/>
            <rFont val="Tahoma"/>
            <charset val="1"/>
          </rPr>
          <t xml:space="preserve">21 Partite 
55,75% ROI 
2,43 WIN MEDIO 
52,38% % PRESE 
3,43 Q. MEDIA </t>
        </r>
      </text>
    </comment>
    <comment ref="K113" authorId="0" shapeId="0" xr:uid="{555BDF41-3CB4-4E68-8F74-110A3F8DA29C}">
      <text>
        <r>
          <rPr>
            <sz val="11"/>
            <color indexed="81"/>
            <rFont val="Tahoma"/>
            <charset val="1"/>
          </rPr>
          <t xml:space="preserve">36 Partite 
-16,10% ROI 
2,31 WIN MEDIO 
30,56% % PRESE 
3,31 Q. MEDIA </t>
        </r>
      </text>
    </comment>
    <comment ref="L113" authorId="0" shapeId="0" xr:uid="{8CE40969-D65D-4AF9-AC15-5121C42067DD}">
      <text>
        <r>
          <rPr>
            <sz val="11"/>
            <color indexed="81"/>
            <rFont val="Tahoma"/>
            <charset val="1"/>
          </rPr>
          <t xml:space="preserve">12 Partite 
15,84% ROI 
2,07 WIN MEDIO 
41,67% % PRESE 
3,07 Q. MEDIA </t>
        </r>
      </text>
    </comment>
    <comment ref="M113" authorId="0" shapeId="0" xr:uid="{4B9AF45A-BF57-4F64-8022-7713DDD126E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113" authorId="0" shapeId="0" xr:uid="{4C9D5E05-AAF6-40BA-A641-361B566A9CA9}">
      <text>
        <r>
          <rPr>
            <sz val="11"/>
            <color indexed="81"/>
            <rFont val="Tahoma"/>
            <charset val="1"/>
          </rPr>
          <t xml:space="preserve">194 Partite 
7,09% ROI 
2,25 WIN MEDIO 
38,66% % PRESE 
3,25 Q. MEDIA </t>
        </r>
      </text>
    </comment>
    <comment ref="B114" authorId="0" shapeId="0" xr:uid="{96EFE045-80E1-4D1F-B8FF-EAB16235D14F}">
      <text>
        <r>
          <rPr>
            <sz val="11"/>
            <color indexed="81"/>
            <rFont val="Tahoma"/>
            <charset val="1"/>
          </rPr>
          <t xml:space="preserve">3 Partite 
-100,00% ROI 
2,48 WIN MEDIO 
0,00% % PRESE 
3,48 Q. MEDIA </t>
        </r>
      </text>
    </comment>
    <comment ref="C114" authorId="0" shapeId="0" xr:uid="{4673D5B7-62DB-4F59-AAD8-5AC8B325197D}">
      <text>
        <r>
          <rPr>
            <sz val="11"/>
            <color indexed="81"/>
            <rFont val="Tahoma"/>
            <charset val="1"/>
          </rPr>
          <t xml:space="preserve">17 Partite 
-27,01% ROI 
1,74 WIN MEDIO 
35,29% % PRESE 
2,74 Q. MEDIA </t>
        </r>
      </text>
    </comment>
    <comment ref="D114" authorId="0" shapeId="0" xr:uid="{EDBF63FE-C42D-453A-9254-109E5C8BD78B}">
      <text>
        <r>
          <rPr>
            <sz val="11"/>
            <color indexed="81"/>
            <rFont val="Tahoma"/>
            <charset val="1"/>
          </rPr>
          <t xml:space="preserve">18 Partite 
70,50% ROI 
1,75 WIN MEDIO 
66,67% % PRESE 
2,75 Q. MEDIA </t>
        </r>
      </text>
    </comment>
    <comment ref="E114" authorId="0" shapeId="0" xr:uid="{ECD02D06-5F65-4327-BCB4-03658FC3110F}">
      <text>
        <r>
          <rPr>
            <sz val="11"/>
            <color indexed="81"/>
            <rFont val="Tahoma"/>
            <charset val="1"/>
          </rPr>
          <t xml:space="preserve">24 Partite 
12,14% ROI 
2,22 WIN MEDIO 
41,67% % PRESE 
3,22 Q. MEDIA </t>
        </r>
      </text>
    </comment>
    <comment ref="F114" authorId="0" shapeId="0" xr:uid="{3DD48A5B-D35D-41E4-99B3-8B41E29449B5}">
      <text>
        <r>
          <rPr>
            <sz val="11"/>
            <color indexed="81"/>
            <rFont val="Tahoma"/>
            <charset val="1"/>
          </rPr>
          <t xml:space="preserve">6 Partite 
-62,01% ROI 
1,64 WIN MEDIO 
16,67% % PRESE 
2,64 Q. MEDIA </t>
        </r>
      </text>
    </comment>
    <comment ref="G114" authorId="0" shapeId="0" xr:uid="{70B8CB42-C40C-4DC1-AB56-FCD32DE9C390}">
      <text>
        <r>
          <rPr>
            <sz val="11"/>
            <color indexed="81"/>
            <rFont val="Tahoma"/>
            <charset val="1"/>
          </rPr>
          <t xml:space="preserve">12 Partite 
36,48% ROI 
1,61 WIN MEDIO 
58,33% % PRESE 
2,61 Q. MEDIA </t>
        </r>
      </text>
    </comment>
    <comment ref="H114" authorId="0" shapeId="0" xr:uid="{D0A54EA9-EE74-40AD-904F-2139381FF8BF}">
      <text>
        <r>
          <rPr>
            <sz val="11"/>
            <color indexed="81"/>
            <rFont val="Tahoma"/>
            <charset val="1"/>
          </rPr>
          <t xml:space="preserve">12 Partite 
18,70% ROI 
1,75 WIN MEDIO 
41,67% % PRESE 
2,75 Q. MEDIA </t>
        </r>
      </text>
    </comment>
    <comment ref="I114" authorId="0" shapeId="0" xr:uid="{CFAC8F65-1944-4B2B-BC49-756495177C53}">
      <text>
        <r>
          <rPr>
            <sz val="11"/>
            <color indexed="81"/>
            <rFont val="Tahoma"/>
            <charset val="1"/>
          </rPr>
          <t xml:space="preserve">23 Partite 
24,94% ROI 
2,12 WIN MEDIO 
43,48% % PRESE 
3,12 Q. MEDIA </t>
        </r>
      </text>
    </comment>
    <comment ref="J114" authorId="0" shapeId="0" xr:uid="{25FE051F-C1FB-4E95-BF67-00B38EA82594}">
      <text>
        <r>
          <rPr>
            <sz val="11"/>
            <color indexed="81"/>
            <rFont val="Tahoma"/>
            <charset val="1"/>
          </rPr>
          <t xml:space="preserve">15 Partite 
-23,12% ROI 
2,08 WIN MEDIO 
33,33% % PRESE 
3,08 Q. MEDIA </t>
        </r>
      </text>
    </comment>
    <comment ref="K114" authorId="0" shapeId="0" xr:uid="{82D94134-B78B-4A56-9366-7011D5011E0F}">
      <text>
        <r>
          <rPr>
            <sz val="11"/>
            <color indexed="81"/>
            <rFont val="Tahoma"/>
            <charset val="1"/>
          </rPr>
          <t xml:space="preserve">23 Partite 
6,48% ROI 
1,97 WIN MEDIO 
39,13% % PRESE 
2,97 Q. MEDIA </t>
        </r>
      </text>
    </comment>
    <comment ref="L114" authorId="0" shapeId="0" xr:uid="{B83B843A-B91E-4EE4-A6EB-C439FC895F69}">
      <text>
        <r>
          <rPr>
            <sz val="11"/>
            <color indexed="81"/>
            <rFont val="Tahoma"/>
            <charset val="1"/>
          </rPr>
          <t xml:space="preserve">11 Partite 
-47,26% ROI 
1,79 WIN MEDIO 
18,18% % PRESE 
2,79 Q. MEDIA </t>
        </r>
      </text>
    </comment>
    <comment ref="M114" authorId="0" shapeId="0" xr:uid="{206946E0-28F9-42CA-9146-AF6C1D1A3132}">
      <text>
        <r>
          <rPr>
            <sz val="11"/>
            <color indexed="81"/>
            <rFont val="Tahoma"/>
            <charset val="1"/>
          </rPr>
          <t xml:space="preserve">2 Partite 
64,60% ROI 
1,86 WIN MEDIO 
50,00% % PRESE 
2,86 Q. MEDIA </t>
        </r>
      </text>
    </comment>
    <comment ref="N114" authorId="0" shapeId="0" xr:uid="{0A79F9E4-C9F4-4613-A30F-0C6298819355}">
      <text>
        <r>
          <rPr>
            <sz val="11"/>
            <color indexed="81"/>
            <rFont val="Tahoma"/>
            <charset val="1"/>
          </rPr>
          <t xml:space="preserve">166 Partite 
6,48% ROI 
1,93 WIN MEDIO 
40,96% % PRESE 
2,93 Q. MEDIA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utente</author>
  </authors>
  <commentList>
    <comment ref="B6" authorId="0" shapeId="0" xr:uid="{ECA4A078-2625-4E0D-88AC-9DB3E00EF00A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6" authorId="0" shapeId="0" xr:uid="{AFEBB109-8A80-40D8-99D3-7E64A0990308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D6" authorId="0" shapeId="0" xr:uid="{46CDF74A-ED82-48F8-A621-7835C8569C99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E6" authorId="0" shapeId="0" xr:uid="{9F7229A3-F78C-450E-9324-F9A6ACE678DC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F6" authorId="0" shapeId="0" xr:uid="{EE605B42-751A-45E2-AC14-3F6123E03EA3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G6" authorId="0" shapeId="0" xr:uid="{8B8C32DE-2BDB-4B42-8187-6A2206C1570C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H6" authorId="0" shapeId="0" xr:uid="{71D9FF8D-EFD1-40A8-A1E4-4931D7C4FD7E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I6" authorId="0" shapeId="0" xr:uid="{494DA3A8-B51A-473A-9A29-9A2773AC4A3C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J6" authorId="0" shapeId="0" xr:uid="{5402AFF4-4F13-4080-8D56-1005D889062D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K6" authorId="0" shapeId="0" xr:uid="{8FA3D71C-1806-489B-BD2E-0FF80B11E609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L6" authorId="0" shapeId="0" xr:uid="{91E7CC68-EFA6-4D9B-B019-3E3F158257D7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M6" authorId="0" shapeId="0" xr:uid="{A67A7065-1A40-4A4E-8232-225B5A96EA60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6" authorId="0" shapeId="0" xr:uid="{619FECC7-FFA8-4C09-B242-2E1167A024DC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B7" authorId="0" shapeId="0" xr:uid="{7B4CD34D-9ED1-4E24-994A-A8C483912ACC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7" authorId="0" shapeId="0" xr:uid="{B59A28C1-B45F-425E-9B67-EADE80CB1E56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D7" authorId="0" shapeId="0" xr:uid="{C34FCD91-4744-4FF8-867D-ADF50FFD6AF6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E7" authorId="0" shapeId="0" xr:uid="{31727949-D76F-4C42-8FB2-ACD1ABD2D04E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F7" authorId="0" shapeId="0" xr:uid="{0FCD09DE-C1A8-4D86-B2B3-23AA49A17875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G7" authorId="0" shapeId="0" xr:uid="{557E0A6C-DC69-4EC4-B56E-CCE713509C57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H7" authorId="0" shapeId="0" xr:uid="{CB068159-DA61-4D64-B5E6-E5661B46A7A6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I7" authorId="0" shapeId="0" xr:uid="{415BED84-A478-4263-9C9C-C1A6EBDE5B38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J7" authorId="0" shapeId="0" xr:uid="{123AC55F-8F12-4535-A449-EC4F3747B740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K7" authorId="0" shapeId="0" xr:uid="{F2CDA8C8-6CCF-4771-8187-DC1C08FC023E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L7" authorId="0" shapeId="0" xr:uid="{9A4D9126-C44B-4BC4-8C07-210D430003DB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M7" authorId="0" shapeId="0" xr:uid="{3588D6F4-7E96-4AD7-B565-CC92671757AA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7" authorId="0" shapeId="0" xr:uid="{93C5C4AA-609D-4F5D-9CBB-758439167EE3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B8" authorId="0" shapeId="0" xr:uid="{BB7C232B-41A1-4D86-B2AB-E753B67B9A65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8" authorId="0" shapeId="0" xr:uid="{B11E1455-77FD-41C4-8E0D-EF62E4ACD6E0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D8" authorId="0" shapeId="0" xr:uid="{A0AC4B77-9B3C-4B56-B5C5-495F06C55BF8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E8" authorId="0" shapeId="0" xr:uid="{37E87E43-208F-4CB1-AC6D-B12CD6E4F5A8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F8" authorId="0" shapeId="0" xr:uid="{F729D438-8F8D-4DE0-B1C2-CC9C6B9283D2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G8" authorId="0" shapeId="0" xr:uid="{56397B2C-C0A7-4C11-88E1-40EDD635D7D2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H8" authorId="0" shapeId="0" xr:uid="{642F25D8-210C-4FB7-8C2C-A29B850EFC0B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I8" authorId="0" shapeId="0" xr:uid="{6E84A16F-5119-4415-BB09-532E9BE63E14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J8" authorId="0" shapeId="0" xr:uid="{96D08253-4FA4-48A2-AA51-4DFD6E8B83C1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K8" authorId="0" shapeId="0" xr:uid="{CBA07571-2EC1-4F10-9BFF-34B5B4B3118C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L8" authorId="0" shapeId="0" xr:uid="{7A865F5F-5FE0-4CC2-A8F1-F75F2208A87A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M8" authorId="0" shapeId="0" xr:uid="{35D5C45A-BA8D-4AE7-AA4B-667586057076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8" authorId="0" shapeId="0" xr:uid="{B357BD44-9925-41D3-BCEE-30D39863EBF8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B9" authorId="0" shapeId="0" xr:uid="{6107D6C2-9E19-44CA-88D8-F31D0E1FD7FB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9" authorId="0" shapeId="0" xr:uid="{56B413D9-EB4D-4645-8D81-02554C4C56E0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D9" authorId="0" shapeId="0" xr:uid="{AE0F7B34-F304-4CC6-B2EC-AA32B09ED3BD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E9" authorId="0" shapeId="0" xr:uid="{3F0FFBC4-5F3C-4BE0-A2D0-EB2DB1B2EE17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F9" authorId="0" shapeId="0" xr:uid="{8F2C2551-BB9D-4228-B8C4-8846B372AFEE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G9" authorId="0" shapeId="0" xr:uid="{2861982A-7A93-4054-9BE2-AE1D36356970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H9" authorId="0" shapeId="0" xr:uid="{C7AA8E57-9162-45D8-9BD6-D098AF99F14F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I9" authorId="0" shapeId="0" xr:uid="{2675054B-08AF-4058-99AB-ED9AC8004436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J9" authorId="0" shapeId="0" xr:uid="{B28BA8AF-F3D2-4963-BEB3-B266CC63E382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K9" authorId="0" shapeId="0" xr:uid="{1A75DB9D-8798-458B-87FA-DA80A13AFE3D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L9" authorId="0" shapeId="0" xr:uid="{B8577C21-F039-469E-960E-82B6D58086BD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M9" authorId="0" shapeId="0" xr:uid="{1F8F9547-4ADA-4E80-A957-D654F688CF4E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9" authorId="0" shapeId="0" xr:uid="{04642714-917D-4229-845D-C07030F6EF17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B10" authorId="0" shapeId="0" xr:uid="{83ADFC86-9E08-4201-B37A-D4EC7DFCAFDB}">
      <text>
        <r>
          <rPr>
            <sz val="11"/>
            <color indexed="81"/>
            <rFont val="Tahoma"/>
            <charset val="1"/>
          </rPr>
          <t xml:space="preserve">2 Partite 
-200,00% ROI 
2,30 WIN MEDIO 
0,00% % PRESE 
3,30 Q. MEDIA </t>
        </r>
      </text>
    </comment>
    <comment ref="C10" authorId="0" shapeId="0" xr:uid="{2C612826-ADD9-472A-9AFB-EE49341E96D8}">
      <text>
        <r>
          <rPr>
            <sz val="11"/>
            <color indexed="81"/>
            <rFont val="Tahoma"/>
            <charset val="1"/>
          </rPr>
          <t xml:space="preserve">72 Partite 
73,74% ROI 
2,33 WIN MEDIO 
41,67% % PRESE 
3,33 Q. MEDIA </t>
        </r>
      </text>
    </comment>
    <comment ref="D10" authorId="0" shapeId="0" xr:uid="{D03448CC-55B7-4900-9697-FA5DE4F02CE9}">
      <text>
        <r>
          <rPr>
            <sz val="11"/>
            <color indexed="81"/>
            <rFont val="Tahoma"/>
            <charset val="1"/>
          </rPr>
          <t xml:space="preserve">89 Partite 
-10,29% ROI 
2,46 WIN MEDIO 
38,20% % PRESE 
3,46 Q. MEDIA </t>
        </r>
      </text>
    </comment>
    <comment ref="E10" authorId="0" shapeId="0" xr:uid="{8D977368-E193-4124-AF03-DA3CF10773E7}">
      <text>
        <r>
          <rPr>
            <sz val="11"/>
            <color indexed="81"/>
            <rFont val="Tahoma"/>
            <charset val="1"/>
          </rPr>
          <t xml:space="preserve">79 Partite 
89,15% ROI 
2,20 WIN MEDIO 
43,04% % PRESE 
3,20 Q. MEDIA </t>
        </r>
      </text>
    </comment>
    <comment ref="F10" authorId="0" shapeId="0" xr:uid="{CA8D4025-CAA8-470F-96D5-2B7C1682BE49}">
      <text>
        <r>
          <rPr>
            <sz val="11"/>
            <color indexed="81"/>
            <rFont val="Tahoma"/>
            <charset val="1"/>
          </rPr>
          <t xml:space="preserve">63 Partite 
84,17% ROI 
2,29 WIN MEDIO 
44,44% % PRESE 
3,29 Q. MEDIA </t>
        </r>
      </text>
    </comment>
    <comment ref="G10" authorId="0" shapeId="0" xr:uid="{4AA782D6-043F-4CD6-A49F-06CCA5E81FBB}">
      <text>
        <r>
          <rPr>
            <sz val="11"/>
            <color indexed="81"/>
            <rFont val="Tahoma"/>
            <charset val="1"/>
          </rPr>
          <t xml:space="preserve">99 Partite 
68,18% ROI 
2,37 WIN MEDIO 
48,48% % PRESE 
3,37 Q. MEDIA </t>
        </r>
      </text>
    </comment>
    <comment ref="H10" authorId="0" shapeId="0" xr:uid="{DEB09E7D-F43C-42EB-8FF9-608D6DE038AA}">
      <text>
        <r>
          <rPr>
            <sz val="11"/>
            <color indexed="81"/>
            <rFont val="Tahoma"/>
            <charset val="1"/>
          </rPr>
          <t xml:space="preserve">63 Partite 
80,88% ROI 
2,33 WIN MEDIO 
49,21% % PRESE 
3,33 Q. MEDIA </t>
        </r>
      </text>
    </comment>
    <comment ref="I10" authorId="0" shapeId="0" xr:uid="{D23B615D-5F87-4140-B1E2-3DD9E4CF9183}">
      <text>
        <r>
          <rPr>
            <sz val="11"/>
            <color indexed="81"/>
            <rFont val="Tahoma"/>
            <charset val="1"/>
          </rPr>
          <t xml:space="preserve">102 Partite 
-36,00% ROI 
2,38 WIN MEDIO 
36,27% % PRESE 
3,38 Q. MEDIA </t>
        </r>
      </text>
    </comment>
    <comment ref="J10" authorId="0" shapeId="0" xr:uid="{A778BD3D-FAC4-4948-B641-E5C7729C01EA}">
      <text>
        <r>
          <rPr>
            <sz val="11"/>
            <color indexed="81"/>
            <rFont val="Tahoma"/>
            <charset val="1"/>
          </rPr>
          <t xml:space="preserve">61 Partite 
30,58% ROI 
2,51 WIN MEDIO 
45,90% % PRESE 
3,51 Q. MEDIA </t>
        </r>
      </text>
    </comment>
    <comment ref="K10" authorId="0" shapeId="0" xr:uid="{0384A492-701B-4404-A0D9-8D477D2BCCD7}">
      <text>
        <r>
          <rPr>
            <sz val="11"/>
            <color indexed="81"/>
            <rFont val="Tahoma"/>
            <charset val="1"/>
          </rPr>
          <t xml:space="preserve">106 Partite 
78,42% ROI 
2,39 WIN MEDIO 
51,89% % PRESE 
3,39 Q. MEDIA </t>
        </r>
      </text>
    </comment>
    <comment ref="L10" authorId="0" shapeId="0" xr:uid="{6D6EEA25-814B-4D2E-B5F1-AA60E2BD3236}">
      <text>
        <r>
          <rPr>
            <sz val="11"/>
            <color indexed="81"/>
            <rFont val="Tahoma"/>
            <charset val="1"/>
          </rPr>
          <t xml:space="preserve">37 Partite 
74,30% ROI 
2,56 WIN MEDIO 
48,65% % PRESE 
3,56 Q. MEDIA </t>
        </r>
      </text>
    </comment>
    <comment ref="M10" authorId="0" shapeId="0" xr:uid="{71ABA244-2272-4017-98EC-0EB2C0170E4B}">
      <text>
        <r>
          <rPr>
            <sz val="11"/>
            <color indexed="81"/>
            <rFont val="Tahoma"/>
            <charset val="1"/>
          </rPr>
          <t xml:space="preserve">1 Partite 
-100,00% ROI 
3,00 WIN MEDIO 
0,00% % PRESE 
4,00 Q. MEDIA </t>
        </r>
      </text>
    </comment>
    <comment ref="N10" authorId="0" shapeId="0" xr:uid="{96BA610E-B997-4F05-AFC9-177E9D5BC67F}">
      <text>
        <r>
          <rPr>
            <sz val="11"/>
            <color indexed="81"/>
            <rFont val="Tahoma"/>
            <charset val="1"/>
          </rPr>
          <t xml:space="preserve">774 Partite 
45,10% ROI 
2,37 WIN MEDIO 
44,32% % PRESE 
3,37 Q. MEDIA </t>
        </r>
      </text>
    </comment>
    <comment ref="B11" authorId="0" shapeId="0" xr:uid="{6A5BA890-5865-47A3-8B9D-253F86AF6CDE}">
      <text>
        <r>
          <rPr>
            <sz val="11"/>
            <color indexed="81"/>
            <rFont val="Tahoma"/>
            <charset val="1"/>
          </rPr>
          <t xml:space="preserve">2 Partite 
28,31% ROI 
1,62 WIN MEDIO 
50,00% % PRESE 
2,62 Q. MEDIA </t>
        </r>
      </text>
    </comment>
    <comment ref="C11" authorId="0" shapeId="0" xr:uid="{99335BAF-C9CB-4CDB-A823-950618BB75CD}">
      <text>
        <r>
          <rPr>
            <sz val="11"/>
            <color indexed="81"/>
            <rFont val="Tahoma"/>
            <charset val="1"/>
          </rPr>
          <t xml:space="preserve">73 Partite 
11,77% ROI 
2,46 WIN MEDIO 
42,47% % PRESE 
3,46 Q. MEDIA </t>
        </r>
      </text>
    </comment>
    <comment ref="D11" authorId="0" shapeId="0" xr:uid="{948B2A59-8983-4B45-81B3-D04E9F563F77}">
      <text>
        <r>
          <rPr>
            <sz val="11"/>
            <color indexed="81"/>
            <rFont val="Tahoma"/>
            <charset val="1"/>
          </rPr>
          <t xml:space="preserve">72 Partite 
23,56% ROI 
2,34 WIN MEDIO 
43,06% % PRESE 
3,34 Q. MEDIA </t>
        </r>
      </text>
    </comment>
    <comment ref="E11" authorId="0" shapeId="0" xr:uid="{9B761A04-2CBC-47E5-9DB3-E6FCCD571D09}">
      <text>
        <r>
          <rPr>
            <sz val="11"/>
            <color indexed="81"/>
            <rFont val="Tahoma"/>
            <charset val="1"/>
          </rPr>
          <t xml:space="preserve">74 Partite 
47,93% ROI 
2,31 WIN MEDIO 
41,89% % PRESE 
3,31 Q. MEDIA </t>
        </r>
      </text>
    </comment>
    <comment ref="F11" authorId="0" shapeId="0" xr:uid="{FF31BF13-CBC9-47FD-9AF2-DE2E4ABF7A91}">
      <text>
        <r>
          <rPr>
            <sz val="11"/>
            <color indexed="81"/>
            <rFont val="Tahoma"/>
            <charset val="1"/>
          </rPr>
          <t xml:space="preserve">71 Partite 
118,17% ROI 
2,23 WIN MEDIO 
53,52% % PRESE 
3,23 Q. MEDIA </t>
        </r>
      </text>
    </comment>
    <comment ref="G11" authorId="0" shapeId="0" xr:uid="{95327874-956D-4B77-9C66-1E89A9BB7886}">
      <text>
        <r>
          <rPr>
            <sz val="11"/>
            <color indexed="81"/>
            <rFont val="Tahoma"/>
            <charset val="1"/>
          </rPr>
          <t xml:space="preserve">94 Partite 
52,77% ROI 
2,25 WIN MEDIO 
43,62% % PRESE 
3,25 Q. MEDIA </t>
        </r>
      </text>
    </comment>
    <comment ref="H11" authorId="0" shapeId="0" xr:uid="{E9E6F134-3A87-4F6D-B20A-EB8BC00276B3}">
      <text>
        <r>
          <rPr>
            <sz val="11"/>
            <color indexed="81"/>
            <rFont val="Tahoma"/>
            <charset val="1"/>
          </rPr>
          <t xml:space="preserve">71 Partite 
58,21% ROI 
2,35 WIN MEDIO 
46,48% % PRESE 
3,35 Q. MEDIA </t>
        </r>
      </text>
    </comment>
    <comment ref="I11" authorId="0" shapeId="0" xr:uid="{90113D21-5829-43AD-8A07-70A65CFD1A43}">
      <text>
        <r>
          <rPr>
            <sz val="11"/>
            <color indexed="81"/>
            <rFont val="Tahoma"/>
            <charset val="1"/>
          </rPr>
          <t xml:space="preserve">94 Partite 
100,61% ROI 
2,43 WIN MEDIO 
52,13% % PRESE 
3,43 Q. MEDIA </t>
        </r>
      </text>
    </comment>
    <comment ref="J11" authorId="0" shapeId="0" xr:uid="{6867E96D-38BC-42B1-988A-9EEB92D94432}">
      <text>
        <r>
          <rPr>
            <sz val="11"/>
            <color indexed="81"/>
            <rFont val="Tahoma"/>
            <charset val="1"/>
          </rPr>
          <t xml:space="preserve">66 Partite 
47,89% ROI 
2,33 WIN MEDIO 
46,97% % PRESE 
3,33 Q. MEDIA </t>
        </r>
      </text>
    </comment>
    <comment ref="K11" authorId="0" shapeId="0" xr:uid="{7BE4E7C0-C3A6-490B-A1EE-45D83C07E8DD}">
      <text>
        <r>
          <rPr>
            <sz val="11"/>
            <color indexed="81"/>
            <rFont val="Tahoma"/>
            <charset val="1"/>
          </rPr>
          <t xml:space="preserve">75 Partite 
97,42% ROI 
2,30 WIN MEDIO 
52,00% % PRESE 
3,30 Q. MEDIA </t>
        </r>
      </text>
    </comment>
    <comment ref="L11" authorId="0" shapeId="0" xr:uid="{54FB6CC8-C4A0-47F2-AF8F-4A5A26CB327E}">
      <text>
        <r>
          <rPr>
            <sz val="11"/>
            <color indexed="81"/>
            <rFont val="Tahoma"/>
            <charset val="1"/>
          </rPr>
          <t xml:space="preserve">29 Partite 
54,77% ROI 
2,22 WIN MEDIO 
41,38% % PRESE 
3,22 Q. MEDIA </t>
        </r>
      </text>
    </comment>
    <comment ref="M11" authorId="0" shapeId="0" xr:uid="{1F831170-553E-4BF5-BA4B-80BF38B32FD7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11" authorId="0" shapeId="0" xr:uid="{4B5F84C2-82ED-4BA0-A283-D1DC8E40105F}">
      <text>
        <r>
          <rPr>
            <sz val="11"/>
            <color indexed="81"/>
            <rFont val="Tahoma"/>
            <charset val="1"/>
          </rPr>
          <t xml:space="preserve">721 Partite 
62,96% ROI 
2,33 WIN MEDIO 
46,74% % PRESE 
3,33 Q. MEDIA </t>
        </r>
      </text>
    </comment>
    <comment ref="B12" authorId="0" shapeId="0" xr:uid="{BC2431BF-414E-433C-978A-724BB3B041A8}">
      <text>
        <r>
          <rPr>
            <sz val="11"/>
            <color indexed="81"/>
            <rFont val="Tahoma"/>
            <charset val="1"/>
          </rPr>
          <t xml:space="preserve">2 Partite 
69,38% ROI 
2,48 WIN MEDIO 
50,00% % PRESE 
3,48 Q. MEDIA </t>
        </r>
      </text>
    </comment>
    <comment ref="C12" authorId="0" shapeId="0" xr:uid="{6A9EBF78-1E72-479F-AD5D-4B69581D1229}">
      <text>
        <r>
          <rPr>
            <sz val="11"/>
            <color indexed="81"/>
            <rFont val="Tahoma"/>
            <charset val="1"/>
          </rPr>
          <t xml:space="preserve">67 Partite 
46,74% ROI 
2,46 WIN MEDIO 
46,27% % PRESE 
3,46 Q. MEDIA </t>
        </r>
      </text>
    </comment>
    <comment ref="D12" authorId="0" shapeId="0" xr:uid="{D73D0D67-E5B1-4006-ACDF-252C76BB8FC0}">
      <text>
        <r>
          <rPr>
            <sz val="11"/>
            <color indexed="81"/>
            <rFont val="Tahoma"/>
            <charset val="1"/>
          </rPr>
          <t xml:space="preserve">77 Partite 
74,44% ROI 
2,20 WIN MEDIO 
45,45% % PRESE 
3,20 Q. MEDIA </t>
        </r>
      </text>
    </comment>
    <comment ref="E12" authorId="0" shapeId="0" xr:uid="{24DE228C-DEB4-4DB4-8F9E-BF4CD8F22A74}">
      <text>
        <r>
          <rPr>
            <sz val="11"/>
            <color indexed="81"/>
            <rFont val="Tahoma"/>
            <charset val="1"/>
          </rPr>
          <t xml:space="preserve">68 Partite 
23,55% ROI 
2,26 WIN MEDIO 
41,18% % PRESE 
3,26 Q. MEDIA </t>
        </r>
      </text>
    </comment>
    <comment ref="F12" authorId="0" shapeId="0" xr:uid="{B672D662-9185-4251-946C-40BD47D9AA7C}">
      <text>
        <r>
          <rPr>
            <sz val="11"/>
            <color indexed="81"/>
            <rFont val="Tahoma"/>
            <charset val="1"/>
          </rPr>
          <t xml:space="preserve">70 Partite 
96,36% ROI 
2,28 WIN MEDIO 
51,43% % PRESE 
3,28 Q. MEDIA </t>
        </r>
      </text>
    </comment>
    <comment ref="G12" authorId="0" shapeId="0" xr:uid="{9FE1D8F4-392C-4D90-A9E9-E96A4B4F4A6B}">
      <text>
        <r>
          <rPr>
            <sz val="11"/>
            <color indexed="81"/>
            <rFont val="Tahoma"/>
            <charset val="1"/>
          </rPr>
          <t xml:space="preserve">81 Partite 
77,46% ROI 
2,43 WIN MEDIO 
48,15% % PRESE 
3,43 Q. MEDIA </t>
        </r>
      </text>
    </comment>
    <comment ref="H12" authorId="0" shapeId="0" xr:uid="{983124B9-43C0-4E8D-908D-A8918712BB4E}">
      <text>
        <r>
          <rPr>
            <sz val="11"/>
            <color indexed="81"/>
            <rFont val="Tahoma"/>
            <charset val="1"/>
          </rPr>
          <t xml:space="preserve">63 Partite 
142,87% ROI 
2,50 WIN MEDIO 
57,14% % PRESE 
3,50 Q. MEDIA </t>
        </r>
      </text>
    </comment>
    <comment ref="I12" authorId="0" shapeId="0" xr:uid="{F1A7EC45-5596-4870-BF49-89625062F474}">
      <text>
        <r>
          <rPr>
            <sz val="11"/>
            <color indexed="81"/>
            <rFont val="Tahoma"/>
            <charset val="1"/>
          </rPr>
          <t xml:space="preserve">88 Partite 
51,11% ROI 
2,25 WIN MEDIO 
43,18% % PRESE 
3,25 Q. MEDIA </t>
        </r>
      </text>
    </comment>
    <comment ref="J12" authorId="0" shapeId="0" xr:uid="{62473085-8ABF-47CF-9768-C9F9118E4FA4}">
      <text>
        <r>
          <rPr>
            <sz val="11"/>
            <color indexed="81"/>
            <rFont val="Tahoma"/>
            <charset val="1"/>
          </rPr>
          <t xml:space="preserve">77 Partite 
47,13% ROI 
2,34 WIN MEDIO 
45,45% % PRESE 
3,34 Q. MEDIA </t>
        </r>
      </text>
    </comment>
    <comment ref="K12" authorId="0" shapeId="0" xr:uid="{6D46E7DE-47E2-43F8-A8D8-0A8F54E33B6B}">
      <text>
        <r>
          <rPr>
            <sz val="11"/>
            <color indexed="81"/>
            <rFont val="Tahoma"/>
            <charset val="1"/>
          </rPr>
          <t xml:space="preserve">81 Partite 
15,69% ROI 
2,53 WIN MEDIO 
48,15% % PRESE 
3,53 Q. MEDIA </t>
        </r>
      </text>
    </comment>
    <comment ref="L12" authorId="0" shapeId="0" xr:uid="{3D1CE8DB-EDEA-44EF-90A4-6996E33AD07B}">
      <text>
        <r>
          <rPr>
            <sz val="11"/>
            <color indexed="81"/>
            <rFont val="Tahoma"/>
            <charset val="1"/>
          </rPr>
          <t xml:space="preserve">42 Partite 
24,04% ROI 
2,39 WIN MEDIO 
40,48% % PRESE 
3,39 Q. MEDIA </t>
        </r>
      </text>
    </comment>
    <comment ref="M12" authorId="0" shapeId="0" xr:uid="{710AA092-3E7F-452B-9F29-1A7E724D65D6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12" authorId="0" shapeId="0" xr:uid="{0FE666D0-438F-4B3C-A0F9-DCC364BDFB56}">
      <text>
        <r>
          <rPr>
            <sz val="11"/>
            <color indexed="81"/>
            <rFont val="Tahoma"/>
            <charset val="1"/>
          </rPr>
          <t xml:space="preserve">716 Partite 
61,07% ROI 
2,36 WIN MEDIO 
46,79% % PRESE 
3,36 Q. MEDIA </t>
        </r>
      </text>
    </comment>
    <comment ref="B13" authorId="0" shapeId="0" xr:uid="{7F168436-511C-49B9-B8F7-C378AA7E3315}">
      <text>
        <r>
          <rPr>
            <sz val="11"/>
            <color indexed="81"/>
            <rFont val="Tahoma"/>
            <charset val="1"/>
          </rPr>
          <t xml:space="preserve">70 Partite 
6,55% ROI 
2,49 WIN MEDIO 
47,14% % PRESE 
3,49 Q. MEDIA </t>
        </r>
      </text>
    </comment>
    <comment ref="C13" authorId="0" shapeId="0" xr:uid="{B3747114-4A09-4040-89C3-888962B14FD2}">
      <text>
        <r>
          <rPr>
            <sz val="11"/>
            <color indexed="81"/>
            <rFont val="Tahoma"/>
            <charset val="1"/>
          </rPr>
          <t xml:space="preserve">79 Partite 
120,72% ROI 
2,30 WIN MEDIO 
46,84% % PRESE 
3,30 Q. MEDIA </t>
        </r>
      </text>
    </comment>
    <comment ref="D13" authorId="0" shapeId="0" xr:uid="{A4C9B3A2-CD63-4EDB-A5A6-066275C53442}">
      <text>
        <r>
          <rPr>
            <sz val="11"/>
            <color indexed="81"/>
            <rFont val="Tahoma"/>
            <charset val="1"/>
          </rPr>
          <t xml:space="preserve">73 Partite 
30,38% ROI 
2,41 WIN MEDIO 
41,10% % PRESE 
3,41 Q. MEDIA </t>
        </r>
      </text>
    </comment>
    <comment ref="E13" authorId="0" shapeId="0" xr:uid="{10DFA780-4B29-42FD-8384-1B446FAB984C}">
      <text>
        <r>
          <rPr>
            <sz val="11"/>
            <color indexed="81"/>
            <rFont val="Tahoma"/>
            <charset val="1"/>
          </rPr>
          <t xml:space="preserve">69 Partite 
22,43% ROI 
2,44 WIN MEDIO 
43,48% % PRESE 
3,44 Q. MEDIA </t>
        </r>
      </text>
    </comment>
    <comment ref="F13" authorId="0" shapeId="0" xr:uid="{226DCD6F-6943-4C39-B6DF-61746D6160C1}">
      <text>
        <r>
          <rPr>
            <sz val="11"/>
            <color indexed="81"/>
            <rFont val="Tahoma"/>
            <charset val="1"/>
          </rPr>
          <t xml:space="preserve">94 Partite 
46,91% ROI 
2,32 WIN MEDIO 
44,68% % PRESE 
3,32 Q. MEDIA </t>
        </r>
      </text>
    </comment>
    <comment ref="G13" authorId="0" shapeId="0" xr:uid="{A9C451E9-7472-4C1F-B837-F5460A1D3ABE}">
      <text>
        <r>
          <rPr>
            <sz val="11"/>
            <color indexed="81"/>
            <rFont val="Tahoma"/>
            <charset val="1"/>
          </rPr>
          <t xml:space="preserve">86 Partite 
18,86% ROI 
2,38 WIN MEDIO 
43,02% % PRESE 
3,38 Q. MEDIA </t>
        </r>
      </text>
    </comment>
    <comment ref="H13" authorId="0" shapeId="0" xr:uid="{82EE7CC9-DB7B-4069-A575-980D2CF0B3F6}">
      <text>
        <r>
          <rPr>
            <sz val="11"/>
            <color indexed="81"/>
            <rFont val="Tahoma"/>
            <charset val="1"/>
          </rPr>
          <t xml:space="preserve">60 Partite 
48,54% ROI 
2,46 WIN MEDIO 
45,00% % PRESE 
3,46 Q. MEDIA </t>
        </r>
      </text>
    </comment>
    <comment ref="I13" authorId="0" shapeId="0" xr:uid="{AF286093-B891-483D-9B6C-61062493FC51}">
      <text>
        <r>
          <rPr>
            <sz val="11"/>
            <color indexed="81"/>
            <rFont val="Tahoma"/>
            <charset val="1"/>
          </rPr>
          <t xml:space="preserve">114 Partite 
37,43% ROI 
2,37 WIN MEDIO 
42,11% % PRESE 
3,37 Q. MEDIA </t>
        </r>
      </text>
    </comment>
    <comment ref="J13" authorId="0" shapeId="0" xr:uid="{7B9743D1-2DA8-4F96-BE2C-04F75A119420}">
      <text>
        <r>
          <rPr>
            <sz val="11"/>
            <color indexed="81"/>
            <rFont val="Tahoma"/>
            <charset val="1"/>
          </rPr>
          <t xml:space="preserve">31 Partite 
69,93% ROI 
2,52 WIN MEDIO 
48,39% % PRESE 
3,52 Q. MEDIA </t>
        </r>
      </text>
    </comment>
    <comment ref="K13" authorId="0" shapeId="0" xr:uid="{5224CC9E-E7F6-42FD-A584-720C2C65EF0E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L13" authorId="0" shapeId="0" xr:uid="{18DDB504-FBBC-4F0F-926B-235606C17B6D}">
      <text>
        <r>
          <rPr>
            <sz val="11"/>
            <color indexed="81"/>
            <rFont val="Tahoma"/>
            <charset val="1"/>
          </rPr>
          <t xml:space="preserve">3 Partite 
143,34% ROI 
2,77 WIN MEDIO 
66,67% % PRESE 
3,77 Q. MEDIA </t>
        </r>
      </text>
    </comment>
    <comment ref="M13" authorId="0" shapeId="0" xr:uid="{85F36246-9247-44BC-A4A7-0FE77D7D85B6}">
      <text>
        <r>
          <rPr>
            <sz val="11"/>
            <color indexed="81"/>
            <rFont val="Tahoma"/>
            <charset val="1"/>
          </rPr>
          <t xml:space="preserve">44 Partite 
47,40% ROI 
2,36 WIN MEDIO 
43,18% % PRESE 
3,36 Q. MEDIA </t>
        </r>
      </text>
    </comment>
    <comment ref="N13" authorId="0" shapeId="0" xr:uid="{66477216-F00F-4E2C-B236-95297776AAC5}">
      <text>
        <r>
          <rPr>
            <sz val="11"/>
            <color indexed="81"/>
            <rFont val="Tahoma"/>
            <charset val="1"/>
          </rPr>
          <t xml:space="preserve">723 Partite 
49,33% ROI 
2,39 WIN MEDIO 
44,26% % PRESE 
3,39 Q. MEDIA </t>
        </r>
      </text>
    </comment>
    <comment ref="B14" authorId="0" shapeId="0" xr:uid="{2E3B9583-C362-46F6-9252-5045739C7757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C14" authorId="0" shapeId="0" xr:uid="{839B9D26-C46B-475A-951A-57FD25DCE8F5}">
      <text>
        <r>
          <rPr>
            <sz val="11"/>
            <color indexed="81"/>
            <rFont val="Tahoma"/>
            <charset val="1"/>
          </rPr>
          <t xml:space="preserve">18 Partite 
221,41% ROI 
2,01 WIN MEDIO 
55,56% % PRESE 
3,01 Q. MEDIA </t>
        </r>
      </text>
    </comment>
    <comment ref="D14" authorId="0" shapeId="0" xr:uid="{B45818F6-FABA-40AE-9595-C5E92E92928D}">
      <text>
        <r>
          <rPr>
            <sz val="11"/>
            <color indexed="81"/>
            <rFont val="Tahoma"/>
            <charset val="1"/>
          </rPr>
          <t xml:space="preserve">54 Partite 
32,71% ROI 
2,35 WIN MEDIO 
37,04% % PRESE 
3,35 Q. MEDIA </t>
        </r>
      </text>
    </comment>
    <comment ref="E14" authorId="0" shapeId="0" xr:uid="{6C9A224D-4C90-4111-BDCD-9EC60488ACF6}">
      <text>
        <r>
          <rPr>
            <sz val="11"/>
            <color indexed="81"/>
            <rFont val="Tahoma"/>
            <charset val="1"/>
          </rPr>
          <t xml:space="preserve">81 Partite 
13,31% ROI 
2,29 WIN MEDIO 
38,27% % PRESE 
3,29 Q. MEDIA </t>
        </r>
      </text>
    </comment>
    <comment ref="F14" authorId="0" shapeId="0" xr:uid="{DE3CF151-D8FD-4392-BEA3-85355F24A51E}">
      <text>
        <r>
          <rPr>
            <sz val="11"/>
            <color indexed="81"/>
            <rFont val="Tahoma"/>
            <charset val="1"/>
          </rPr>
          <t xml:space="preserve">82 Partite 
78,75% ROI 
2,31 WIN MEDIO 
47,56% % PRESE 
3,31 Q. MEDIA </t>
        </r>
      </text>
    </comment>
    <comment ref="G14" authorId="0" shapeId="0" xr:uid="{85FFB672-CA1F-494E-9D3D-7E949046DDB2}">
      <text>
        <r>
          <rPr>
            <sz val="11"/>
            <color indexed="81"/>
            <rFont val="Tahoma"/>
            <charset val="1"/>
          </rPr>
          <t xml:space="preserve">129 Partite 
40,47% ROI 
2,37 WIN MEDIO 
42,64% % PRESE 
3,37 Q. MEDIA </t>
        </r>
      </text>
    </comment>
    <comment ref="H14" authorId="0" shapeId="0" xr:uid="{54F5EDDE-F030-44EE-BA6C-B4044865C00A}">
      <text>
        <r>
          <rPr>
            <sz val="11"/>
            <color indexed="81"/>
            <rFont val="Tahoma"/>
            <charset val="1"/>
          </rPr>
          <t xml:space="preserve">122 Partite 
77,17% ROI 
2,26 WIN MEDIO 
43,44% % PRESE 
3,26 Q. MEDIA </t>
        </r>
      </text>
    </comment>
    <comment ref="I14" authorId="0" shapeId="0" xr:uid="{81B061A7-B544-4654-9391-9FD2992FB5E8}">
      <text>
        <r>
          <rPr>
            <sz val="11"/>
            <color indexed="81"/>
            <rFont val="Tahoma"/>
            <charset val="1"/>
          </rPr>
          <t xml:space="preserve">112 Partite 
40,61% ROI 
2,29 WIN MEDIO 
43,75% % PRESE 
3,29 Q. MEDIA </t>
        </r>
      </text>
    </comment>
    <comment ref="J14" authorId="0" shapeId="0" xr:uid="{D8F6C529-3E5A-4546-87B5-90DCF689D1F6}">
      <text>
        <r>
          <rPr>
            <sz val="11"/>
            <color indexed="81"/>
            <rFont val="Tahoma"/>
            <charset val="1"/>
          </rPr>
          <t xml:space="preserve">82 Partite 
147,85% ROI 
2,33 WIN MEDIO 
57,32% % PRESE 
3,33 Q. MEDIA </t>
        </r>
      </text>
    </comment>
    <comment ref="K14" authorId="0" shapeId="0" xr:uid="{CF1D293C-B528-496B-B77C-DE72BC56A7EF}">
      <text>
        <r>
          <rPr>
            <sz val="11"/>
            <color indexed="81"/>
            <rFont val="Tahoma"/>
            <charset val="1"/>
          </rPr>
          <t xml:space="preserve">112 Partite 
98,57% ROI 
2,41 WIN MEDIO 
51,79% % PRESE 
3,41 Q. MEDIA </t>
        </r>
      </text>
    </comment>
    <comment ref="L14" authorId="0" shapeId="0" xr:uid="{5DCC47BF-701F-4C8A-91FE-C26F39D38261}">
      <text>
        <r>
          <rPr>
            <sz val="11"/>
            <color indexed="81"/>
            <rFont val="Tahoma"/>
            <charset val="1"/>
          </rPr>
          <t xml:space="preserve">50 Partite 
21,67% ROI 
2,29 WIN MEDIO 
42,00% % PRESE 
3,29 Q. MEDIA </t>
        </r>
      </text>
    </comment>
    <comment ref="M14" authorId="0" shapeId="0" xr:uid="{3F0EDFAE-B893-4149-A952-744BD1EDF642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14" authorId="0" shapeId="0" xr:uid="{4E665DE1-1DE5-4C5F-9BD7-8D2228C5DCC6}">
      <text>
        <r>
          <rPr>
            <sz val="11"/>
            <color indexed="81"/>
            <rFont val="Tahoma"/>
            <charset val="1"/>
          </rPr>
          <t xml:space="preserve">842 Partite 
64,56% ROI 
2,32 WIN MEDIO 
45,49% % PRESE 
3,32 Q. MEDIA </t>
        </r>
      </text>
    </comment>
    <comment ref="B15" authorId="0" shapeId="0" xr:uid="{D32C4CE7-6915-4D8D-A379-86F424602C0C}">
      <text>
        <r>
          <rPr>
            <sz val="11"/>
            <color indexed="81"/>
            <rFont val="Tahoma"/>
            <charset val="1"/>
          </rPr>
          <t xml:space="preserve">7 Partite 
-13,91% ROI 
2,47 WIN MEDIO 
42,86% % PRESE 
3,47 Q. MEDIA </t>
        </r>
      </text>
    </comment>
    <comment ref="C15" authorId="0" shapeId="0" xr:uid="{B5F3E315-E926-49E8-A85F-0A528773D249}">
      <text>
        <r>
          <rPr>
            <sz val="11"/>
            <color indexed="81"/>
            <rFont val="Tahoma"/>
            <charset val="1"/>
          </rPr>
          <t xml:space="preserve">69 Partite 
80,81% ROI 
2,28 WIN MEDIO 
46,38% % PRESE 
3,28 Q. MEDIA </t>
        </r>
      </text>
    </comment>
    <comment ref="D15" authorId="0" shapeId="0" xr:uid="{AB59B080-58A4-409A-9B59-AC95AAB226E5}">
      <text>
        <r>
          <rPr>
            <sz val="11"/>
            <color indexed="81"/>
            <rFont val="Tahoma"/>
            <charset val="1"/>
          </rPr>
          <t xml:space="preserve">77 Partite 
70,16% ROI 
2,43 WIN MEDIO 
48,05% % PRESE 
3,43 Q. MEDIA </t>
        </r>
      </text>
    </comment>
    <comment ref="E15" authorId="0" shapeId="0" xr:uid="{75F54F4E-4CE6-4284-B093-524F953BCF87}">
      <text>
        <r>
          <rPr>
            <sz val="11"/>
            <color indexed="81"/>
            <rFont val="Tahoma"/>
            <charset val="1"/>
          </rPr>
          <t xml:space="preserve">72 Partite 
75,30% ROI 
2,32 WIN MEDIO 
50,00% % PRESE 
3,32 Q. MEDIA </t>
        </r>
      </text>
    </comment>
    <comment ref="F15" authorId="0" shapeId="0" xr:uid="{AD7A701A-2FEE-4455-AFC3-FB3D28D20DE7}">
      <text>
        <r>
          <rPr>
            <sz val="11"/>
            <color indexed="81"/>
            <rFont val="Tahoma"/>
            <charset val="1"/>
          </rPr>
          <t xml:space="preserve">73 Partite 
100,72% ROI 
2,47 WIN MEDIO 
50,68% % PRESE 
3,47 Q. MEDIA </t>
        </r>
      </text>
    </comment>
    <comment ref="G15" authorId="0" shapeId="0" xr:uid="{B6072D95-1413-4D23-A8E6-CC2A9B744165}">
      <text>
        <r>
          <rPr>
            <sz val="11"/>
            <color indexed="81"/>
            <rFont val="Tahoma"/>
            <charset val="1"/>
          </rPr>
          <t xml:space="preserve">80 Partite 
103,81% ROI 
2,27 WIN MEDIO 
48,75% % PRESE 
3,27 Q. MEDIA </t>
        </r>
      </text>
    </comment>
    <comment ref="H15" authorId="0" shapeId="0" xr:uid="{0630D789-FC7B-4111-92DE-857D48FA780B}">
      <text>
        <r>
          <rPr>
            <sz val="11"/>
            <color indexed="81"/>
            <rFont val="Tahoma"/>
            <charset val="1"/>
          </rPr>
          <t xml:space="preserve">78 Partite 
15,02% ROI 
2,27 WIN MEDIO 
39,74% % PRESE 
3,27 Q. MEDIA </t>
        </r>
      </text>
    </comment>
    <comment ref="I15" authorId="0" shapeId="0" xr:uid="{6797E6A1-B0D0-4D62-A62D-5B194B24CA44}">
      <text>
        <r>
          <rPr>
            <sz val="11"/>
            <color indexed="81"/>
            <rFont val="Tahoma"/>
            <charset val="1"/>
          </rPr>
          <t xml:space="preserve">93 Partite 
43,16% ROI 
2,37 WIN MEDIO 
47,31% % PRESE 
3,37 Q. MEDIA </t>
        </r>
      </text>
    </comment>
    <comment ref="J15" authorId="0" shapeId="0" xr:uid="{1C6BD700-83EE-48CF-8AE5-7C442977A9CE}">
      <text>
        <r>
          <rPr>
            <sz val="11"/>
            <color indexed="81"/>
            <rFont val="Tahoma"/>
            <charset val="1"/>
          </rPr>
          <t xml:space="preserve">75 Partite 
83,57% ROI 
2,36 WIN MEDIO 
45,33% % PRESE 
3,36 Q. MEDIA </t>
        </r>
      </text>
    </comment>
    <comment ref="K15" authorId="0" shapeId="0" xr:uid="{B53D5239-FAB0-418D-BBCA-38B0EC1636B8}">
      <text>
        <r>
          <rPr>
            <sz val="11"/>
            <color indexed="81"/>
            <rFont val="Tahoma"/>
            <charset val="1"/>
          </rPr>
          <t xml:space="preserve">108 Partite 
31,47% ROI 
2,40 WIN MEDIO 
42,59% % PRESE 
3,40 Q. MEDIA </t>
        </r>
      </text>
    </comment>
    <comment ref="L15" authorId="0" shapeId="0" xr:uid="{3D4CB70E-3034-4B34-8C49-5A87B132DB33}">
      <text>
        <r>
          <rPr>
            <sz val="11"/>
            <color indexed="81"/>
            <rFont val="Tahoma"/>
            <charset val="1"/>
          </rPr>
          <t xml:space="preserve">34 Partite 
76,73% ROI 
2,48 WIN MEDIO 
47,06% % PRESE 
3,48 Q. MEDIA </t>
        </r>
      </text>
    </comment>
    <comment ref="M15" authorId="0" shapeId="0" xr:uid="{3F3D7292-F793-4B0B-AE15-241CFD06F3CF}">
      <text>
        <r>
          <rPr>
            <sz val="11"/>
            <color indexed="81"/>
            <rFont val="Tahoma"/>
            <charset val="1"/>
          </rPr>
          <t xml:space="preserve">0 Partite 
0,00% ROI 
#DIV/0! WIN MEDIO 
#DIV/0! % PRESE 
#DIV/0! Q. MEDIA </t>
        </r>
      </text>
    </comment>
    <comment ref="N15" authorId="0" shapeId="0" xr:uid="{309DDD73-3A44-4D40-8643-8F9F14F78C33}">
      <text>
        <r>
          <rPr>
            <sz val="11"/>
            <color indexed="81"/>
            <rFont val="Tahoma"/>
            <charset val="1"/>
          </rPr>
          <t xml:space="preserve">766 Partite 
64,32% ROI 
2,36 WIN MEDIO 
46,34% % PRESE 
3,36 Q. MEDIA </t>
        </r>
      </text>
    </comment>
    <comment ref="B16" authorId="0" shapeId="0" xr:uid="{F8594A29-D3CC-4CD3-A77E-656EF79D6714}">
      <text>
        <r>
          <rPr>
            <sz val="11"/>
            <color indexed="81"/>
            <rFont val="Tahoma"/>
            <charset val="1"/>
          </rPr>
          <t xml:space="preserve">14 Partite 
-5,83% ROI 
2,03 WIN MEDIO 
28,57% % PRESE 
3,03 Q. MEDIA </t>
        </r>
      </text>
    </comment>
    <comment ref="C16" authorId="0" shapeId="0" xr:uid="{37F8E1A0-BC0B-4D85-9B6D-5AFFA92FAE0C}">
      <text>
        <r>
          <rPr>
            <sz val="11"/>
            <color indexed="81"/>
            <rFont val="Tahoma"/>
            <charset val="1"/>
          </rPr>
          <t xml:space="preserve">59 Partite 
-39,45% ROI 
2,19 WIN MEDIO 
30,51% % PRESE 
3,19 Q. MEDIA </t>
        </r>
      </text>
    </comment>
    <comment ref="D16" authorId="0" shapeId="0" xr:uid="{B3FD53E3-9C0A-4A83-B796-3D93D78D413D}">
      <text>
        <r>
          <rPr>
            <sz val="11"/>
            <color indexed="81"/>
            <rFont val="Tahoma"/>
            <charset val="1"/>
          </rPr>
          <t xml:space="preserve">68 Partite 
3,61% ROI 
2,33 WIN MEDIO 
39,71% % PRESE 
3,33 Q. MEDIA </t>
        </r>
      </text>
    </comment>
    <comment ref="E16" authorId="0" shapeId="0" xr:uid="{BB0048BA-6D0C-4DB5-A7AE-B16A7F49B7E3}">
      <text>
        <r>
          <rPr>
            <sz val="11"/>
            <color indexed="81"/>
            <rFont val="Tahoma"/>
            <charset val="1"/>
          </rPr>
          <t xml:space="preserve">103 Partite 
-40,26% ROI 
2,29 WIN MEDIO 
31,07% % PRESE 
3,29 Q. MEDIA </t>
        </r>
      </text>
    </comment>
    <comment ref="F16" authorId="0" shapeId="0" xr:uid="{D6E1D261-4456-420F-9418-EA2D61405CEA}">
      <text>
        <r>
          <rPr>
            <sz val="11"/>
            <color indexed="81"/>
            <rFont val="Tahoma"/>
            <charset val="1"/>
          </rPr>
          <t xml:space="preserve">43 Partite 
15,42% ROI 
2,26 WIN MEDIO 
39,53% % PRESE 
3,26 Q. MEDIA </t>
        </r>
      </text>
    </comment>
    <comment ref="G16" authorId="0" shapeId="0" xr:uid="{07112D2D-446C-45D3-97EF-453FEB4D659F}">
      <text>
        <r>
          <rPr>
            <sz val="11"/>
            <color indexed="81"/>
            <rFont val="Tahoma"/>
            <charset val="1"/>
          </rPr>
          <t xml:space="preserve">34 Partite 
143,35% ROI 
2,24 WIN MEDIO 
55,88% % PRESE 
3,24 Q. MEDIA </t>
        </r>
      </text>
    </comment>
    <comment ref="H16" authorId="0" shapeId="0" xr:uid="{5617904B-D119-4B13-A8E7-CB17A68A4FBF}">
      <text>
        <r>
          <rPr>
            <sz val="11"/>
            <color indexed="81"/>
            <rFont val="Tahoma"/>
            <charset val="1"/>
          </rPr>
          <t xml:space="preserve">72 Partite 
56,28% ROI 
2,31 WIN MEDIO 
43,06% % PRESE 
3,31 Q. MEDIA </t>
        </r>
      </text>
    </comment>
    <comment ref="I16" authorId="0" shapeId="0" xr:uid="{284CDAA6-F13E-4F9A-AB16-F01CEC0A3858}">
      <text>
        <r>
          <rPr>
            <sz val="11"/>
            <color indexed="81"/>
            <rFont val="Tahoma"/>
            <charset val="1"/>
          </rPr>
          <t xml:space="preserve">93 Partite 
11,36% ROI 
2,46 WIN MEDIO 
41,94% % PRESE 
3,46 Q. MEDIA </t>
        </r>
      </text>
    </comment>
    <comment ref="J16" authorId="0" shapeId="0" xr:uid="{85C6D347-C6DC-4DB1-BED6-F22B350D6AAB}">
      <text>
        <r>
          <rPr>
            <sz val="11"/>
            <color indexed="81"/>
            <rFont val="Tahoma"/>
            <charset val="1"/>
          </rPr>
          <t xml:space="preserve">50 Partite 
-43,91% ROI 
2,58 WIN MEDIO 
36,00% % PRESE 
3,58 Q. MEDIA </t>
        </r>
      </text>
    </comment>
    <comment ref="K16" authorId="0" shapeId="0" xr:uid="{5FCB1648-9EC3-49CA-A2B8-72AE567B4834}">
      <text>
        <r>
          <rPr>
            <sz val="11"/>
            <color indexed="81"/>
            <rFont val="Tahoma"/>
            <charset val="1"/>
          </rPr>
          <t xml:space="preserve">93 Partite 
-17,33% ROI 
2,42 WIN MEDIO 
39,78% % PRESE 
3,42 Q. MEDIA </t>
        </r>
      </text>
    </comment>
    <comment ref="L16" authorId="0" shapeId="0" xr:uid="{257E094E-5564-4AE2-AEAD-705619C528DE}">
      <text>
        <r>
          <rPr>
            <sz val="11"/>
            <color indexed="81"/>
            <rFont val="Tahoma"/>
            <charset val="1"/>
          </rPr>
          <t xml:space="preserve">45 Partite 
-35,81% ROI 
2,48 WIN MEDIO 
37,78% % PRESE 
3,48 Q. MEDIA </t>
        </r>
      </text>
    </comment>
    <comment ref="M16" authorId="0" shapeId="0" xr:uid="{FFBDD381-D044-48DA-BF11-E52B341D96E2}">
      <text>
        <r>
          <rPr>
            <sz val="11"/>
            <color indexed="81"/>
            <rFont val="Tahoma"/>
            <charset val="1"/>
          </rPr>
          <t xml:space="preserve">10 Partite 
-78,41% ROI 
2,15 WIN MEDIO 
20,00% % PRESE 
3,15 Q. MEDIA </t>
        </r>
      </text>
    </comment>
    <comment ref="N16" authorId="0" shapeId="0" xr:uid="{46AA956B-5650-4767-B09D-35FE51C1EB94}">
      <text>
        <r>
          <rPr>
            <sz val="11"/>
            <color indexed="81"/>
            <rFont val="Tahoma"/>
            <charset val="1"/>
          </rPr>
          <t xml:space="preserve">684 Partite 
-8,02% ROI 
2,35 WIN MEDIO 
38,16% % PRESE 
3,35 Q. MEDIA </t>
        </r>
      </text>
    </comment>
    <comment ref="B20" authorId="0" shapeId="0" xr:uid="{C9375E28-CAAE-42CC-8CEE-BDB2D0BE539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0" authorId="0" shapeId="0" xr:uid="{E5990DBB-FF66-4D6A-A140-4A31BD0BC7E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20" authorId="0" shapeId="0" xr:uid="{24E7AD72-EB4C-4679-A655-31E935DDC7D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20" authorId="0" shapeId="0" xr:uid="{6273ADB7-4AEC-4A97-AAA0-4472B0F7064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20" authorId="0" shapeId="0" xr:uid="{4222ABC6-1D93-4BB8-BF9B-93458DC3D37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20" authorId="0" shapeId="0" xr:uid="{9594BED4-F5FF-46D6-9D59-0378DDA8484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20" authorId="0" shapeId="0" xr:uid="{95DF2BC5-35BE-475E-A5BE-EB91278C67C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20" authorId="0" shapeId="0" xr:uid="{A47F8ED1-5B98-40AD-8E85-C0636054E6C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20" authorId="0" shapeId="0" xr:uid="{B24D2E8C-4D3D-4E8E-B780-D91F9873238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20" authorId="0" shapeId="0" xr:uid="{97DB889B-3DFF-4A92-8EDB-E6DBBF705C5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20" authorId="0" shapeId="0" xr:uid="{61EB0C63-8055-4948-9DCE-B8145D5674B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20" authorId="0" shapeId="0" xr:uid="{953B4E63-2230-4F0F-BCD9-876D3D8A1D4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0" authorId="0" shapeId="0" xr:uid="{0B46B3CF-2895-4C17-84BA-671BBA02569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21" authorId="0" shapeId="0" xr:uid="{24A996DF-38DD-4156-9C40-A28D6AB8F94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1" authorId="0" shapeId="0" xr:uid="{007D9C21-BBD6-41B9-ACE5-D8849AC7910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21" authorId="0" shapeId="0" xr:uid="{D4277F8D-8D9C-4904-A0F2-4A8FE85C711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21" authorId="0" shapeId="0" xr:uid="{E88A0655-FB60-4471-A37A-78E8D50C07B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21" authorId="0" shapeId="0" xr:uid="{2D557AA6-46B8-4CEE-AEFB-22DD89C63EF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21" authorId="0" shapeId="0" xr:uid="{F7F27F56-A1B9-40EB-8409-4BA066534CC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21" authorId="0" shapeId="0" xr:uid="{A3E3FE9F-79EA-4D8F-B938-BF60A723465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21" authorId="0" shapeId="0" xr:uid="{3C637276-8EE3-4186-BB62-4F3DE5854B7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21" authorId="0" shapeId="0" xr:uid="{3EF2D4E7-6823-407D-8060-302A08D71D5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21" authorId="0" shapeId="0" xr:uid="{D4EDCB8C-EAD8-4A4C-AD3E-C4E3F9C49F0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21" authorId="0" shapeId="0" xr:uid="{084F29AA-B46E-45E5-AAD8-0C4CD8F19F8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21" authorId="0" shapeId="0" xr:uid="{F63F60DF-EECA-4AA6-BDDD-B7A2D04C129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1" authorId="0" shapeId="0" xr:uid="{10F044CA-99E9-4A34-A0CD-76E3B21FC4F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22" authorId="0" shapeId="0" xr:uid="{BCE0B359-E06E-4C4C-97BA-6BE2ADCF065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2" authorId="0" shapeId="0" xr:uid="{EE1E23AA-8087-4D58-AB80-E140B9A26EC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22" authorId="0" shapeId="0" xr:uid="{A0AFAEFA-DEA1-4742-A266-321412F816F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22" authorId="0" shapeId="0" xr:uid="{53555649-DD2E-4B8B-97C1-0212DAFFC19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22" authorId="0" shapeId="0" xr:uid="{4A83CD0D-9787-40CC-B64E-6BDDDE7F433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22" authorId="0" shapeId="0" xr:uid="{DA5F0834-BF43-43F0-8965-D2C9C0C947B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22" authorId="0" shapeId="0" xr:uid="{12A633A3-92F7-4351-A3BD-1CB846A92A5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22" authorId="0" shapeId="0" xr:uid="{433E4C0D-D6FF-4C99-8166-1E7F0C92709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22" authorId="0" shapeId="0" xr:uid="{0351DB32-B8F2-4A56-9302-8BA68E3A40A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22" authorId="0" shapeId="0" xr:uid="{22F7A47F-8F69-40D2-809C-784A7D6FE72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22" authorId="0" shapeId="0" xr:uid="{BC28F4DB-E3AB-4A6C-965F-1049B4B9343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22" authorId="0" shapeId="0" xr:uid="{0263963B-AD23-48BD-94FF-CBCF7ED4DC8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2" authorId="0" shapeId="0" xr:uid="{3CAA485F-7ABD-47ED-8F82-9D5E5D3B523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23" authorId="0" shapeId="0" xr:uid="{1AE5527B-FD90-49D3-8891-8B0959BF643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3" authorId="0" shapeId="0" xr:uid="{EC8B28CD-F2B8-4B91-ADB8-9110613757F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23" authorId="0" shapeId="0" xr:uid="{355B4CF9-7F7E-423A-B80F-8392C1E08B6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23" authorId="0" shapeId="0" xr:uid="{9F0C78ED-63CC-473C-921E-A1041E06A88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23" authorId="0" shapeId="0" xr:uid="{EA901CAA-666E-4122-8719-5858B13EEA3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23" authorId="0" shapeId="0" xr:uid="{41762D73-F921-4C88-ACBF-C84BF34C9C5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23" authorId="0" shapeId="0" xr:uid="{C048202D-1536-4F5A-BC00-71EB6632F16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23" authorId="0" shapeId="0" xr:uid="{B2E64ABC-198B-4CD1-93F0-84842790380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23" authorId="0" shapeId="0" xr:uid="{5E762EE2-A3BF-4A6F-96C7-11EA676C54D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23" authorId="0" shapeId="0" xr:uid="{814F3F46-9F05-446F-B448-0D063E471CD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23" authorId="0" shapeId="0" xr:uid="{D78A2F65-E8C6-4C88-8CEB-5572143C54E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23" authorId="0" shapeId="0" xr:uid="{3964B7EF-C877-4E60-932B-F156A439A2B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3" authorId="0" shapeId="0" xr:uid="{63209C54-9F41-415B-B9E0-C0C814934CD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24" authorId="0" shapeId="0" xr:uid="{56239DC5-0575-4CF2-A2B7-026971A2B20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4" authorId="0" shapeId="0" xr:uid="{EDB703ED-89D8-470F-BB08-FE857FEDE4A0}">
      <text>
        <r>
          <rPr>
            <sz val="11"/>
            <color indexed="81"/>
            <rFont val="Tahoma"/>
            <charset val="1"/>
          </rPr>
          <t xml:space="preserve">19 Partite 
43,84% ROI 
1,45 WIN MEDIO 
0,58 % PRESE 
2,45 Q. MEDIA </t>
        </r>
      </text>
    </comment>
    <comment ref="D24" authorId="0" shapeId="0" xr:uid="{630312A6-E168-413D-906F-FD899D287CEF}">
      <text>
        <r>
          <rPr>
            <sz val="11"/>
            <color indexed="81"/>
            <rFont val="Tahoma"/>
            <charset val="1"/>
          </rPr>
          <t xml:space="preserve">29 Partite 
-12,35% ROI 
1,01 WIN MEDIO 
0,52 % PRESE 
2,01 Q. MEDIA </t>
        </r>
      </text>
    </comment>
    <comment ref="E24" authorId="0" shapeId="0" xr:uid="{A2C7FF6C-982C-4268-869F-A1624AE8D37F}">
      <text>
        <r>
          <rPr>
            <sz val="11"/>
            <color indexed="81"/>
            <rFont val="Tahoma"/>
            <charset val="1"/>
          </rPr>
          <t xml:space="preserve">16 Partite 
45,97% ROI 
1,00 WIN MEDIO 
0,75 % PRESE 
2,00 Q. MEDIA </t>
        </r>
      </text>
    </comment>
    <comment ref="F24" authorId="0" shapeId="0" xr:uid="{67F04160-8AF1-4B08-8811-9E5D0221F17F}">
      <text>
        <r>
          <rPr>
            <sz val="11"/>
            <color indexed="81"/>
            <rFont val="Tahoma"/>
            <charset val="1"/>
          </rPr>
          <t xml:space="preserve">11 Partite 
14,60% ROI 
0,96 WIN MEDIO 
0,64 % PRESE 
1,96 Q. MEDIA </t>
        </r>
      </text>
    </comment>
    <comment ref="G24" authorId="0" shapeId="0" xr:uid="{FB847AEE-2417-4C1E-813F-0E094791387D}">
      <text>
        <r>
          <rPr>
            <sz val="11"/>
            <color indexed="81"/>
            <rFont val="Tahoma"/>
            <charset val="1"/>
          </rPr>
          <t xml:space="preserve">31 Partite 
13,11% ROI 
1,08 WIN MEDIO 
0,61 % PRESE 
2,08 Q. MEDIA </t>
        </r>
      </text>
    </comment>
    <comment ref="H24" authorId="0" shapeId="0" xr:uid="{9AC8572D-A2C2-4691-86E1-ED3DBDA530A0}">
      <text>
        <r>
          <rPr>
            <sz val="11"/>
            <color indexed="81"/>
            <rFont val="Tahoma"/>
            <charset val="1"/>
          </rPr>
          <t xml:space="preserve">23 Partite 
44,84% ROI 
1,19 WIN MEDIO 
0,70 % PRESE 
2,19 Q. MEDIA </t>
        </r>
      </text>
    </comment>
    <comment ref="I24" authorId="0" shapeId="0" xr:uid="{AD0D0BDA-FF52-47AD-8B79-4433E26C3EE0}">
      <text>
        <r>
          <rPr>
            <sz val="11"/>
            <color indexed="81"/>
            <rFont val="Tahoma"/>
            <charset val="1"/>
          </rPr>
          <t xml:space="preserve">32 Partite 
3,53% ROI 
1,22 WIN MEDIO 
0,53 % PRESE 
2,22 Q. MEDIA </t>
        </r>
      </text>
    </comment>
    <comment ref="J24" authorId="0" shapeId="0" xr:uid="{A0A863C5-C352-4611-A342-1E204FE0BBA0}">
      <text>
        <r>
          <rPr>
            <sz val="11"/>
            <color indexed="81"/>
            <rFont val="Tahoma"/>
            <charset val="1"/>
          </rPr>
          <t xml:space="preserve">22 Partite 
29,69% ROI 
0,90 WIN MEDIO 
0,68 % PRESE 
1,90 Q. MEDIA </t>
        </r>
      </text>
    </comment>
    <comment ref="K24" authorId="0" shapeId="0" xr:uid="{268BA0E2-97F7-4902-B14F-680437C5261B}">
      <text>
        <r>
          <rPr>
            <sz val="11"/>
            <color indexed="81"/>
            <rFont val="Tahoma"/>
            <charset val="1"/>
          </rPr>
          <t xml:space="preserve">40 Partite 
39,60% ROI 
1,10 WIN MEDIO 
0,70 % PRESE 
2,10 Q. MEDIA </t>
        </r>
      </text>
    </comment>
    <comment ref="L24" authorId="0" shapeId="0" xr:uid="{CDA783FA-3FD4-44C2-BAAF-5FA863117086}">
      <text>
        <r>
          <rPr>
            <sz val="11"/>
            <color indexed="81"/>
            <rFont val="Tahoma"/>
            <charset val="1"/>
          </rPr>
          <t xml:space="preserve">10 Partite 
-0,94% ROI 
0,90 WIN MEDIO 
0,60 % PRESE 
1,90 Q. MEDIA </t>
        </r>
      </text>
    </comment>
    <comment ref="M24" authorId="0" shapeId="0" xr:uid="{1EB846F4-1E67-4DF1-9C94-CB065D8C4E7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4" authorId="0" shapeId="0" xr:uid="{C994DEDC-1DE7-4880-A1F3-4FD5606354F9}">
      <text>
        <r>
          <rPr>
            <sz val="11"/>
            <color indexed="81"/>
            <rFont val="Tahoma"/>
            <charset val="1"/>
          </rPr>
          <t xml:space="preserve">233 Partite 
22,10% ROI 
1,10 WIN MEDIO 
0,63 % PRESE 
2,10 Q. MEDIA </t>
        </r>
      </text>
    </comment>
    <comment ref="B25" authorId="0" shapeId="0" xr:uid="{27C50285-848D-48D6-8AF3-42981E73C15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5" authorId="0" shapeId="0" xr:uid="{D6F5EC37-7A06-4AC5-AA5B-D532DBE24F43}">
      <text>
        <r>
          <rPr>
            <sz val="11"/>
            <color indexed="81"/>
            <rFont val="Tahoma"/>
            <charset val="1"/>
          </rPr>
          <t xml:space="preserve">19 Partite 
22,66% ROI 
1,10 WIN MEDIO 
0,68 % PRESE 
2,10 Q. MEDIA </t>
        </r>
      </text>
    </comment>
    <comment ref="D25" authorId="0" shapeId="0" xr:uid="{FD8DF7B5-74DC-4C46-85BE-184BAD116FA1}">
      <text>
        <r>
          <rPr>
            <sz val="11"/>
            <color indexed="81"/>
            <rFont val="Tahoma"/>
            <charset val="1"/>
          </rPr>
          <t xml:space="preserve">17 Partite 
-25,12% ROI 
1,02 WIN MEDIO 
0,41 % PRESE 
2,02 Q. MEDIA </t>
        </r>
      </text>
    </comment>
    <comment ref="E25" authorId="0" shapeId="0" xr:uid="{7D26CD68-D0F8-49D9-8693-4C89975BE0AA}">
      <text>
        <r>
          <rPr>
            <sz val="11"/>
            <color indexed="81"/>
            <rFont val="Tahoma"/>
            <charset val="1"/>
          </rPr>
          <t xml:space="preserve">19 Partite 
22,68% ROI 
1,12 WIN MEDIO 
0,58 % PRESE 
2,12 Q. MEDIA </t>
        </r>
      </text>
    </comment>
    <comment ref="F25" authorId="0" shapeId="0" xr:uid="{E957F732-1A7F-4AF2-847A-4A646EE3EB4C}">
      <text>
        <r>
          <rPr>
            <sz val="11"/>
            <color indexed="81"/>
            <rFont val="Tahoma"/>
            <charset val="1"/>
          </rPr>
          <t xml:space="preserve">20 Partite 
21,12% ROI 
1,04 WIN MEDIO 
0,60 % PRESE 
2,04 Q. MEDIA </t>
        </r>
      </text>
    </comment>
    <comment ref="G25" authorId="0" shapeId="0" xr:uid="{BDFD1EC5-F2A5-42C8-9DDD-00FEDA7D119A}">
      <text>
        <r>
          <rPr>
            <sz val="11"/>
            <color indexed="81"/>
            <rFont val="Tahoma"/>
            <charset val="1"/>
          </rPr>
          <t xml:space="preserve">26 Partite 
23,32% ROI 
1,15 WIN MEDIO 
0,62 % PRESE 
2,15 Q. MEDIA </t>
        </r>
      </text>
    </comment>
    <comment ref="H25" authorId="0" shapeId="0" xr:uid="{0D103222-594E-4C3B-B046-1D4CD50D6189}">
      <text>
        <r>
          <rPr>
            <sz val="11"/>
            <color indexed="81"/>
            <rFont val="Tahoma"/>
            <charset val="1"/>
          </rPr>
          <t xml:space="preserve">22 Partite 
-0,70% ROI 
1,01 WIN MEDIO 
0,55 % PRESE 
2,01 Q. MEDIA </t>
        </r>
      </text>
    </comment>
    <comment ref="I25" authorId="0" shapeId="0" xr:uid="{2D066674-5964-4E5B-AFC3-76C7957E312D}">
      <text>
        <r>
          <rPr>
            <sz val="11"/>
            <color indexed="81"/>
            <rFont val="Tahoma"/>
            <charset val="1"/>
          </rPr>
          <t xml:space="preserve">35 Partite 
29,64% ROI 
1,16 WIN MEDIO 
0,66 % PRESE 
2,16 Q. MEDIA </t>
        </r>
      </text>
    </comment>
    <comment ref="J25" authorId="0" shapeId="0" xr:uid="{47481F50-0B58-44C5-9C57-769CE1780F40}">
      <text>
        <r>
          <rPr>
            <sz val="11"/>
            <color indexed="81"/>
            <rFont val="Tahoma"/>
            <charset val="1"/>
          </rPr>
          <t xml:space="preserve">25 Partite 
22,71% ROI 
1,05 WIN MEDIO 
0,64 % PRESE 
2,05 Q. MEDIA </t>
        </r>
      </text>
    </comment>
    <comment ref="K25" authorId="0" shapeId="0" xr:uid="{EB7831FF-2EFB-4A04-A6CB-B8F6CFC5DAFD}">
      <text>
        <r>
          <rPr>
            <sz val="11"/>
            <color indexed="81"/>
            <rFont val="Tahoma"/>
            <charset val="1"/>
          </rPr>
          <t xml:space="preserve">30 Partite 
33,94% ROI 
1,18 WIN MEDIO 
0,63 % PRESE 
2,18 Q. MEDIA </t>
        </r>
      </text>
    </comment>
    <comment ref="L25" authorId="0" shapeId="0" xr:uid="{4969C908-5290-4A19-AAF6-6569A8A378BF}">
      <text>
        <r>
          <rPr>
            <sz val="11"/>
            <color indexed="81"/>
            <rFont val="Tahoma"/>
            <charset val="1"/>
          </rPr>
          <t xml:space="preserve">8 Partite 
1,45% ROI 
1,36 WIN MEDIO 
0,50 % PRESE 
2,36 Q. MEDIA </t>
        </r>
      </text>
    </comment>
    <comment ref="M25" authorId="0" shapeId="0" xr:uid="{AB229F8D-38FF-47C7-90E8-30EEC2E40AC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5" authorId="0" shapeId="0" xr:uid="{B313DA4D-EEBD-460E-B96A-BA852B575D78}">
      <text>
        <r>
          <rPr>
            <sz val="11"/>
            <color indexed="81"/>
            <rFont val="Tahoma"/>
            <charset val="1"/>
          </rPr>
          <t xml:space="preserve">221 Partite 
18,47% ROI 
1,11 WIN MEDIO 
0,60 % PRESE 
2,11 Q. MEDIA </t>
        </r>
      </text>
    </comment>
    <comment ref="B26" authorId="0" shapeId="0" xr:uid="{130BD4C9-2D8C-4CAC-B654-766DEA54DC1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6" authorId="0" shapeId="0" xr:uid="{83589BE4-0C3E-4930-8A2E-7472CAFE9664}">
      <text>
        <r>
          <rPr>
            <sz val="11"/>
            <color indexed="81"/>
            <rFont val="Tahoma"/>
            <charset val="1"/>
          </rPr>
          <t xml:space="preserve">19 Partite 
29,49% ROI 
1,03 WIN MEDIO 
0,68 % PRESE 
2,03 Q. MEDIA </t>
        </r>
      </text>
    </comment>
    <comment ref="D26" authorId="0" shapeId="0" xr:uid="{788E54B4-D283-4401-A676-72F10CE35C50}">
      <text>
        <r>
          <rPr>
            <sz val="11"/>
            <color indexed="81"/>
            <rFont val="Tahoma"/>
            <charset val="1"/>
          </rPr>
          <t xml:space="preserve">22 Partite 
44,80% ROI 
1,33 WIN MEDIO 
0,68 % PRESE 
2,33 Q. MEDIA </t>
        </r>
      </text>
    </comment>
    <comment ref="E26" authorId="0" shapeId="0" xr:uid="{FEAF916F-B5B7-4BD8-9C0C-A64D8746B25C}">
      <text>
        <r>
          <rPr>
            <sz val="11"/>
            <color indexed="81"/>
            <rFont val="Tahoma"/>
            <charset val="1"/>
          </rPr>
          <t xml:space="preserve">23 Partite 
-11,77% ROI 
1,21 WIN MEDIO 
0,48 % PRESE 
2,21 Q. MEDIA </t>
        </r>
      </text>
    </comment>
    <comment ref="F26" authorId="0" shapeId="0" xr:uid="{05F6FED0-E373-496C-87DC-C082B7D0DDE8}">
      <text>
        <r>
          <rPr>
            <sz val="11"/>
            <color indexed="81"/>
            <rFont val="Tahoma"/>
            <charset val="1"/>
          </rPr>
          <t xml:space="preserve">22 Partite 
31,06% ROI 
1,36 WIN MEDIO 
0,59 % PRESE 
2,36 Q. MEDIA </t>
        </r>
      </text>
    </comment>
    <comment ref="G26" authorId="0" shapeId="0" xr:uid="{AACD8E1B-5EE7-4551-848F-F562780D8900}">
      <text>
        <r>
          <rPr>
            <sz val="11"/>
            <color indexed="81"/>
            <rFont val="Tahoma"/>
            <charset val="1"/>
          </rPr>
          <t xml:space="preserve">25 Partite 
-8,05% ROI 
0,87 WIN MEDIO 
0,56 % PRESE 
1,87 Q. MEDIA </t>
        </r>
      </text>
    </comment>
    <comment ref="H26" authorId="0" shapeId="0" xr:uid="{2E70763E-263C-4C7D-BE97-38846244DA66}">
      <text>
        <r>
          <rPr>
            <sz val="11"/>
            <color indexed="81"/>
            <rFont val="Tahoma"/>
            <charset val="1"/>
          </rPr>
          <t xml:space="preserve">23 Partite 
50,84% ROI 
1,09 WIN MEDIO 
0,78 % PRESE 
2,09 Q. MEDIA </t>
        </r>
      </text>
    </comment>
    <comment ref="I26" authorId="0" shapeId="0" xr:uid="{102DC0C1-B6E8-492F-8A6D-4613245C940F}">
      <text>
        <r>
          <rPr>
            <sz val="11"/>
            <color indexed="81"/>
            <rFont val="Tahoma"/>
            <charset val="1"/>
          </rPr>
          <t xml:space="preserve">18 Partite 
10,26% ROI 
1,05 WIN MEDIO 
0,56 % PRESE 
2,05 Q. MEDIA </t>
        </r>
      </text>
    </comment>
    <comment ref="J26" authorId="0" shapeId="0" xr:uid="{73811D49-C4A1-453F-B080-8DC7E2F9ABCA}">
      <text>
        <r>
          <rPr>
            <sz val="11"/>
            <color indexed="81"/>
            <rFont val="Tahoma"/>
            <charset val="1"/>
          </rPr>
          <t xml:space="preserve">23 Partite 
18,32% ROI 
1,04 WIN MEDIO 
0,65 % PRESE 
2,04 Q. MEDIA </t>
        </r>
      </text>
    </comment>
    <comment ref="K26" authorId="0" shapeId="0" xr:uid="{3A2D0102-77BA-4CF7-9600-6493692D2048}">
      <text>
        <r>
          <rPr>
            <sz val="11"/>
            <color indexed="81"/>
            <rFont val="Tahoma"/>
            <charset val="1"/>
          </rPr>
          <t xml:space="preserve">33 Partite 
18,52% ROI 
0,95 WIN MEDIO 
0,70 % PRESE 
1,95 Q. MEDIA </t>
        </r>
      </text>
    </comment>
    <comment ref="L26" authorId="0" shapeId="0" xr:uid="{A74CB142-31E5-407D-BAA3-7837735A66C8}">
      <text>
        <r>
          <rPr>
            <sz val="11"/>
            <color indexed="81"/>
            <rFont val="Tahoma"/>
            <charset val="1"/>
          </rPr>
          <t xml:space="preserve">11 Partite 
-25,87% ROI 
1,20 WIN MEDIO 
0,36 % PRESE 
2,20 Q. MEDIA </t>
        </r>
      </text>
    </comment>
    <comment ref="M26" authorId="0" shapeId="0" xr:uid="{0DF1F73A-CA6D-4770-B93C-C88A5EEEDE8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6" authorId="0" shapeId="0" xr:uid="{C40D0719-74F7-4761-B429-E9978BCD6DA1}">
      <text>
        <r>
          <rPr>
            <sz val="11"/>
            <color indexed="81"/>
            <rFont val="Tahoma"/>
            <charset val="1"/>
          </rPr>
          <t xml:space="preserve">219 Partite 
17,62% ROI 
1,10 WIN MEDIO 
0,62 % PRESE 
2,10 Q. MEDIA </t>
        </r>
      </text>
    </comment>
    <comment ref="B27" authorId="0" shapeId="0" xr:uid="{A29DA62F-6EB1-465F-AF12-E0D6EA56515D}">
      <text>
        <r>
          <rPr>
            <sz val="11"/>
            <color indexed="81"/>
            <rFont val="Tahoma"/>
            <charset val="1"/>
          </rPr>
          <t xml:space="preserve">32 Partite 
14,85% ROI 
1,12 WIN MEDIO 
0,59 % PRESE 
2,12 Q. MEDIA </t>
        </r>
      </text>
    </comment>
    <comment ref="C27" authorId="0" shapeId="0" xr:uid="{0A460986-EF38-4E1A-9716-65E8286F5675}">
      <text>
        <r>
          <rPr>
            <sz val="11"/>
            <color indexed="81"/>
            <rFont val="Tahoma"/>
            <charset val="1"/>
          </rPr>
          <t xml:space="preserve">25 Partite 
-8,54% ROI 
1,11 WIN MEDIO 
0,40 % PRESE 
2,11 Q. MEDIA </t>
        </r>
      </text>
    </comment>
    <comment ref="D27" authorId="0" shapeId="0" xr:uid="{59AD2B01-EC6B-4ECB-AC86-75AF6F4FD622}">
      <text>
        <r>
          <rPr>
            <sz val="11"/>
            <color indexed="81"/>
            <rFont val="Tahoma"/>
            <charset val="1"/>
          </rPr>
          <t xml:space="preserve">17 Partite 
2,49% ROI 
1,06 WIN MEDIO 
0,53 % PRESE 
2,06 Q. MEDIA </t>
        </r>
      </text>
    </comment>
    <comment ref="E27" authorId="0" shapeId="0" xr:uid="{D9247320-0C21-4DA0-8FCF-002F0A767D45}">
      <text>
        <r>
          <rPr>
            <sz val="11"/>
            <color indexed="81"/>
            <rFont val="Tahoma"/>
            <charset val="1"/>
          </rPr>
          <t xml:space="preserve">21 Partite 
13,60% ROI 
0,98 WIN MEDIO 
0,67 % PRESE 
1,98 Q. MEDIA </t>
        </r>
      </text>
    </comment>
    <comment ref="F27" authorId="0" shapeId="0" xr:uid="{3E1AF486-9959-4857-9C9C-33E53B578ABF}">
      <text>
        <r>
          <rPr>
            <sz val="11"/>
            <color indexed="81"/>
            <rFont val="Tahoma"/>
            <charset val="1"/>
          </rPr>
          <t xml:space="preserve">28 Partite 
14,16% ROI 
1,08 WIN MEDIO 
0,61 % PRESE 
2,08 Q. MEDIA </t>
        </r>
      </text>
    </comment>
    <comment ref="G27" authorId="0" shapeId="0" xr:uid="{F652E36B-EF03-47B3-95D1-36D5684617ED}">
      <text>
        <r>
          <rPr>
            <sz val="11"/>
            <color indexed="81"/>
            <rFont val="Tahoma"/>
            <charset val="1"/>
          </rPr>
          <t xml:space="preserve">30 Partite 
16,40% ROI 
0,94 WIN MEDIO 
0,63 % PRESE 
1,94 Q. MEDIA </t>
        </r>
      </text>
    </comment>
    <comment ref="H27" authorId="0" shapeId="0" xr:uid="{98A02FF8-D106-46BE-BD09-E3253977C960}">
      <text>
        <r>
          <rPr>
            <sz val="11"/>
            <color indexed="81"/>
            <rFont val="Tahoma"/>
            <charset val="1"/>
          </rPr>
          <t xml:space="preserve">18 Partite 
3,78% ROI 
0,95 WIN MEDIO 
0,56 % PRESE 
1,95 Q. MEDIA </t>
        </r>
      </text>
    </comment>
    <comment ref="I27" authorId="0" shapeId="0" xr:uid="{A3BDEE76-C3B5-4453-8BC1-4EDA6BFCCF55}">
      <text>
        <r>
          <rPr>
            <sz val="11"/>
            <color indexed="81"/>
            <rFont val="Tahoma"/>
            <charset val="1"/>
          </rPr>
          <t xml:space="preserve">30 Partite 
-7,41% ROI 
0,93 WIN MEDIO 
0,50 % PRESE 
1,93 Q. MEDIA </t>
        </r>
      </text>
    </comment>
    <comment ref="J27" authorId="0" shapeId="0" xr:uid="{AB2D7434-FC6F-4894-817C-D865051366D9}">
      <text>
        <r>
          <rPr>
            <sz val="11"/>
            <color indexed="81"/>
            <rFont val="Tahoma"/>
            <charset val="1"/>
          </rPr>
          <t xml:space="preserve">11 Partite 
4,12% ROI 
1,21 WIN MEDIO 
0,55 % PRESE 
2,21 Q. MEDIA </t>
        </r>
      </text>
    </comment>
    <comment ref="K27" authorId="0" shapeId="0" xr:uid="{0F3CC1DE-5B8D-4002-93BB-3CAED4DD650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27" authorId="0" shapeId="0" xr:uid="{DF0060D8-ED60-4EA5-A43A-443A99A3635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27" authorId="0" shapeId="0" xr:uid="{AD46424A-DB8D-4318-AF45-62865B5D4708}">
      <text>
        <r>
          <rPr>
            <sz val="11"/>
            <color indexed="81"/>
            <rFont val="Tahoma"/>
            <charset val="1"/>
          </rPr>
          <t xml:space="preserve">19 Partite 
-11,67% ROI 
1,10 WIN MEDIO 
0,47 % PRESE 
2,10 Q. MEDIA </t>
        </r>
      </text>
    </comment>
    <comment ref="N27" authorId="0" shapeId="0" xr:uid="{05414A08-EA2F-4F25-8C1C-7AC425946F3B}">
      <text>
        <r>
          <rPr>
            <sz val="11"/>
            <color indexed="81"/>
            <rFont val="Tahoma"/>
            <charset val="1"/>
          </rPr>
          <t xml:space="preserve">231 Partite 
4,97% ROI 
1,04 WIN MEDIO 
0,55 % PRESE 
2,04 Q. MEDIA </t>
        </r>
      </text>
    </comment>
    <comment ref="B28" authorId="0" shapeId="0" xr:uid="{C3C90C23-B0B9-4D36-8455-48CBB4EE2B8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8" authorId="0" shapeId="0" xr:uid="{565F6A34-F5DC-47CD-A9AB-4C210BCF78CA}">
      <text>
        <r>
          <rPr>
            <sz val="11"/>
            <color indexed="81"/>
            <rFont val="Tahoma"/>
            <charset val="1"/>
          </rPr>
          <t xml:space="preserve">1 Partite 
###### ROI 
1,06 WIN MEDIO 
1,00 % PRESE 
2,06 Q. MEDIA </t>
        </r>
      </text>
    </comment>
    <comment ref="D28" authorId="0" shapeId="0" xr:uid="{B7A2572F-0F7E-489B-AE73-67D84156FA26}">
      <text>
        <r>
          <rPr>
            <sz val="11"/>
            <color indexed="81"/>
            <rFont val="Tahoma"/>
            <charset val="1"/>
          </rPr>
          <t xml:space="preserve">12 Partite 
6,90% ROI 
1,28 WIN MEDIO 
0,50 % PRESE 
2,28 Q. MEDIA </t>
        </r>
      </text>
    </comment>
    <comment ref="E28" authorId="0" shapeId="0" xr:uid="{67B103EA-DB27-4AC7-BDC3-5A37FAE07182}">
      <text>
        <r>
          <rPr>
            <sz val="11"/>
            <color indexed="81"/>
            <rFont val="Tahoma"/>
            <charset val="1"/>
          </rPr>
          <t xml:space="preserve">24 Partite 
-0,74% ROI 
1,34 WIN MEDIO 
0,50 % PRESE 
2,34 Q. MEDIA </t>
        </r>
      </text>
    </comment>
    <comment ref="F28" authorId="0" shapeId="0" xr:uid="{31E52662-85D0-4DA7-AD9A-D6B9A93FFA9A}">
      <text>
        <r>
          <rPr>
            <sz val="11"/>
            <color indexed="81"/>
            <rFont val="Tahoma"/>
            <charset val="1"/>
          </rPr>
          <t xml:space="preserve">24 Partite 
35,90% ROI 
1,25 WIN MEDIO 
0,67 % PRESE 
2,25 Q. MEDIA </t>
        </r>
      </text>
    </comment>
    <comment ref="G28" authorId="0" shapeId="0" xr:uid="{71E61786-97CC-40F8-A0FD-E7583C2C82C2}">
      <text>
        <r>
          <rPr>
            <sz val="11"/>
            <color indexed="81"/>
            <rFont val="Tahoma"/>
            <charset val="1"/>
          </rPr>
          <t xml:space="preserve">31 Partite 
18,99% ROI 
1,07 WIN MEDIO 
0,61 % PRESE 
2,07 Q. MEDIA </t>
        </r>
      </text>
    </comment>
    <comment ref="H28" authorId="0" shapeId="0" xr:uid="{9F8709C0-B7BE-4F2C-80E4-3C402406BFA4}">
      <text>
        <r>
          <rPr>
            <sz val="11"/>
            <color indexed="81"/>
            <rFont val="Tahoma"/>
            <charset val="1"/>
          </rPr>
          <t xml:space="preserve">28 Partite 
32,49% ROI 
1,27 WIN MEDIO 
0,57 % PRESE 
2,27 Q. MEDIA </t>
        </r>
      </text>
    </comment>
    <comment ref="I28" authorId="0" shapeId="0" xr:uid="{EE332265-B31D-4C76-B6AE-938B9C128DF5}">
      <text>
        <r>
          <rPr>
            <sz val="11"/>
            <color indexed="81"/>
            <rFont val="Tahoma"/>
            <charset val="1"/>
          </rPr>
          <t xml:space="preserve">29 Partite 
19,54% ROI 
1,32 WIN MEDIO 
0,59 % PRESE 
2,32 Q. MEDIA </t>
        </r>
      </text>
    </comment>
    <comment ref="J28" authorId="0" shapeId="0" xr:uid="{0D5D821C-D797-4903-A8C3-9F8BD1252F61}">
      <text>
        <r>
          <rPr>
            <sz val="11"/>
            <color indexed="81"/>
            <rFont val="Tahoma"/>
            <charset val="1"/>
          </rPr>
          <t xml:space="preserve">29 Partite 
27,70% ROI 
1,31 WIN MEDIO 
0,62 % PRESE 
2,31 Q. MEDIA </t>
        </r>
      </text>
    </comment>
    <comment ref="K28" authorId="0" shapeId="0" xr:uid="{F28FAE60-80D8-44DE-84E5-E2A27E55042E}">
      <text>
        <r>
          <rPr>
            <sz val="11"/>
            <color indexed="81"/>
            <rFont val="Tahoma"/>
            <charset val="1"/>
          </rPr>
          <t xml:space="preserve">38 Partite 
9,04% ROI 
1,05 WIN MEDIO 
0,55 % PRESE 
2,05 Q. MEDIA </t>
        </r>
      </text>
    </comment>
    <comment ref="L28" authorId="0" shapeId="0" xr:uid="{CEE2C052-A985-4F2D-A56C-782E5BED8E2A}">
      <text>
        <r>
          <rPr>
            <sz val="11"/>
            <color indexed="81"/>
            <rFont val="Tahoma"/>
            <charset val="1"/>
          </rPr>
          <t xml:space="preserve">15 Partite 
17,75% ROI 
1,11 WIN MEDIO 
0,60 % PRESE 
2,11 Q. MEDIA </t>
        </r>
      </text>
    </comment>
    <comment ref="M28" authorId="0" shapeId="0" xr:uid="{3EEC1552-3FAE-4AA6-BEC3-8F898C1D67A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8" authorId="0" shapeId="0" xr:uid="{25E9028A-54B3-4495-BC0F-212E4B587059}">
      <text>
        <r>
          <rPr>
            <sz val="11"/>
            <color indexed="81"/>
            <rFont val="Tahoma"/>
            <charset val="1"/>
          </rPr>
          <t xml:space="preserve">231 Partite 
19,51% ROI 
1,21 WIN MEDIO 
0,58 % PRESE 
2,21 Q. MEDIA </t>
        </r>
      </text>
    </comment>
    <comment ref="B29" authorId="0" shapeId="0" xr:uid="{DA28C90A-6F02-4FEF-A124-EAD9E519408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29" authorId="0" shapeId="0" xr:uid="{0ECFECE6-8CAE-4156-9E04-DE2E37CF4D7E}">
      <text>
        <r>
          <rPr>
            <sz val="11"/>
            <color indexed="81"/>
            <rFont val="Tahoma"/>
            <charset val="1"/>
          </rPr>
          <t xml:space="preserve">26 Partite 
-18,68% ROI 
1,34 WIN MEDIO 
0,42 % PRESE 
2,34 Q. MEDIA </t>
        </r>
      </text>
    </comment>
    <comment ref="D29" authorId="0" shapeId="0" xr:uid="{DE12CD10-FB58-498F-BDB2-AE10047598DF}">
      <text>
        <r>
          <rPr>
            <sz val="11"/>
            <color indexed="81"/>
            <rFont val="Tahoma"/>
            <charset val="1"/>
          </rPr>
          <t xml:space="preserve">33 Partite 
9,44% ROI 
1,11 WIN MEDIO 
0,58 % PRESE 
2,11 Q. MEDIA </t>
        </r>
      </text>
    </comment>
    <comment ref="E29" authorId="0" shapeId="0" xr:uid="{EF3B7BD0-82D0-48AC-B0E2-921050F2775D}">
      <text>
        <r>
          <rPr>
            <sz val="11"/>
            <color indexed="81"/>
            <rFont val="Tahoma"/>
            <charset val="1"/>
          </rPr>
          <t xml:space="preserve">27 Partite 
45,71% ROI 
1,17 WIN MEDIO 
0,70 % PRESE 
2,17 Q. MEDIA </t>
        </r>
      </text>
    </comment>
    <comment ref="F29" authorId="0" shapeId="0" xr:uid="{D2C11A49-9924-4D45-846F-CDCA7F279CF3}">
      <text>
        <r>
          <rPr>
            <sz val="11"/>
            <color indexed="81"/>
            <rFont val="Tahoma"/>
            <charset val="1"/>
          </rPr>
          <t xml:space="preserve">27 Partite 
20,51% ROI 
1,03 WIN MEDIO 
0,63 % PRESE 
2,03 Q. MEDIA </t>
        </r>
      </text>
    </comment>
    <comment ref="G29" authorId="0" shapeId="0" xr:uid="{7362EB5E-218E-4620-B38F-381C2113F66B}">
      <text>
        <r>
          <rPr>
            <sz val="11"/>
            <color indexed="81"/>
            <rFont val="Tahoma"/>
            <charset val="1"/>
          </rPr>
          <t xml:space="preserve">31 Partite 
2,04% ROI 
1,12 WIN MEDIO 
0,52 % PRESE 
2,12 Q. MEDIA </t>
        </r>
      </text>
    </comment>
    <comment ref="H29" authorId="0" shapeId="0" xr:uid="{45402A2D-EE63-4A00-BEEF-37EE567B4FD2}">
      <text>
        <r>
          <rPr>
            <sz val="11"/>
            <color indexed="81"/>
            <rFont val="Tahoma"/>
            <charset val="1"/>
          </rPr>
          <t xml:space="preserve">26 Partite 
-7,74% ROI 
1,22 WIN MEDIO 
0,42 % PRESE 
2,22 Q. MEDIA </t>
        </r>
      </text>
    </comment>
    <comment ref="I29" authorId="0" shapeId="0" xr:uid="{04AB44AA-FC2E-4C52-9E78-1C4A1EB679BA}">
      <text>
        <r>
          <rPr>
            <sz val="11"/>
            <color indexed="81"/>
            <rFont val="Tahoma"/>
            <charset val="1"/>
          </rPr>
          <t xml:space="preserve">35 Partite 
25,55% ROI 
1,12 WIN MEDIO 
0,66 % PRESE 
2,12 Q. MEDIA </t>
        </r>
      </text>
    </comment>
    <comment ref="J29" authorId="0" shapeId="0" xr:uid="{17F8A0BB-3D87-40AF-8A9C-3CCCAAADB84D}">
      <text>
        <r>
          <rPr>
            <sz val="11"/>
            <color indexed="81"/>
            <rFont val="Tahoma"/>
            <charset val="1"/>
          </rPr>
          <t xml:space="preserve">21 Partite 
43,66% ROI 
1,28 WIN MEDIO 
0,67 % PRESE 
2,28 Q. MEDIA </t>
        </r>
      </text>
    </comment>
    <comment ref="K29" authorId="0" shapeId="0" xr:uid="{FC439B72-3592-4217-AF55-FFD34CE1EB9E}">
      <text>
        <r>
          <rPr>
            <sz val="11"/>
            <color indexed="81"/>
            <rFont val="Tahoma"/>
            <charset val="1"/>
          </rPr>
          <t xml:space="preserve">32 Partite 
7,84% ROI 
0,89 WIN MEDIO 
0,59 % PRESE 
1,89 Q. MEDIA </t>
        </r>
      </text>
    </comment>
    <comment ref="L29" authorId="0" shapeId="0" xr:uid="{74D2E26B-23A9-4997-8353-38234E9555FD}">
      <text>
        <r>
          <rPr>
            <sz val="11"/>
            <color indexed="81"/>
            <rFont val="Tahoma"/>
            <charset val="1"/>
          </rPr>
          <t xml:space="preserve">8 Partite 
21,32% ROI 
0,88 WIN MEDIO 
0,75 % PRESE 
1,88 Q. MEDIA </t>
        </r>
      </text>
    </comment>
    <comment ref="M29" authorId="0" shapeId="0" xr:uid="{80C09AF8-8818-4136-B630-C53D47AC4CD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29" authorId="0" shapeId="0" xr:uid="{A0EAB258-97AB-4842-A1DA-BC4D291F39D9}">
      <text>
        <r>
          <rPr>
            <sz val="11"/>
            <color indexed="81"/>
            <rFont val="Tahoma"/>
            <charset val="1"/>
          </rPr>
          <t xml:space="preserve">266 Partite 
13,94% ROI 
1,12 WIN MEDIO 
0,58 % PRESE 
2,12 Q. MEDIA </t>
        </r>
      </text>
    </comment>
    <comment ref="B30" authorId="0" shapeId="0" xr:uid="{4C4A4258-E558-453D-B010-156142012EA6}">
      <text>
        <r>
          <rPr>
            <sz val="11"/>
            <color indexed="81"/>
            <rFont val="Tahoma"/>
            <charset val="1"/>
          </rPr>
          <t xml:space="preserve">3 Partite 
57,71% ROI 
1,39 WIN MEDIO 
0,67 % PRESE 
2,39 Q. MEDIA </t>
        </r>
      </text>
    </comment>
    <comment ref="C30" authorId="0" shapeId="0" xr:uid="{7B662CB2-E2FD-42BC-B088-79E7A8BBBE30}">
      <text>
        <r>
          <rPr>
            <sz val="11"/>
            <color indexed="81"/>
            <rFont val="Tahoma"/>
            <charset val="1"/>
          </rPr>
          <t xml:space="preserve">12 Partite 
36,62% ROI 
1,12 WIN MEDIO 
0,67 % PRESE 
2,12 Q. MEDIA </t>
        </r>
      </text>
    </comment>
    <comment ref="D30" authorId="0" shapeId="0" xr:uid="{AE017D22-CCF3-4F78-A523-4F94EFF06272}">
      <text>
        <r>
          <rPr>
            <sz val="11"/>
            <color indexed="81"/>
            <rFont val="Tahoma"/>
            <charset val="1"/>
          </rPr>
          <t xml:space="preserve">17 Partite 
-16,43% ROI 
1,02 WIN MEDIO 
0,47 % PRESE 
2,02 Q. MEDIA </t>
        </r>
      </text>
    </comment>
    <comment ref="E30" authorId="0" shapeId="0" xr:uid="{08D10B68-2FA5-4C89-B069-161BFAB2FBD7}">
      <text>
        <r>
          <rPr>
            <sz val="11"/>
            <color indexed="81"/>
            <rFont val="Tahoma"/>
            <charset val="1"/>
          </rPr>
          <t xml:space="preserve">33 Partite 
-23,09% ROI 
1,11 WIN MEDIO 
0,36 % PRESE 
2,11 Q. MEDIA </t>
        </r>
      </text>
    </comment>
    <comment ref="F30" authorId="0" shapeId="0" xr:uid="{01F5EC2A-C515-4E22-905B-A67F35B0A418}">
      <text>
        <r>
          <rPr>
            <sz val="11"/>
            <color indexed="81"/>
            <rFont val="Tahoma"/>
            <charset val="1"/>
          </rPr>
          <t xml:space="preserve">12 Partite 
-24,83% ROI 
0,95 WIN MEDIO 
0,42 % PRESE 
1,95 Q. MEDIA </t>
        </r>
      </text>
    </comment>
    <comment ref="G30" authorId="0" shapeId="0" xr:uid="{9BE3D322-5626-418C-B510-9351446D08C9}">
      <text>
        <r>
          <rPr>
            <sz val="11"/>
            <color indexed="81"/>
            <rFont val="Tahoma"/>
            <charset val="1"/>
          </rPr>
          <t xml:space="preserve">9 Partite 
-2,74% ROI 
1,16 WIN MEDIO 
0,56 % PRESE 
2,16 Q. MEDIA </t>
        </r>
      </text>
    </comment>
    <comment ref="H30" authorId="0" shapeId="0" xr:uid="{14EDF5EC-93CC-4178-9EA4-7214CE788BE6}">
      <text>
        <r>
          <rPr>
            <sz val="11"/>
            <color indexed="81"/>
            <rFont val="Tahoma"/>
            <charset val="1"/>
          </rPr>
          <t xml:space="preserve">14 Partite 
32,07% ROI 
0,93 WIN MEDIO 
0,71 % PRESE 
1,93 Q. MEDIA </t>
        </r>
      </text>
    </comment>
    <comment ref="I30" authorId="0" shapeId="0" xr:uid="{43310170-8046-4FC3-AAB2-7CF4C2831037}">
      <text>
        <r>
          <rPr>
            <sz val="11"/>
            <color indexed="81"/>
            <rFont val="Tahoma"/>
            <charset val="1"/>
          </rPr>
          <t xml:space="preserve">30 Partite 
14,17% ROI 
1,08 WIN MEDIO 
0,63 % PRESE 
2,08 Q. MEDIA </t>
        </r>
      </text>
    </comment>
    <comment ref="J30" authorId="0" shapeId="0" xr:uid="{91F89F2A-217D-461F-BFEF-0182265BDD1B}">
      <text>
        <r>
          <rPr>
            <sz val="11"/>
            <color indexed="81"/>
            <rFont val="Tahoma"/>
            <charset val="1"/>
          </rPr>
          <t xml:space="preserve">16 Partite 
14,31% ROI 
0,85 WIN MEDIO 
0,63 % PRESE 
1,85 Q. MEDIA </t>
        </r>
      </text>
    </comment>
    <comment ref="K30" authorId="0" shapeId="0" xr:uid="{BDFEA8D3-BB05-4702-995E-135DABA1F36A}">
      <text>
        <r>
          <rPr>
            <sz val="11"/>
            <color indexed="81"/>
            <rFont val="Tahoma"/>
            <charset val="1"/>
          </rPr>
          <t xml:space="preserve">29 Partite 
-3,80% ROI 
0,98 WIN MEDIO 
0,55 % PRESE 
1,98 Q. MEDIA </t>
        </r>
      </text>
    </comment>
    <comment ref="L30" authorId="0" shapeId="0" xr:uid="{2C79220D-1945-41AA-8665-B4476B494941}">
      <text>
        <r>
          <rPr>
            <sz val="11"/>
            <color indexed="81"/>
            <rFont val="Tahoma"/>
            <charset val="1"/>
          </rPr>
          <t xml:space="preserve">21 Partite 
0,54% ROI 
1,19 WIN MEDIO 
0,52 % PRESE 
2,19 Q. MEDIA </t>
        </r>
      </text>
    </comment>
    <comment ref="M30" authorId="0" shapeId="0" xr:uid="{55FB9A13-19BF-480A-B93C-039B10500F9E}">
      <text>
        <r>
          <rPr>
            <sz val="11"/>
            <color indexed="81"/>
            <rFont val="Tahoma"/>
            <charset val="1"/>
          </rPr>
          <t xml:space="preserve">4 Partite 
-43,01% ROI 
1,36 WIN MEDIO 
0,25 % PRESE 
2,36 Q. MEDIA </t>
        </r>
      </text>
    </comment>
    <comment ref="N30" authorId="0" shapeId="0" xr:uid="{A2FE3352-1921-46BE-9D74-E1F2654E6035}">
      <text>
        <r>
          <rPr>
            <sz val="11"/>
            <color indexed="81"/>
            <rFont val="Tahoma"/>
            <charset val="1"/>
          </rPr>
          <t xml:space="preserve">200 Partite 
0,40% ROI 
1,06 WIN MEDIO 
0,54 % PRESE 
2,06 Q. MEDIA </t>
        </r>
      </text>
    </comment>
    <comment ref="B34" authorId="0" shapeId="0" xr:uid="{DC633390-8144-4B17-8EA5-42401274C63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4" authorId="0" shapeId="0" xr:uid="{0A6A61F4-3AD6-4267-A5D6-2C7E53B7AA6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34" authorId="0" shapeId="0" xr:uid="{4D55191C-DF7B-4F1A-BF13-45E11A4D94F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34" authorId="0" shapeId="0" xr:uid="{9C000DFB-29E6-4524-A3E9-E49F6430DCC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34" authorId="0" shapeId="0" xr:uid="{EEEA58FF-374E-4F76-8AE0-ED01B4429B6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34" authorId="0" shapeId="0" xr:uid="{5B72F83B-F939-4845-ABD7-6F8D34ADB1C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34" authorId="0" shapeId="0" xr:uid="{76EB24F9-F405-4752-9383-9A0014C76BF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34" authorId="0" shapeId="0" xr:uid="{44167E6F-4340-4380-9F5F-D98307EF9A0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34" authorId="0" shapeId="0" xr:uid="{09B6D070-8A8B-4A0C-A05B-7EC82F5EF4A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34" authorId="0" shapeId="0" xr:uid="{F41A4C48-E213-407E-99F4-DF0217C93DB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34" authorId="0" shapeId="0" xr:uid="{C0C575E1-223F-416F-873E-2FFB8D51B9A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34" authorId="0" shapeId="0" xr:uid="{070BABB1-B917-4198-99C4-6D9C8E2BA7C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34" authorId="0" shapeId="0" xr:uid="{420EB8C2-B9E3-4718-A8EA-4DB3B32C717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35" authorId="0" shapeId="0" xr:uid="{C24A965C-ADF5-4697-856E-D9AB3A2F430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5" authorId="0" shapeId="0" xr:uid="{1B9052EC-57C0-46C6-B836-6F51442654C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35" authorId="0" shapeId="0" xr:uid="{72B18D38-D999-46E8-B9BB-4CFCBCC300B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35" authorId="0" shapeId="0" xr:uid="{58174E95-7F52-4C12-A48C-701FA1F57AD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35" authorId="0" shapeId="0" xr:uid="{D760E5D7-A183-4838-9FA1-568062FD7DD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35" authorId="0" shapeId="0" xr:uid="{63B6645D-F669-4238-AD2A-046D4D53323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35" authorId="0" shapeId="0" xr:uid="{3B4F5E50-A353-4772-A357-4A392A89E77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35" authorId="0" shapeId="0" xr:uid="{F68F9E76-DF86-47E6-82BF-7A0A4422201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35" authorId="0" shapeId="0" xr:uid="{843D4CA3-4726-4F0F-9E8D-A7DB5184319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35" authorId="0" shapeId="0" xr:uid="{C56F0752-7B6E-44F5-9C6F-CC046365AA4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35" authorId="0" shapeId="0" xr:uid="{70966BE0-F478-456C-9E8A-84FB122EC16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35" authorId="0" shapeId="0" xr:uid="{CC5C4D07-3834-4D7A-928F-5589DE36F76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35" authorId="0" shapeId="0" xr:uid="{E49E9D05-BCDE-48B0-A3D1-FECE6741166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36" authorId="0" shapeId="0" xr:uid="{D4C74C78-2A53-4240-90E9-BB2EF588939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6" authorId="0" shapeId="0" xr:uid="{BC902EF5-DEB6-4195-8FAB-91781E3CD4E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36" authorId="0" shapeId="0" xr:uid="{F73CE896-CC4A-426C-AB5C-B97F30F6187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36" authorId="0" shapeId="0" xr:uid="{00C72629-6BE7-462E-9D52-2796BE26F07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36" authorId="0" shapeId="0" xr:uid="{E045CB6A-E65D-4EDA-A3F2-FED40B80B59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36" authorId="0" shapeId="0" xr:uid="{C101F0F0-126B-4483-9DB0-43C93723BE1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36" authorId="0" shapeId="0" xr:uid="{DB30FFBC-7008-4794-803D-1CAA14F1D99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36" authorId="0" shapeId="0" xr:uid="{33DAD84D-8C7F-4452-B671-A8B31BC1E42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36" authorId="0" shapeId="0" xr:uid="{8F2445C7-FE4D-4C20-BDF9-88ED9586F04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36" authorId="0" shapeId="0" xr:uid="{EAA009F7-CCE2-4884-89A6-826AB11CCCB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36" authorId="0" shapeId="0" xr:uid="{4AD1D7C3-FB78-414C-AC12-336D6E26D78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36" authorId="0" shapeId="0" xr:uid="{76943CFF-BDCB-48ED-9D21-EE406AB529A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36" authorId="0" shapeId="0" xr:uid="{E7B535AF-45AE-4A2C-8225-A7DAC3884EB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37" authorId="0" shapeId="0" xr:uid="{6EF3DBE8-B730-4040-A4EB-B960564F5BB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7" authorId="0" shapeId="0" xr:uid="{43F5EF8E-69F1-49C5-BFBB-6866F4ECCAA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37" authorId="0" shapeId="0" xr:uid="{DD44AF42-9215-42FC-AFAD-DC35BAC2E3A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37" authorId="0" shapeId="0" xr:uid="{88FB9565-0606-4CBF-A726-671D95DFCF4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37" authorId="0" shapeId="0" xr:uid="{39111FBE-1505-477A-9377-E1B46AB5DB9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37" authorId="0" shapeId="0" xr:uid="{2332C0B7-FF39-4A79-B829-41FAFF9516F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37" authorId="0" shapeId="0" xr:uid="{5025F2DF-6EE7-42BB-9558-2645C59146D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37" authorId="0" shapeId="0" xr:uid="{860EC716-3566-4B97-8190-A4F0B70C00E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37" authorId="0" shapeId="0" xr:uid="{6E09E06F-0417-4FC8-B5D6-D9C248C2FBD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37" authorId="0" shapeId="0" xr:uid="{D09C0C86-577C-446E-98DF-2A0A7274967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37" authorId="0" shapeId="0" xr:uid="{9DA438FA-B286-4929-AD59-0EB434944DA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37" authorId="0" shapeId="0" xr:uid="{6F265409-72F4-4753-9C6E-396FD3042C0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37" authorId="0" shapeId="0" xr:uid="{36E854BC-3621-48B7-9255-9009B21BF01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38" authorId="0" shapeId="0" xr:uid="{9120FEDF-DB85-4061-8C90-9A1025ED2E44}">
      <text>
        <r>
          <rPr>
            <sz val="11"/>
            <color indexed="81"/>
            <rFont val="Tahoma"/>
            <charset val="1"/>
          </rPr>
          <t xml:space="preserve">1 Partite 
###### ROI 
2,50 WIN MEDIO 
0,00% % PRESE 
3,50 Q. MEDIA </t>
        </r>
      </text>
    </comment>
    <comment ref="C38" authorId="0" shapeId="0" xr:uid="{F1D6AF92-7740-4FCF-AE38-91FBC9E165D1}">
      <text>
        <r>
          <rPr>
            <sz val="11"/>
            <color indexed="81"/>
            <rFont val="Tahoma"/>
            <charset val="1"/>
          </rPr>
          <t xml:space="preserve">25 Partite 
22,52% ROI 
2,39 WIN MEDIO 
36,00% % PRESE 
3,39 Q. MEDIA </t>
        </r>
      </text>
    </comment>
    <comment ref="D38" authorId="0" shapeId="0" xr:uid="{34D39662-FB3F-4AD6-98B1-729C0EC77913}">
      <text>
        <r>
          <rPr>
            <sz val="11"/>
            <color indexed="81"/>
            <rFont val="Tahoma"/>
            <charset val="1"/>
          </rPr>
          <t xml:space="preserve">27 Partite 
0,20% ROI 
2,71 WIN MEDIO 
25,93% % PRESE 
3,71 Q. MEDIA </t>
        </r>
      </text>
    </comment>
    <comment ref="E38" authorId="0" shapeId="0" xr:uid="{4E6001E9-602E-464A-93C2-4A1B34E4C290}">
      <text>
        <r>
          <rPr>
            <sz val="11"/>
            <color indexed="81"/>
            <rFont val="Tahoma"/>
            <charset val="1"/>
          </rPr>
          <t xml:space="preserve">24 Partite 
57,85% ROI 
2,51 WIN MEDIO 
45,83% % PRESE 
3,51 Q. MEDIA </t>
        </r>
      </text>
    </comment>
    <comment ref="F38" authorId="0" shapeId="0" xr:uid="{C192C874-B78A-40C6-B2D7-0D040A805E13}">
      <text>
        <r>
          <rPr>
            <sz val="11"/>
            <color indexed="81"/>
            <rFont val="Tahoma"/>
            <charset val="1"/>
          </rPr>
          <t xml:space="preserve">36 Partite 
13,05% ROI 
2,55 WIN MEDIO 
33,33% % PRESE 
3,55 Q. MEDIA </t>
        </r>
      </text>
    </comment>
    <comment ref="G38" authorId="0" shapeId="0" xr:uid="{FC72B044-25E8-43A3-9ED6-5E705AA00D26}">
      <text>
        <r>
          <rPr>
            <sz val="11"/>
            <color indexed="81"/>
            <rFont val="Tahoma"/>
            <charset val="1"/>
          </rPr>
          <t xml:space="preserve">28 Partite 
25,76% ROI 
2,62 WIN MEDIO 
35,71% % PRESE 
3,62 Q. MEDIA </t>
        </r>
      </text>
    </comment>
    <comment ref="H38" authorId="0" shapeId="0" xr:uid="{A319AF49-4342-476B-AEA3-94854E17D70E}">
      <text>
        <r>
          <rPr>
            <sz val="11"/>
            <color indexed="81"/>
            <rFont val="Tahoma"/>
            <charset val="1"/>
          </rPr>
          <t xml:space="preserve">18 Partite 
39,16% ROI 
2,68 WIN MEDIO 
38,89% % PRESE 
3,68 Q. MEDIA </t>
        </r>
      </text>
    </comment>
    <comment ref="I38" authorId="0" shapeId="0" xr:uid="{817F0833-3F82-404D-A7D3-3ED2979BBED8}">
      <text>
        <r>
          <rPr>
            <sz val="11"/>
            <color indexed="81"/>
            <rFont val="Tahoma"/>
            <charset val="1"/>
          </rPr>
          <t xml:space="preserve">36 Partite 
###### ROI 
2,50 WIN MEDIO 
22,22% % PRESE 
3,50 Q. MEDIA </t>
        </r>
      </text>
    </comment>
    <comment ref="J38" authorId="0" shapeId="0" xr:uid="{49290937-A055-41CC-8338-9ABA2F7D40CC}">
      <text>
        <r>
          <rPr>
            <sz val="11"/>
            <color indexed="81"/>
            <rFont val="Tahoma"/>
            <charset val="1"/>
          </rPr>
          <t xml:space="preserve">24 Partite 
###### ROI 
2,57 WIN MEDIO 
25,00% % PRESE 
3,57 Q. MEDIA </t>
        </r>
      </text>
    </comment>
    <comment ref="K38" authorId="0" shapeId="0" xr:uid="{0A5A635B-490C-4672-A486-AACEA92CD208}">
      <text>
        <r>
          <rPr>
            <sz val="11"/>
            <color indexed="81"/>
            <rFont val="Tahoma"/>
            <charset val="1"/>
          </rPr>
          <t xml:space="preserve">29 Partite 
15,49% ROI 
2,58 WIN MEDIO 
34,48% % PRESE 
3,58 Q. MEDIA </t>
        </r>
      </text>
    </comment>
    <comment ref="L38" authorId="0" shapeId="0" xr:uid="{BC9A157C-CEB7-4BE6-87C2-5A6F789C1517}">
      <text>
        <r>
          <rPr>
            <sz val="11"/>
            <color indexed="81"/>
            <rFont val="Tahoma"/>
            <charset val="1"/>
          </rPr>
          <t xml:space="preserve">19 Partite 
52,18% ROI 
2,82 WIN MEDIO 
42,11% % PRESE 
3,82 Q. MEDIA </t>
        </r>
      </text>
    </comment>
    <comment ref="M38" authorId="0" shapeId="0" xr:uid="{0F6648A9-8B16-425E-ABDA-F2A9D0FB7128}">
      <text>
        <r>
          <rPr>
            <sz val="11"/>
            <color indexed="81"/>
            <rFont val="Tahoma"/>
            <charset val="1"/>
          </rPr>
          <t xml:space="preserve">1 Partite 
###### ROI 
3,00 WIN MEDIO 
0,00% % PRESE 
4,00 Q. MEDIA </t>
        </r>
      </text>
    </comment>
    <comment ref="N38" authorId="0" shapeId="0" xr:uid="{A0736DBD-C520-40D6-A1D2-41D8B62269DA}">
      <text>
        <r>
          <rPr>
            <sz val="11"/>
            <color indexed="81"/>
            <rFont val="Tahoma"/>
            <charset val="1"/>
          </rPr>
          <t xml:space="preserve">268 Partite 
13,83% ROI 
2,58 WIN MEDIO 
32,84% % PRESE 
3,58 Q. MEDIA </t>
        </r>
      </text>
    </comment>
    <comment ref="B39" authorId="0" shapeId="0" xr:uid="{587B568B-C282-41B2-BC1B-43A97C63493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39" authorId="0" shapeId="0" xr:uid="{1FE4AB0D-03F2-4D70-B52D-3AA6A7901E90}">
      <text>
        <r>
          <rPr>
            <sz val="11"/>
            <color indexed="81"/>
            <rFont val="Tahoma"/>
            <charset val="1"/>
          </rPr>
          <t xml:space="preserve">29 Partite 
11,06% ROI 
2,57 WIN MEDIO 
31,03% % PRESE 
3,57 Q. MEDIA </t>
        </r>
      </text>
    </comment>
    <comment ref="D39" authorId="0" shapeId="0" xr:uid="{8D003885-B5AE-44F9-8E5B-082F13321C9A}">
      <text>
        <r>
          <rPr>
            <sz val="11"/>
            <color indexed="81"/>
            <rFont val="Tahoma"/>
            <charset val="1"/>
          </rPr>
          <t xml:space="preserve">30 Partite 
-9,83% ROI 
2,58 WIN MEDIO 
26,67% % PRESE 
3,58 Q. MEDIA </t>
        </r>
      </text>
    </comment>
    <comment ref="E39" authorId="0" shapeId="0" xr:uid="{C313EA8A-9D48-48E0-89E6-F8A88B9D069E}">
      <text>
        <r>
          <rPr>
            <sz val="11"/>
            <color indexed="81"/>
            <rFont val="Tahoma"/>
            <charset val="1"/>
          </rPr>
          <t xml:space="preserve">35 Partite 
35,10% ROI 
2,67 WIN MEDIO 
37,14% % PRESE 
3,67 Q. MEDIA </t>
        </r>
      </text>
    </comment>
    <comment ref="F39" authorId="0" shapeId="0" xr:uid="{C846FC53-A252-44E2-B7DC-AAF59E2745D6}">
      <text>
        <r>
          <rPr>
            <sz val="11"/>
            <color indexed="81"/>
            <rFont val="Tahoma"/>
            <charset val="1"/>
          </rPr>
          <t xml:space="preserve">22 Partite 
54,41% ROI 
2,56 WIN MEDIO 
45,45% % PRESE 
3,56 Q. MEDIA </t>
        </r>
      </text>
    </comment>
    <comment ref="G39" authorId="0" shapeId="0" xr:uid="{F360E526-2120-4B0E-B866-53C1C88FB0D7}">
      <text>
        <r>
          <rPr>
            <sz val="11"/>
            <color indexed="81"/>
            <rFont val="Tahoma"/>
            <charset val="1"/>
          </rPr>
          <t xml:space="preserve">39 Partite 
84,25% ROI 
2,65 WIN MEDIO 
51,28% % PRESE 
3,65 Q. MEDIA </t>
        </r>
      </text>
    </comment>
    <comment ref="H39" authorId="0" shapeId="0" xr:uid="{A4F2BDD8-D214-47C8-B12B-BA05DC52E558}">
      <text>
        <r>
          <rPr>
            <sz val="11"/>
            <color indexed="81"/>
            <rFont val="Tahoma"/>
            <charset val="1"/>
          </rPr>
          <t xml:space="preserve">25 Partite 
21,57% ROI 
2,47 WIN MEDIO 
36,00% % PRESE 
3,47 Q. MEDIA </t>
        </r>
      </text>
    </comment>
    <comment ref="I39" authorId="0" shapeId="0" xr:uid="{F378E78A-EE29-49D1-93AC-269340A60975}">
      <text>
        <r>
          <rPr>
            <sz val="11"/>
            <color indexed="81"/>
            <rFont val="Tahoma"/>
            <charset val="1"/>
          </rPr>
          <t xml:space="preserve">36 Partite 
27,29% ROI 
2,61 WIN MEDIO 
36,11% % PRESE 
3,61 Q. MEDIA </t>
        </r>
      </text>
    </comment>
    <comment ref="J39" authorId="0" shapeId="0" xr:uid="{4EFAD2DA-D7A8-440B-BA6B-466AACC5D1B1}">
      <text>
        <r>
          <rPr>
            <sz val="11"/>
            <color indexed="81"/>
            <rFont val="Tahoma"/>
            <charset val="1"/>
          </rPr>
          <t xml:space="preserve">25 Partite 
9,74% ROI 
2,54 WIN MEDIO 
32,00% % PRESE 
3,54 Q. MEDIA </t>
        </r>
      </text>
    </comment>
    <comment ref="K39" authorId="0" shapeId="0" xr:uid="{EF17A0E3-DCAD-4B1E-821D-55147B9CF034}">
      <text>
        <r>
          <rPr>
            <sz val="11"/>
            <color indexed="81"/>
            <rFont val="Tahoma"/>
            <charset val="1"/>
          </rPr>
          <t xml:space="preserve">17 Partite 
63,91% ROI 
2,60 WIN MEDIO 
47,06% % PRESE 
3,60 Q. MEDIA </t>
        </r>
      </text>
    </comment>
    <comment ref="L39" authorId="0" shapeId="0" xr:uid="{8E2A6EC5-5AEA-4CB1-BC5D-09054974D8CD}">
      <text>
        <r>
          <rPr>
            <sz val="11"/>
            <color indexed="81"/>
            <rFont val="Tahoma"/>
            <charset val="1"/>
          </rPr>
          <t xml:space="preserve">14 Partite 
2,58% ROI 
2,81 WIN MEDIO 
28,57% % PRESE 
3,81 Q. MEDIA </t>
        </r>
      </text>
    </comment>
    <comment ref="M39" authorId="0" shapeId="0" xr:uid="{4D5C0556-8C7F-41A8-8231-9AB45397CA5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39" authorId="0" shapeId="0" xr:uid="{17B58C11-26CC-483F-8E58-D5BB87EC971E}">
      <text>
        <r>
          <rPr>
            <sz val="11"/>
            <color indexed="81"/>
            <rFont val="Tahoma"/>
            <charset val="1"/>
          </rPr>
          <t xml:space="preserve">272 Partite 
31,71% ROI 
2,60 WIN MEDIO 
37,50% % PRESE 
3,60 Q. MEDIA </t>
        </r>
      </text>
    </comment>
    <comment ref="B40" authorId="0" shapeId="0" xr:uid="{A650EF71-13EF-4BDD-9258-8E0DC5426D80}">
      <text>
        <r>
          <rPr>
            <sz val="11"/>
            <color indexed="81"/>
            <rFont val="Tahoma"/>
            <charset val="1"/>
          </rPr>
          <t xml:space="preserve">2 Partite 
69,38% ROI 
2,48 WIN MEDIO 
50,00% % PRESE 
3,48 Q. MEDIA </t>
        </r>
      </text>
    </comment>
    <comment ref="C40" authorId="0" shapeId="0" xr:uid="{28D96BAD-8C62-41AE-9669-7D17F877B60B}">
      <text>
        <r>
          <rPr>
            <sz val="11"/>
            <color indexed="81"/>
            <rFont val="Tahoma"/>
            <charset val="1"/>
          </rPr>
          <t xml:space="preserve">23 Partite 
3,31% ROI 
2,51 WIN MEDIO 
30,43% % PRESE 
3,51 Q. MEDIA </t>
        </r>
      </text>
    </comment>
    <comment ref="D40" authorId="0" shapeId="0" xr:uid="{2BBA4144-2F18-4437-9A88-9F3013F9408D}">
      <text>
        <r>
          <rPr>
            <sz val="11"/>
            <color indexed="81"/>
            <rFont val="Tahoma"/>
            <charset val="1"/>
          </rPr>
          <t xml:space="preserve">27 Partite 
30,41% ROI 
2,69 WIN MEDIO 
37,04% % PRESE 
3,69 Q. MEDIA </t>
        </r>
      </text>
    </comment>
    <comment ref="E40" authorId="0" shapeId="0" xr:uid="{784B0D92-5295-4381-A4E2-4E78229E4E26}">
      <text>
        <r>
          <rPr>
            <sz val="11"/>
            <color indexed="81"/>
            <rFont val="Tahoma"/>
            <charset val="1"/>
          </rPr>
          <t xml:space="preserve">20 Partite 
38,13% ROI 
2,55 WIN MEDIO 
40,00% % PRESE 
3,55 Q. MEDIA </t>
        </r>
      </text>
    </comment>
    <comment ref="F40" authorId="0" shapeId="0" xr:uid="{8AED8BB3-F00D-4BE0-8554-D645716256DB}">
      <text>
        <r>
          <rPr>
            <sz val="11"/>
            <color indexed="81"/>
            <rFont val="Tahoma"/>
            <charset val="1"/>
          </rPr>
          <t xml:space="preserve">21 Partite 
15,42% ROI 
2,59 WIN MEDIO 
33,33% % PRESE 
3,59 Q. MEDIA </t>
        </r>
      </text>
    </comment>
    <comment ref="G40" authorId="0" shapeId="0" xr:uid="{CB8B4FC9-5648-4AD3-99EE-4D894BE31E2C}">
      <text>
        <r>
          <rPr>
            <sz val="11"/>
            <color indexed="81"/>
            <rFont val="Tahoma"/>
            <charset val="1"/>
          </rPr>
          <t xml:space="preserve">33 Partite 
77,40% ROI 
2,57 WIN MEDIO 
51,52% % PRESE 
3,57 Q. MEDIA </t>
        </r>
      </text>
    </comment>
    <comment ref="H40" authorId="0" shapeId="0" xr:uid="{55ED92F1-9371-4416-AB45-456D601E03A8}">
      <text>
        <r>
          <rPr>
            <sz val="11"/>
            <color indexed="81"/>
            <rFont val="Tahoma"/>
            <charset val="1"/>
          </rPr>
          <t xml:space="preserve">12 Partite 
69,77% ROI 
2,54 WIN MEDIO 
50,00% % PRESE 
3,54 Q. MEDIA </t>
        </r>
      </text>
    </comment>
    <comment ref="I40" authorId="0" shapeId="0" xr:uid="{6A6A68AB-B9BA-48F7-94FD-928C343894E5}">
      <text>
        <r>
          <rPr>
            <sz val="11"/>
            <color indexed="81"/>
            <rFont val="Tahoma"/>
            <charset val="1"/>
          </rPr>
          <t xml:space="preserve">35 Partite 
28,55% ROI 
2,54 WIN MEDIO 
37,14% % PRESE 
3,54 Q. MEDIA </t>
        </r>
      </text>
    </comment>
    <comment ref="J40" authorId="0" shapeId="0" xr:uid="{D31ADD7E-6423-4DED-8BF6-3EBFC6D9E43A}">
      <text>
        <r>
          <rPr>
            <sz val="11"/>
            <color indexed="81"/>
            <rFont val="Tahoma"/>
            <charset val="1"/>
          </rPr>
          <t xml:space="preserve">24 Partite 
38,56% ROI 
2,45 WIN MEDIO 
41,67% % PRESE 
3,45 Q. MEDIA </t>
        </r>
      </text>
    </comment>
    <comment ref="K40" authorId="0" shapeId="0" xr:uid="{449F1FAA-4BBB-48A9-9D11-D28F83D7441E}">
      <text>
        <r>
          <rPr>
            <sz val="11"/>
            <color indexed="81"/>
            <rFont val="Tahoma"/>
            <charset val="1"/>
          </rPr>
          <t xml:space="preserve">29 Partite 
-6,55% ROI 
2,61 WIN MEDIO 
27,59% % PRESE 
3,61 Q. MEDIA </t>
        </r>
      </text>
    </comment>
    <comment ref="L40" authorId="0" shapeId="0" xr:uid="{6DCE3BBC-11CF-473C-AB1E-095DBC73EB30}">
      <text>
        <r>
          <rPr>
            <sz val="11"/>
            <color indexed="81"/>
            <rFont val="Tahoma"/>
            <charset val="1"/>
          </rPr>
          <t xml:space="preserve">16 Partite 
37,48% ROI 
3,03 WIN MEDIO 
37,50% % PRESE 
4,03 Q. MEDIA </t>
        </r>
      </text>
    </comment>
    <comment ref="M40" authorId="0" shapeId="0" xr:uid="{E9EFB255-EAEB-4531-92AA-82A66004F6A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40" authorId="0" shapeId="0" xr:uid="{26B0738E-52F2-4C57-A686-63885AF72DF3}">
      <text>
        <r>
          <rPr>
            <sz val="11"/>
            <color indexed="81"/>
            <rFont val="Tahoma"/>
            <charset val="1"/>
          </rPr>
          <t xml:space="preserve">242 Partite 
32,43% ROI 
2,59 WIN MEDIO 
38,43% % PRESE 
3,59 Q. MEDIA </t>
        </r>
      </text>
    </comment>
    <comment ref="B41" authorId="0" shapeId="0" xr:uid="{FED8F3AE-DB3B-4301-9C4E-24BB5D4926D5}">
      <text>
        <r>
          <rPr>
            <sz val="11"/>
            <color indexed="81"/>
            <rFont val="Tahoma"/>
            <charset val="1"/>
          </rPr>
          <t xml:space="preserve">15 Partite 
###### ROI 
2,53 WIN MEDIO 
13,33% % PRESE 
3,53 Q. MEDIA </t>
        </r>
      </text>
    </comment>
    <comment ref="C41" authorId="0" shapeId="0" xr:uid="{C0D24CAD-D4CD-4EC8-8A6B-E61446D6472B}">
      <text>
        <r>
          <rPr>
            <sz val="11"/>
            <color indexed="81"/>
            <rFont val="Tahoma"/>
            <charset val="1"/>
          </rPr>
          <t xml:space="preserve">29 Partite 
65,85% ROI 
2,73 WIN MEDIO 
44,83% % PRESE 
3,73 Q. MEDIA </t>
        </r>
      </text>
    </comment>
    <comment ref="D41" authorId="0" shapeId="0" xr:uid="{A3F7F341-5317-4EFA-87BC-5610B86774B6}">
      <text>
        <r>
          <rPr>
            <sz val="11"/>
            <color indexed="81"/>
            <rFont val="Tahoma"/>
            <charset val="1"/>
          </rPr>
          <t xml:space="preserve">36 Partite 
39,03% ROI 
2,78 WIN MEDIO 
38,89% % PRESE 
3,78 Q. MEDIA </t>
        </r>
      </text>
    </comment>
    <comment ref="E41" authorId="0" shapeId="0" xr:uid="{FDA7F30B-85A8-4FF4-9843-9D854B85AEB0}">
      <text>
        <r>
          <rPr>
            <sz val="11"/>
            <color indexed="81"/>
            <rFont val="Tahoma"/>
            <charset val="1"/>
          </rPr>
          <t xml:space="preserve">22 Partite 
11,04% ROI 
2,67 WIN MEDIO 
31,82% % PRESE 
3,67 Q. MEDIA </t>
        </r>
      </text>
    </comment>
    <comment ref="F41" authorId="0" shapeId="0" xr:uid="{3040A03B-C8CD-4EAD-8324-88DA075D3699}">
      <text>
        <r>
          <rPr>
            <sz val="11"/>
            <color indexed="81"/>
            <rFont val="Tahoma"/>
            <charset val="1"/>
          </rPr>
          <t xml:space="preserve">33 Partite 
46,17% ROI 
2,67 WIN MEDIO 
42,42% % PRESE 
3,67 Q. MEDIA </t>
        </r>
      </text>
    </comment>
    <comment ref="G41" authorId="0" shapeId="0" xr:uid="{2CEAC9B9-61ED-43F2-B65E-71DE11C0B6A7}">
      <text>
        <r>
          <rPr>
            <sz val="11"/>
            <color indexed="81"/>
            <rFont val="Tahoma"/>
            <charset val="1"/>
          </rPr>
          <t xml:space="preserve">30 Partite 
###### ROI 
2,66 WIN MEDIO 
23,33% % PRESE 
3,66 Q. MEDIA </t>
        </r>
      </text>
    </comment>
    <comment ref="H41" authorId="0" shapeId="0" xr:uid="{208BFB18-F82F-483E-BC63-0E2929481E87}">
      <text>
        <r>
          <rPr>
            <sz val="11"/>
            <color indexed="81"/>
            <rFont val="Tahoma"/>
            <charset val="1"/>
          </rPr>
          <t xml:space="preserve">21 Partite 
37,23% ROI 
2,69 WIN MEDIO 
38,10% % PRESE 
3,69 Q. MEDIA </t>
        </r>
      </text>
    </comment>
    <comment ref="I41" authorId="0" shapeId="0" xr:uid="{3FA07BB0-A883-4063-8A47-C635B768040C}">
      <text>
        <r>
          <rPr>
            <sz val="11"/>
            <color indexed="81"/>
            <rFont val="Tahoma"/>
            <charset val="1"/>
          </rPr>
          <t xml:space="preserve">45 Partite 
24,48% ROI 
2,60 WIN MEDIO 
35,56% % PRESE 
3,60 Q. MEDIA </t>
        </r>
      </text>
    </comment>
    <comment ref="J41" authorId="0" shapeId="0" xr:uid="{4A1FEAC2-A903-43F2-9BDE-83E9F596A742}">
      <text>
        <r>
          <rPr>
            <sz val="11"/>
            <color indexed="81"/>
            <rFont val="Tahoma"/>
            <charset val="1"/>
          </rPr>
          <t xml:space="preserve">10 Partite 
2,10% ROI 
2,89 WIN MEDIO 
30,00% % PRESE 
3,89 Q. MEDIA </t>
        </r>
      </text>
    </comment>
    <comment ref="K41" authorId="0" shapeId="0" xr:uid="{0199D0B9-9487-4F38-B581-4741B8DF645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41" authorId="0" shapeId="0" xr:uid="{18333EB4-8260-4702-97DF-0D7516B9D3F3}">
      <text>
        <r>
          <rPr>
            <sz val="11"/>
            <color indexed="81"/>
            <rFont val="Tahoma"/>
            <charset val="1"/>
          </rPr>
          <t xml:space="preserve">3 Partite 
###### ROI 
2,77 WIN MEDIO 
66,67% % PRESE 
3,77 Q. MEDIA </t>
        </r>
      </text>
    </comment>
    <comment ref="M41" authorId="0" shapeId="0" xr:uid="{8461F98D-8AD3-4171-847C-5D67BFC8BDE3}">
      <text>
        <r>
          <rPr>
            <sz val="11"/>
            <color indexed="81"/>
            <rFont val="Tahoma"/>
            <charset val="1"/>
          </rPr>
          <t xml:space="preserve">15 Partite 
67,00% ROI 
2,65 WIN MEDIO 
46,67% % PRESE 
3,65 Q. MEDIA </t>
        </r>
      </text>
    </comment>
    <comment ref="N41" authorId="0" shapeId="0" xr:uid="{5BB6A5E7-1B8F-4CF7-B585-D10F2D3A0599}">
      <text>
        <r>
          <rPr>
            <sz val="11"/>
            <color indexed="81"/>
            <rFont val="Tahoma"/>
            <charset val="1"/>
          </rPr>
          <t xml:space="preserve">259 Partite 
27,30% ROI 
2,68 WIN MEDIO 
35,91% % PRESE 
3,68 Q. MEDIA </t>
        </r>
      </text>
    </comment>
    <comment ref="B42" authorId="0" shapeId="0" xr:uid="{55965397-7861-44B1-94F9-3BBB5A16466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42" authorId="0" shapeId="0" xr:uid="{2B827F5C-246C-4574-BE85-F175F479BC64}">
      <text>
        <r>
          <rPr>
            <sz val="11"/>
            <color indexed="81"/>
            <rFont val="Tahoma"/>
            <charset val="1"/>
          </rPr>
          <t xml:space="preserve">10 Partite 
72,72% ROI 
2,48 WIN MEDIO 
50,00% % PRESE 
3,48 Q. MEDIA </t>
        </r>
      </text>
    </comment>
    <comment ref="D42" authorId="0" shapeId="0" xr:uid="{EA706BC1-CEBA-46EB-A6D2-E6BE4045CEA9}">
      <text>
        <r>
          <rPr>
            <sz val="11"/>
            <color indexed="81"/>
            <rFont val="Tahoma"/>
            <charset val="1"/>
          </rPr>
          <t xml:space="preserve">20 Partite 
18,82% ROI 
2,94 WIN MEDIO 
30,00% % PRESE 
3,94 Q. MEDIA </t>
        </r>
      </text>
    </comment>
    <comment ref="E42" authorId="0" shapeId="0" xr:uid="{38CA4CBD-8DF5-42CA-B1F3-93E58DAE72D3}">
      <text>
        <r>
          <rPr>
            <sz val="11"/>
            <color indexed="81"/>
            <rFont val="Tahoma"/>
            <charset val="1"/>
          </rPr>
          <t xml:space="preserve">29 Partite 
2,83% ROI 
2,71 WIN MEDIO 
27,59% % PRESE 
3,71 Q. MEDIA </t>
        </r>
      </text>
    </comment>
    <comment ref="F42" authorId="0" shapeId="0" xr:uid="{C576F097-0E27-400D-A538-70439C40F3CD}">
      <text>
        <r>
          <rPr>
            <sz val="11"/>
            <color indexed="81"/>
            <rFont val="Tahoma"/>
            <charset val="1"/>
          </rPr>
          <t xml:space="preserve">31 Partite 
33,13% ROI 
2,68 WIN MEDIO 
38,71% % PRESE 
3,68 Q. MEDIA </t>
        </r>
      </text>
    </comment>
    <comment ref="G42" authorId="0" shapeId="0" xr:uid="{3A47EC6C-F5C2-4F3D-82D4-2439FDC78E61}">
      <text>
        <r>
          <rPr>
            <sz val="11"/>
            <color indexed="81"/>
            <rFont val="Tahoma"/>
            <charset val="1"/>
          </rPr>
          <t xml:space="preserve">49 Partite 
11,20% ROI 
2,69 WIN MEDIO 
30,61% % PRESE 
3,69 Q. MEDIA </t>
        </r>
      </text>
    </comment>
    <comment ref="H42" authorId="0" shapeId="0" xr:uid="{73D5B367-F5A8-4ADE-98D2-2820AD3FC5A5}">
      <text>
        <r>
          <rPr>
            <sz val="11"/>
            <color indexed="81"/>
            <rFont val="Tahoma"/>
            <charset val="1"/>
          </rPr>
          <t xml:space="preserve">60 Partite 
19,52% ROI 
2,63 WIN MEDIO 
33,33% % PRESE 
3,63 Q. MEDIA </t>
        </r>
      </text>
    </comment>
    <comment ref="I42" authorId="0" shapeId="0" xr:uid="{8A758BC4-B462-4AE5-BE9B-B5691EBD8CA8}">
      <text>
        <r>
          <rPr>
            <sz val="11"/>
            <color indexed="81"/>
            <rFont val="Tahoma"/>
            <charset val="1"/>
          </rPr>
          <t xml:space="preserve">41 Partite 
20,67% ROI 
2,57 WIN MEDIO 
36,59% % PRESE 
3,57 Q. MEDIA </t>
        </r>
      </text>
    </comment>
    <comment ref="J42" authorId="0" shapeId="0" xr:uid="{ED5D06AA-9E5E-46D7-A633-2E43FD6AEE81}">
      <text>
        <r>
          <rPr>
            <sz val="11"/>
            <color indexed="81"/>
            <rFont val="Tahoma"/>
            <charset val="1"/>
          </rPr>
          <t xml:space="preserve">30 Partite 
91,32% ROI 
2,53 WIN MEDIO 
56,67% % PRESE 
3,53 Q. MEDIA </t>
        </r>
      </text>
    </comment>
    <comment ref="K42" authorId="0" shapeId="0" xr:uid="{94065237-4127-4F77-A4C0-DC5F0A554D22}">
      <text>
        <r>
          <rPr>
            <sz val="11"/>
            <color indexed="81"/>
            <rFont val="Tahoma"/>
            <charset val="1"/>
          </rPr>
          <t xml:space="preserve">37 Partite 
45,02% ROI 
2,52 WIN MEDIO 
43,24% % PRESE 
3,52 Q. MEDIA </t>
        </r>
      </text>
    </comment>
    <comment ref="L42" authorId="0" shapeId="0" xr:uid="{505BACF3-772A-4C6F-9050-1DB3408790F8}">
      <text>
        <r>
          <rPr>
            <sz val="11"/>
            <color indexed="81"/>
            <rFont val="Tahoma"/>
            <charset val="1"/>
          </rPr>
          <t xml:space="preserve">22 Partite 
5,44% ROI 
2,68 WIN MEDIO 
31,82% % PRESE 
3,68 Q. MEDIA </t>
        </r>
      </text>
    </comment>
    <comment ref="M42" authorId="0" shapeId="0" xr:uid="{A033EEBD-1EF2-4A46-B661-1E6D2C3F8B8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42" authorId="0" shapeId="0" xr:uid="{5C4F736E-62B6-4AAE-8E64-F31B312E1708}">
      <text>
        <r>
          <rPr>
            <sz val="11"/>
            <color indexed="81"/>
            <rFont val="Tahoma"/>
            <charset val="1"/>
          </rPr>
          <t xml:space="preserve">329 Partite 
28,28% ROI 
2,64 WIN MEDIO 
36,78% % PRESE 
3,64 Q. MEDIA </t>
        </r>
      </text>
    </comment>
    <comment ref="B43" authorId="0" shapeId="0" xr:uid="{0560CC90-8E67-40FB-BEB1-EA9D82F545FE}">
      <text>
        <r>
          <rPr>
            <sz val="11"/>
            <color indexed="81"/>
            <rFont val="Tahoma"/>
            <charset val="1"/>
          </rPr>
          <t xml:space="preserve">6 Partite 
86,09% ROI 
2,67 WIN MEDIO 
50,00% % PRESE 
3,67 Q. MEDIA </t>
        </r>
      </text>
    </comment>
    <comment ref="C43" authorId="0" shapeId="0" xr:uid="{55948508-6304-430E-B493-408CC9A14668}">
      <text>
        <r>
          <rPr>
            <sz val="11"/>
            <color indexed="81"/>
            <rFont val="Tahoma"/>
            <charset val="1"/>
          </rPr>
          <t xml:space="preserve">26 Partite 
50,11% ROI 
2,60 WIN MEDIO 
42,31% % PRESE 
3,60 Q. MEDIA </t>
        </r>
      </text>
    </comment>
    <comment ref="D43" authorId="0" shapeId="0" xr:uid="{83F6647D-8BF4-4B6E-A1F3-54A3B0B2613F}">
      <text>
        <r>
          <rPr>
            <sz val="11"/>
            <color indexed="81"/>
            <rFont val="Tahoma"/>
            <charset val="1"/>
          </rPr>
          <t xml:space="preserve">27 Partite 
11,50% ROI 
2,70 WIN MEDIO 
33,33% % PRESE 
3,70 Q. MEDIA </t>
        </r>
      </text>
    </comment>
    <comment ref="E43" authorId="0" shapeId="0" xr:uid="{2DAD8405-0C7B-4094-A630-6E87F34ACF51}">
      <text>
        <r>
          <rPr>
            <sz val="11"/>
            <color indexed="81"/>
            <rFont val="Tahoma"/>
            <charset val="1"/>
          </rPr>
          <t xml:space="preserve">28 Partite 
36,32% ROI 
2,66 WIN MEDIO 
39,29% % PRESE 
3,66 Q. MEDIA </t>
        </r>
      </text>
    </comment>
    <comment ref="F43" authorId="0" shapeId="0" xr:uid="{12B607B2-80DE-4E2E-AD0D-8C252984EF9F}">
      <text>
        <r>
          <rPr>
            <sz val="11"/>
            <color indexed="81"/>
            <rFont val="Tahoma"/>
            <charset val="1"/>
          </rPr>
          <t xml:space="preserve">24 Partite 
52,88% ROI 
2,73 WIN MEDIO 
41,67% % PRESE 
3,73 Q. MEDIA </t>
        </r>
      </text>
    </comment>
    <comment ref="G43" authorId="0" shapeId="0" xr:uid="{985F3353-8862-4F32-BC9B-F624A2ABDE59}">
      <text>
        <r>
          <rPr>
            <sz val="11"/>
            <color indexed="81"/>
            <rFont val="Tahoma"/>
            <charset val="1"/>
          </rPr>
          <t xml:space="preserve">30 Partite 
45,05% ROI 
2,79 WIN MEDIO 
40,00% % PRESE 
3,79 Q. MEDIA </t>
        </r>
      </text>
    </comment>
    <comment ref="H43" authorId="0" shapeId="0" xr:uid="{0EFE3539-1065-4492-8D52-475164688B41}">
      <text>
        <r>
          <rPr>
            <sz val="11"/>
            <color indexed="81"/>
            <rFont val="Tahoma"/>
            <charset val="1"/>
          </rPr>
          <t xml:space="preserve">31 Partite 
34,83% ROI 
2,60 WIN MEDIO 
38,71% % PRESE 
3,60 Q. MEDIA </t>
        </r>
      </text>
    </comment>
    <comment ref="I43" authorId="0" shapeId="0" xr:uid="{429A1834-1C97-4C98-B987-F046856D0D54}">
      <text>
        <r>
          <rPr>
            <sz val="11"/>
            <color indexed="81"/>
            <rFont val="Tahoma"/>
            <charset val="1"/>
          </rPr>
          <t xml:space="preserve">35 Partite 
49,54% ROI 
2,63 WIN MEDIO 
42,86% % PRESE 
3,63 Q. MEDIA </t>
        </r>
      </text>
    </comment>
    <comment ref="J43" authorId="0" shapeId="0" xr:uid="{297EFB2A-EE4E-4DC7-BA1D-E6E60025BDE7}">
      <text>
        <r>
          <rPr>
            <sz val="11"/>
            <color indexed="81"/>
            <rFont val="Tahoma"/>
            <charset val="1"/>
          </rPr>
          <t xml:space="preserve">32 Partite 
1,84% ROI 
2,68 WIN MEDIO 
28,13% % PRESE 
3,68 Q. MEDIA </t>
        </r>
      </text>
    </comment>
    <comment ref="K43" authorId="0" shapeId="0" xr:uid="{7E4DF613-677F-4FB0-8A9E-F680E2D166B7}">
      <text>
        <r>
          <rPr>
            <sz val="11"/>
            <color indexed="81"/>
            <rFont val="Tahoma"/>
            <charset val="1"/>
          </rPr>
          <t xml:space="preserve">41 Partite 
12,77% ROI 
2,71 WIN MEDIO 
31,71% % PRESE 
3,71 Q. MEDIA </t>
        </r>
      </text>
    </comment>
    <comment ref="L43" authorId="0" shapeId="0" xr:uid="{DB4EACE1-5BFD-40AF-A34F-2BDE1C7DAB6E}">
      <text>
        <r>
          <rPr>
            <sz val="11"/>
            <color indexed="81"/>
            <rFont val="Tahoma"/>
            <charset val="1"/>
          </rPr>
          <t xml:space="preserve">16 Partite 
35,39% ROI 
2,88 WIN MEDIO 
37,50% % PRESE 
3,88 Q. MEDIA </t>
        </r>
      </text>
    </comment>
    <comment ref="M43" authorId="0" shapeId="0" xr:uid="{DE6CAFBC-611D-4A2F-AA5A-BBE2E42312C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43" authorId="0" shapeId="0" xr:uid="{8B5FCA56-3504-48CA-8637-72CC41A09A0E}">
      <text>
        <r>
          <rPr>
            <sz val="11"/>
            <color indexed="81"/>
            <rFont val="Tahoma"/>
            <charset val="1"/>
          </rPr>
          <t xml:space="preserve">296 Partite 
32,87% ROI 
2,69 WIN MEDIO 
37,50% % PRESE 
3,69 Q. MEDIA </t>
        </r>
      </text>
    </comment>
    <comment ref="B44" authorId="0" shapeId="0" xr:uid="{6A2054D6-82C2-49A4-84B9-5463ECF7804B}">
      <text>
        <r>
          <rPr>
            <sz val="11"/>
            <color indexed="81"/>
            <rFont val="Tahoma"/>
            <charset val="1"/>
          </rPr>
          <t xml:space="preserve">5 Partite 
36,46% ROI 
2,58 WIN MEDIO 
40,00% % PRESE 
3,58 Q. MEDIA </t>
        </r>
      </text>
    </comment>
    <comment ref="C44" authorId="0" shapeId="0" xr:uid="{4DCDD026-ACB5-4FCB-A22E-092332785CB7}">
      <text>
        <r>
          <rPr>
            <sz val="11"/>
            <color indexed="81"/>
            <rFont val="Tahoma"/>
            <charset val="1"/>
          </rPr>
          <t xml:space="preserve">28 Partite 
###### ROI 
2,61 WIN MEDIO 
17,86% % PRESE 
3,61 Q. MEDIA </t>
        </r>
      </text>
    </comment>
    <comment ref="D44" authorId="0" shapeId="0" xr:uid="{869A6871-9E75-49A8-A114-BAD2ECE2FE6D}">
      <text>
        <r>
          <rPr>
            <sz val="11"/>
            <color indexed="81"/>
            <rFont val="Tahoma"/>
            <charset val="1"/>
          </rPr>
          <t xml:space="preserve">29 Partite 
###### ROI 
2,73 WIN MEDIO 
20,69% % PRESE 
3,73 Q. MEDIA </t>
        </r>
      </text>
    </comment>
    <comment ref="E44" authorId="0" shapeId="0" xr:uid="{12B18A96-5DCB-4FDD-ADD7-ECC1B1C6B4F3}">
      <text>
        <r>
          <rPr>
            <sz val="11"/>
            <color indexed="81"/>
            <rFont val="Tahoma"/>
            <charset val="1"/>
          </rPr>
          <t xml:space="preserve">39 Partite 
-5,18% ROI 
2,71 WIN MEDIO 
25,64% % PRESE 
3,71 Q. MEDIA </t>
        </r>
      </text>
    </comment>
    <comment ref="F44" authorId="0" shapeId="0" xr:uid="{2F194581-F470-44FB-BFBE-62E9BD4E6686}">
      <text>
        <r>
          <rPr>
            <sz val="11"/>
            <color indexed="81"/>
            <rFont val="Tahoma"/>
            <charset val="1"/>
          </rPr>
          <t xml:space="preserve">21 Partite 
16,33% ROI 
2,62 WIN MEDIO 
33,33% % PRESE 
3,62 Q. MEDIA </t>
        </r>
      </text>
    </comment>
    <comment ref="G44" authorId="0" shapeId="0" xr:uid="{CCEF04CC-5474-4450-907B-2DE0F8191A22}">
      <text>
        <r>
          <rPr>
            <sz val="11"/>
            <color indexed="81"/>
            <rFont val="Tahoma"/>
            <charset val="1"/>
          </rPr>
          <t xml:space="preserve">8 Partite 
###### ROI 
2,63 WIN MEDIO 
62,50% % PRESE 
3,63 Q. MEDIA </t>
        </r>
      </text>
    </comment>
    <comment ref="H44" authorId="0" shapeId="0" xr:uid="{475657B8-F83F-442A-9DCD-9DD29A427C43}">
      <text>
        <r>
          <rPr>
            <sz val="11"/>
            <color indexed="81"/>
            <rFont val="Tahoma"/>
            <charset val="1"/>
          </rPr>
          <t xml:space="preserve">38 Partite 
4,97% ROI 
2,75 WIN MEDIO 
28,95% % PRESE 
3,75 Q. MEDIA </t>
        </r>
      </text>
    </comment>
    <comment ref="I44" authorId="0" shapeId="0" xr:uid="{5BF9F106-549D-49B6-A9A9-984F18F7E84B}">
      <text>
        <r>
          <rPr>
            <sz val="11"/>
            <color indexed="81"/>
            <rFont val="Tahoma"/>
            <charset val="1"/>
          </rPr>
          <t xml:space="preserve">33 Partite 
15,81% ROI 
2,65 WIN MEDIO 
33,33% % PRESE 
3,65 Q. MEDIA </t>
        </r>
      </text>
    </comment>
    <comment ref="J44" authorId="0" shapeId="0" xr:uid="{D7C36BC8-E540-48F2-9491-B66BD5112D66}">
      <text>
        <r>
          <rPr>
            <sz val="11"/>
            <color indexed="81"/>
            <rFont val="Tahoma"/>
            <charset val="1"/>
          </rPr>
          <t xml:space="preserve">18 Partite 
###### ROI 
2,71 WIN MEDIO 
22,22% % PRESE 
3,71 Q. MEDIA </t>
        </r>
      </text>
    </comment>
    <comment ref="K44" authorId="0" shapeId="0" xr:uid="{6129D8A3-22EB-44B7-939A-24D4B956D974}">
      <text>
        <r>
          <rPr>
            <sz val="11"/>
            <color indexed="81"/>
            <rFont val="Tahoma"/>
            <charset val="1"/>
          </rPr>
          <t xml:space="preserve">34 Partite 
###### ROI 
2,63 WIN MEDIO 
17,65% % PRESE 
3,63 Q. MEDIA </t>
        </r>
      </text>
    </comment>
    <comment ref="L44" authorId="0" shapeId="0" xr:uid="{91599CA5-CAF4-4598-AC27-F201E0D338B9}">
      <text>
        <r>
          <rPr>
            <sz val="11"/>
            <color indexed="81"/>
            <rFont val="Tahoma"/>
            <charset val="1"/>
          </rPr>
          <t xml:space="preserve">12 Partite 
-8,95% ROI 
2,83 WIN MEDIO 
25,00% % PRESE 
3,83 Q. MEDIA </t>
        </r>
      </text>
    </comment>
    <comment ref="M44" authorId="0" shapeId="0" xr:uid="{7EA766C6-0DA2-4412-ADD4-F93B9D5100BB}">
      <text>
        <r>
          <rPr>
            <sz val="11"/>
            <color indexed="81"/>
            <rFont val="Tahoma"/>
            <charset val="1"/>
          </rPr>
          <t xml:space="preserve">4 Partite 
###### ROI 
3,15 WIN MEDIO 
0,00% % PRESE 
4,15 Q. MEDIA </t>
        </r>
      </text>
    </comment>
    <comment ref="N44" authorId="0" shapeId="0" xr:uid="{E1A6C1FA-3AA4-4A10-B558-783F3E698C26}">
      <text>
        <r>
          <rPr>
            <sz val="11"/>
            <color indexed="81"/>
            <rFont val="Tahoma"/>
            <charset val="1"/>
          </rPr>
          <t xml:space="preserve">269 Partite 
-7,15% ROI 
2,69 WIN MEDIO 
26,02% % PRESE 
3,69 Q. MEDIA </t>
        </r>
      </text>
    </comment>
    <comment ref="B48" authorId="0" shapeId="0" xr:uid="{BB12549A-BC1D-4194-9A1B-071E05DE909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48" authorId="0" shapeId="0" xr:uid="{49DF7AA7-18AA-4182-A622-0888DAA7CF2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48" authorId="0" shapeId="0" xr:uid="{3BD9EB44-BEA1-4256-9BDB-239FC610AE3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48" authorId="0" shapeId="0" xr:uid="{C868F688-AA0E-4619-9C39-26EEC2714A8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48" authorId="0" shapeId="0" xr:uid="{805D5FD7-1EED-405D-A1EA-A98125FFD9E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48" authorId="0" shapeId="0" xr:uid="{E308C493-2164-4D03-97E9-4F5C3269AB7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48" authorId="0" shapeId="0" xr:uid="{B72E0BC4-90D5-4E91-A3DD-4996DCB52C3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48" authorId="0" shapeId="0" xr:uid="{D335F56A-8E7E-44B4-92F1-36744106FE3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48" authorId="0" shapeId="0" xr:uid="{484FF19E-2514-488A-B692-705B736D274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48" authorId="0" shapeId="0" xr:uid="{FD27589F-CD0F-433E-AEB5-9569C624466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48" authorId="0" shapeId="0" xr:uid="{0374DA47-50DE-4E77-8F06-8B33B06C935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48" authorId="0" shapeId="0" xr:uid="{441392F2-6B9D-42AD-81D8-E031EE95CCA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48" authorId="0" shapeId="0" xr:uid="{ED210B37-8E0B-46BC-BC03-BBAF72C9987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49" authorId="0" shapeId="0" xr:uid="{1C0D1579-AA68-4808-836A-4ED9756419D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49" authorId="0" shapeId="0" xr:uid="{8AEE2576-4257-425A-B47B-B60A71E6BCC8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49" authorId="0" shapeId="0" xr:uid="{9142DA24-7F3F-40F3-BDDE-F2CA1D70D9C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49" authorId="0" shapeId="0" xr:uid="{B7AB1B56-BE8A-4907-921F-810B32B7B09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49" authorId="0" shapeId="0" xr:uid="{63CDB53F-AD4B-4FE1-A544-C7E2A4C1173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49" authorId="0" shapeId="0" xr:uid="{E5E54549-F688-41AE-9308-2836BC031B0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49" authorId="0" shapeId="0" xr:uid="{4179B9C8-26C5-4D3E-B1F2-A5960F3243C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49" authorId="0" shapeId="0" xr:uid="{D0F53BCE-6A3D-4465-8815-57BFD5D7F11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49" authorId="0" shapeId="0" xr:uid="{6C42023C-A37B-4C86-A9E7-D4B7032001A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49" authorId="0" shapeId="0" xr:uid="{3DB87E36-0032-4237-ADEB-278AE92DE77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49" authorId="0" shapeId="0" xr:uid="{467400CD-C3B0-4D99-8DF9-CDD9E32EAF7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49" authorId="0" shapeId="0" xr:uid="{3D6B8A50-F846-48A0-9DB8-92A4D1DEED0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49" authorId="0" shapeId="0" xr:uid="{03B1EC6C-33D3-48A8-BF39-3797950971E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50" authorId="0" shapeId="0" xr:uid="{52E387C9-F2C1-4444-8FD7-11951A79D5E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0" authorId="0" shapeId="0" xr:uid="{C583AC5B-FC99-45DD-96A4-40AC82278C4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50" authorId="0" shapeId="0" xr:uid="{EE949DF5-7DE2-4E59-8CDB-593C93D98C7F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50" authorId="0" shapeId="0" xr:uid="{901EA582-2175-4AFE-AD6C-FF6DAA41C2F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50" authorId="0" shapeId="0" xr:uid="{9F6D07F9-9BEE-4E30-9CD9-AC9C3CFB14F0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50" authorId="0" shapeId="0" xr:uid="{7558E412-4345-4CBC-8829-D77874A6DAC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50" authorId="0" shapeId="0" xr:uid="{18205346-6477-4B68-80EF-E25CDF2896E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50" authorId="0" shapeId="0" xr:uid="{D98078DD-C4AD-4E59-A26D-150E1D5F66C3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50" authorId="0" shapeId="0" xr:uid="{7AFAA6E9-8FCF-4B5D-8687-D167694A861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50" authorId="0" shapeId="0" xr:uid="{CFF86E1D-F14A-4647-B59C-AAD170444D4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50" authorId="0" shapeId="0" xr:uid="{A5CB159A-2560-4145-A95D-CBDB5FA3E29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50" authorId="0" shapeId="0" xr:uid="{A2455F28-E0CC-479B-9457-E08C3A462406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0" authorId="0" shapeId="0" xr:uid="{809C53EB-352C-480C-88D5-34BA4BE010BE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51" authorId="0" shapeId="0" xr:uid="{B0CF0B6D-BE84-4C57-9E23-ADC11B94F04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1" authorId="0" shapeId="0" xr:uid="{6A84B019-CB4A-4827-B16D-431A281FC4B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D51" authorId="0" shapeId="0" xr:uid="{A9FFE691-52D5-477E-9FC7-166824A1523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E51" authorId="0" shapeId="0" xr:uid="{4998292D-FC6F-4DA9-919B-E284949811A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F51" authorId="0" shapeId="0" xr:uid="{2D87B8A0-9232-4B9B-B13E-62D039E6B697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G51" authorId="0" shapeId="0" xr:uid="{B1C8A89D-1985-4697-BE06-21CCBCCEA9B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H51" authorId="0" shapeId="0" xr:uid="{63054372-AFB2-4692-9CFA-191B7B93227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I51" authorId="0" shapeId="0" xr:uid="{44CF341E-C4E7-4315-86AC-F2242C184A3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J51" authorId="0" shapeId="0" xr:uid="{C3684C3C-9E3E-4741-899D-EB811B78F91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K51" authorId="0" shapeId="0" xr:uid="{AA85ACAB-FBBF-4AD1-AAE9-21742EAB3765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51" authorId="0" shapeId="0" xr:uid="{9E345A0B-D610-4F16-AA47-D651C4915C1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51" authorId="0" shapeId="0" xr:uid="{3B385F1B-F8FB-4372-974A-97DA27DB7442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1" authorId="0" shapeId="0" xr:uid="{05D74FA1-3373-4D06-8E7F-2563B15C0C1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B52" authorId="0" shapeId="0" xr:uid="{7CCAC781-2405-4BA5-831B-6EB900672498}">
      <text>
        <r>
          <rPr>
            <sz val="11"/>
            <color indexed="81"/>
            <rFont val="Tahoma"/>
            <charset val="1"/>
          </rPr>
          <t xml:space="preserve">1 Partite 
-100,00% ROI 
1,70 WIN MEDIO 
0,00% % PRESE 
2,70 Q. MEDIA </t>
        </r>
      </text>
    </comment>
    <comment ref="C52" authorId="0" shapeId="0" xr:uid="{28E55872-FFE6-46EA-B32C-57A8EFF6DFA4}">
      <text>
        <r>
          <rPr>
            <sz val="11"/>
            <color indexed="81"/>
            <rFont val="Tahoma"/>
            <charset val="1"/>
          </rPr>
          <t xml:space="preserve">28 Partite 
7,37% ROI 
2,07 WIN MEDIO 
35,71% % PRESE 
3,07 Q. MEDIA </t>
        </r>
      </text>
    </comment>
    <comment ref="D52" authorId="0" shapeId="0" xr:uid="{A191FD18-1C98-40B1-A8A9-DA05E56DFDA2}">
      <text>
        <r>
          <rPr>
            <sz val="11"/>
            <color indexed="81"/>
            <rFont val="Tahoma"/>
            <charset val="1"/>
          </rPr>
          <t xml:space="preserve">33 Partite 
1,85% ROI 
2,04 WIN MEDIO 
36,36% % PRESE 
3,04 Q. MEDIA </t>
        </r>
      </text>
    </comment>
    <comment ref="E52" authorId="0" shapeId="0" xr:uid="{F61A763E-D7A0-4E21-9AE8-D7B7AF44F739}">
      <text>
        <r>
          <rPr>
            <sz val="11"/>
            <color indexed="81"/>
            <rFont val="Tahoma"/>
            <charset val="1"/>
          </rPr>
          <t xml:space="preserve">39 Partite 
-14,67% ROI 
2,15 WIN MEDIO 
28,21% % PRESE 
3,15 Q. MEDIA </t>
        </r>
      </text>
    </comment>
    <comment ref="F52" authorId="0" shapeId="0" xr:uid="{C1D4F5F4-B003-4CAF-B2AF-0002DD5DE93C}">
      <text>
        <r>
          <rPr>
            <sz val="11"/>
            <color indexed="81"/>
            <rFont val="Tahoma"/>
            <charset val="1"/>
          </rPr>
          <t xml:space="preserve">16 Partite 
56,53% ROI 
2,09 WIN MEDIO 
56,25% % PRESE 
3,09 Q. MEDIA </t>
        </r>
      </text>
    </comment>
    <comment ref="G52" authorId="0" shapeId="0" xr:uid="{89E12792-5643-4924-B9B7-795C888DB333}">
      <text>
        <r>
          <rPr>
            <sz val="11"/>
            <color indexed="81"/>
            <rFont val="Tahoma"/>
            <charset val="1"/>
          </rPr>
          <t xml:space="preserve">40 Partite 
29,32% ROI 
1,97 WIN MEDIO 
47,50% % PRESE 
2,97 Q. MEDIA </t>
        </r>
      </text>
    </comment>
    <comment ref="H52" authorId="0" shapeId="0" xr:uid="{6011C18E-2B79-47A6-9988-857B6ADF95DD}">
      <text>
        <r>
          <rPr>
            <sz val="11"/>
            <color indexed="81"/>
            <rFont val="Tahoma"/>
            <charset val="1"/>
          </rPr>
          <t xml:space="preserve">22 Partite 
-3,12% ROI 
1,96 WIN MEDIO 
36,36% % PRESE 
2,96 Q. MEDIA </t>
        </r>
      </text>
    </comment>
    <comment ref="I52" authorId="0" shapeId="0" xr:uid="{26C8F5C0-35F2-41CE-A6A1-1C614752F384}">
      <text>
        <r>
          <rPr>
            <sz val="11"/>
            <color indexed="81"/>
            <rFont val="Tahoma"/>
            <charset val="1"/>
          </rPr>
          <t xml:space="preserve">34 Partite 
-12,15% ROI 
1,78 WIN MEDIO 
35,29% % PRESE 
2,78 Q. MEDIA </t>
        </r>
      </text>
    </comment>
    <comment ref="J52" authorId="0" shapeId="0" xr:uid="{1D53BB50-7DC3-42EA-897F-A61EF06C2FB2}">
      <text>
        <r>
          <rPr>
            <sz val="11"/>
            <color indexed="81"/>
            <rFont val="Tahoma"/>
            <charset val="1"/>
          </rPr>
          <t xml:space="preserve">15 Partite 
17,59% ROI 
1,60 WIN MEDIO 
46,67% % PRESE 
2,60 Q. MEDIA </t>
        </r>
      </text>
    </comment>
    <comment ref="K52" authorId="0" shapeId="0" xr:uid="{ACE00785-6AAE-4ADD-A6E5-DCA867FF99C6}">
      <text>
        <r>
          <rPr>
            <sz val="11"/>
            <color indexed="81"/>
            <rFont val="Tahoma"/>
            <charset val="1"/>
          </rPr>
          <t xml:space="preserve">37 Partite 
23,33% ROI 
1,93 WIN MEDIO 
45,95% % PRESE 
2,93 Q. MEDIA </t>
        </r>
      </text>
    </comment>
    <comment ref="L52" authorId="0" shapeId="0" xr:uid="{9EC97792-E2BA-4193-8B4B-56BF2F8D189A}">
      <text>
        <r>
          <rPr>
            <sz val="11"/>
            <color indexed="81"/>
            <rFont val="Tahoma"/>
            <charset val="1"/>
          </rPr>
          <t xml:space="preserve">8 Partite 
23,06% ROI 
1,43 WIN MEDIO 
50,00% % PRESE 
2,43 Q. MEDIA </t>
        </r>
      </text>
    </comment>
    <comment ref="M52" authorId="0" shapeId="0" xr:uid="{9A59BDD8-3A02-40B5-BC5E-5A6647FC314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2" authorId="0" shapeId="0" xr:uid="{C4ED852B-11CE-4100-91B6-0B31F3F075BF}">
      <text>
        <r>
          <rPr>
            <sz val="11"/>
            <color indexed="81"/>
            <rFont val="Tahoma"/>
            <charset val="1"/>
          </rPr>
          <t xml:space="preserve">273 Partite 
9,17% ROI 
1,95 WIN MEDIO 
39,93% % PRESE 
2,95 Q. MEDIA </t>
        </r>
      </text>
    </comment>
    <comment ref="B53" authorId="0" shapeId="0" xr:uid="{B145CDFE-1584-423D-ABA9-0E658621606A}">
      <text>
        <r>
          <rPr>
            <sz val="11"/>
            <color indexed="81"/>
            <rFont val="Tahoma"/>
            <charset val="1"/>
          </rPr>
          <t xml:space="preserve">2 Partite 
28,31% ROI 
1,62 WIN MEDIO 
50,00% % PRESE 
2,62 Q. MEDIA </t>
        </r>
      </text>
    </comment>
    <comment ref="C53" authorId="0" shapeId="0" xr:uid="{EC68CFD7-E554-43F0-87B3-07D98C3B0275}">
      <text>
        <r>
          <rPr>
            <sz val="11"/>
            <color indexed="81"/>
            <rFont val="Tahoma"/>
            <charset val="1"/>
          </rPr>
          <t xml:space="preserve">25 Partite 
-21,94% ROI 
1,74 WIN MEDIO 
36,00% % PRESE 
2,74 Q. MEDIA </t>
        </r>
      </text>
    </comment>
    <comment ref="D53" authorId="0" shapeId="0" xr:uid="{CFA33029-9E04-4E91-BBD4-7AB639D99238}">
      <text>
        <r>
          <rPr>
            <sz val="11"/>
            <color indexed="81"/>
            <rFont val="Tahoma"/>
            <charset val="1"/>
          </rPr>
          <t xml:space="preserve">25 Partite 
58,51% ROI 
1,74 WIN MEDIO 
64,00% % PRESE 
2,74 Q. MEDIA </t>
        </r>
      </text>
    </comment>
    <comment ref="E53" authorId="0" shapeId="0" xr:uid="{7963D6DF-D55C-4B54-AE32-34F01A3A93BE}">
      <text>
        <r>
          <rPr>
            <sz val="11"/>
            <color indexed="81"/>
            <rFont val="Tahoma"/>
            <charset val="1"/>
          </rPr>
          <t xml:space="preserve">20 Partite 
-9,85% ROI 
1,78 WIN MEDIO 
35,00% % PRESE 
2,78 Q. MEDIA </t>
        </r>
      </text>
    </comment>
    <comment ref="F53" authorId="0" shapeId="0" xr:uid="{3FE52FFB-B912-4FC4-9A10-D6052A3FEBFB}">
      <text>
        <r>
          <rPr>
            <sz val="11"/>
            <color indexed="81"/>
            <rFont val="Tahoma"/>
            <charset val="1"/>
          </rPr>
          <t xml:space="preserve">29 Partite 
42,64% ROI 
1,86 WIN MEDIO 
55,17% % PRESE 
2,86 Q. MEDIA </t>
        </r>
      </text>
    </comment>
    <comment ref="G53" authorId="0" shapeId="0" xr:uid="{0A4DAB32-8688-4DF5-8DF7-90819305172C}">
      <text>
        <r>
          <rPr>
            <sz val="11"/>
            <color indexed="81"/>
            <rFont val="Tahoma"/>
            <charset val="1"/>
          </rPr>
          <t xml:space="preserve">29 Partite 
-54,80% ROI 
1,79 WIN MEDIO 
17,24% % PRESE 
2,79 Q. MEDIA </t>
        </r>
      </text>
    </comment>
    <comment ref="H53" authorId="0" shapeId="0" xr:uid="{6C2F9D48-7886-4FF6-AF1F-77594D46F58C}">
      <text>
        <r>
          <rPr>
            <sz val="11"/>
            <color indexed="81"/>
            <rFont val="Tahoma"/>
            <charset val="1"/>
          </rPr>
          <t xml:space="preserve">24 Partite 
37,34% ROI 
1,90 WIN MEDIO 
50,00% % PRESE 
2,90 Q. MEDIA </t>
        </r>
      </text>
    </comment>
    <comment ref="I53" authorId="0" shapeId="0" xr:uid="{B667B83D-D46A-4244-8F29-D0024C1C187F}">
      <text>
        <r>
          <rPr>
            <sz val="11"/>
            <color indexed="81"/>
            <rFont val="Tahoma"/>
            <charset val="1"/>
          </rPr>
          <t xml:space="preserve">23 Partite 
43,68% ROI 
1,89 WIN MEDIO 
56,52% % PRESE 
2,89 Q. MEDIA </t>
        </r>
      </text>
    </comment>
    <comment ref="J53" authorId="0" shapeId="0" xr:uid="{3BA88C11-9A10-45CA-B1DB-39825D5919FC}">
      <text>
        <r>
          <rPr>
            <sz val="11"/>
            <color indexed="81"/>
            <rFont val="Tahoma"/>
            <charset val="1"/>
          </rPr>
          <t xml:space="preserve">16 Partite 
15,43% ROI 
1,82 WIN MEDIO 
43,75% % PRESE 
2,82 Q. MEDIA </t>
        </r>
      </text>
    </comment>
    <comment ref="K53" authorId="0" shapeId="0" xr:uid="{E0922A33-0F59-4FA2-9B9D-6FF7E3BB5235}">
      <text>
        <r>
          <rPr>
            <sz val="11"/>
            <color indexed="81"/>
            <rFont val="Tahoma"/>
            <charset val="1"/>
          </rPr>
          <t xml:space="preserve">28 Partite 
-0,42% ROI 
1,76 WIN MEDIO 
42,86% % PRESE 
2,76 Q. MEDIA </t>
        </r>
      </text>
    </comment>
    <comment ref="L53" authorId="0" shapeId="0" xr:uid="{5E288B63-17A2-496E-A016-95B6FFE09682}">
      <text>
        <r>
          <rPr>
            <sz val="11"/>
            <color indexed="81"/>
            <rFont val="Tahoma"/>
            <charset val="1"/>
          </rPr>
          <t xml:space="preserve">7 Partite 
50,73% ROI 
1,80 WIN MEDIO 
57,14% % PRESE 
2,80 Q. MEDIA </t>
        </r>
      </text>
    </comment>
    <comment ref="M53" authorId="0" shapeId="0" xr:uid="{FD1C1086-C9CF-40B5-84E3-F136B147E14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3" authorId="0" shapeId="0" xr:uid="{2BB7CC8B-32BF-4B84-8915-5FE4B3DAE293}">
      <text>
        <r>
          <rPr>
            <sz val="11"/>
            <color indexed="81"/>
            <rFont val="Tahoma"/>
            <charset val="1"/>
          </rPr>
          <t xml:space="preserve">228 Partite 
12,77% ROI 
1,81 WIN MEDIO 
44,74% % PRESE 
2,81 Q. MEDIA </t>
        </r>
      </text>
    </comment>
    <comment ref="B54" authorId="0" shapeId="0" xr:uid="{F50D497A-1FCD-4599-8B74-8AAA0B8FFE29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4" authorId="0" shapeId="0" xr:uid="{55805E1E-C1E5-48B1-8DEC-D05C5BFACEC6}">
      <text>
        <r>
          <rPr>
            <sz val="11"/>
            <color indexed="81"/>
            <rFont val="Tahoma"/>
            <charset val="1"/>
          </rPr>
          <t xml:space="preserve">25 Partite 
13,94% ROI 
1,88 WIN MEDIO 
44,00% % PRESE 
2,88 Q. MEDIA </t>
        </r>
      </text>
    </comment>
    <comment ref="D54" authorId="0" shapeId="0" xr:uid="{897FF7D3-1025-4AE3-9A2D-CDB31C04C120}">
      <text>
        <r>
          <rPr>
            <sz val="11"/>
            <color indexed="81"/>
            <rFont val="Tahoma"/>
            <charset val="1"/>
          </rPr>
          <t xml:space="preserve">28 Partite 
-0,78% ROI 
1,87 WIN MEDIO 
35,71% % PRESE 
2,87 Q. MEDIA </t>
        </r>
      </text>
    </comment>
    <comment ref="E54" authorId="0" shapeId="0" xr:uid="{BAA9618E-9AAC-403F-BEC9-EBBCA7368466}">
      <text>
        <r>
          <rPr>
            <sz val="11"/>
            <color indexed="81"/>
            <rFont val="Tahoma"/>
            <charset val="1"/>
          </rPr>
          <t xml:space="preserve">25 Partite 
-2,80% ROI 
2,01 WIN MEDIO 
36,00% % PRESE 
3,01 Q. MEDIA </t>
        </r>
      </text>
    </comment>
    <comment ref="F54" authorId="0" shapeId="0" xr:uid="{E9EAF51F-8911-4BA6-A22D-906278C0EB8E}">
      <text>
        <r>
          <rPr>
            <sz val="11"/>
            <color indexed="81"/>
            <rFont val="Tahoma"/>
            <charset val="1"/>
          </rPr>
          <t xml:space="preserve">27 Partite 
49,88% ROI 
1,65 WIN MEDIO 
59,26% % PRESE 
2,65 Q. MEDIA </t>
        </r>
      </text>
    </comment>
    <comment ref="G54" authorId="0" shapeId="0" xr:uid="{8D6EBDC1-28F6-4A32-A712-13DB2F6E385A}">
      <text>
        <r>
          <rPr>
            <sz val="11"/>
            <color indexed="81"/>
            <rFont val="Tahoma"/>
            <charset val="1"/>
          </rPr>
          <t xml:space="preserve">23 Partite 
8,11% ROI 
2,21 WIN MEDIO 
34,78% % PRESE 
3,21 Q. MEDIA </t>
        </r>
      </text>
    </comment>
    <comment ref="H54" authorId="0" shapeId="0" xr:uid="{E94C6A69-ADCC-4198-8A0C-F4CC342061C4}">
      <text>
        <r>
          <rPr>
            <sz val="11"/>
            <color indexed="81"/>
            <rFont val="Tahoma"/>
            <charset val="1"/>
          </rPr>
          <t xml:space="preserve">28 Partite 
22,26% ROI 
2,06 WIN MEDIO 
42,86% % PRESE 
3,06 Q. MEDIA </t>
        </r>
      </text>
    </comment>
    <comment ref="I54" authorId="0" shapeId="0" xr:uid="{20F0C599-0E0B-418C-9198-5CC6A58E0244}">
      <text>
        <r>
          <rPr>
            <sz val="11"/>
            <color indexed="81"/>
            <rFont val="Tahoma"/>
            <charset val="1"/>
          </rPr>
          <t xml:space="preserve">35 Partite 
12,30% ROI 
1,85 WIN MEDIO 
42,86% % PRESE 
2,85 Q. MEDIA </t>
        </r>
      </text>
    </comment>
    <comment ref="J54" authorId="0" shapeId="0" xr:uid="{53651421-874E-4190-858B-A14BA2E62DE1}">
      <text>
        <r>
          <rPr>
            <sz val="11"/>
            <color indexed="81"/>
            <rFont val="Tahoma"/>
            <charset val="1"/>
          </rPr>
          <t xml:space="preserve">30 Partite 
-9,75% ROI 
2,00 WIN MEDIO 
33,33% % PRESE 
3,00 Q. MEDIA </t>
        </r>
      </text>
    </comment>
    <comment ref="K54" authorId="0" shapeId="0" xr:uid="{147A0F05-DC63-4EAA-9873-279924E11CE3}">
      <text>
        <r>
          <rPr>
            <sz val="11"/>
            <color indexed="81"/>
            <rFont val="Tahoma"/>
            <charset val="1"/>
          </rPr>
          <t xml:space="preserve">19 Partite 
3,73% ROI 
1,63 WIN MEDIO 
42,11% % PRESE 
2,63 Q. MEDIA </t>
        </r>
      </text>
    </comment>
    <comment ref="L54" authorId="0" shapeId="0" xr:uid="{1878CA7A-5B0C-457D-B289-0A318097CCD8}">
      <text>
        <r>
          <rPr>
            <sz val="11"/>
            <color indexed="81"/>
            <rFont val="Tahoma"/>
            <charset val="1"/>
          </rPr>
          <t xml:space="preserve">15 Partite 
12,43% ROI 
1,64 WIN MEDIO 
46,67% % PRESE 
2,64 Q. MEDIA </t>
        </r>
      </text>
    </comment>
    <comment ref="M54" authorId="0" shapeId="0" xr:uid="{BF7DD850-1408-4347-A2AB-A91031BFF19A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4" authorId="0" shapeId="0" xr:uid="{D9E4673A-5DF3-4EAC-9D9F-8C11F880B0B1}">
      <text>
        <r>
          <rPr>
            <sz val="11"/>
            <color indexed="81"/>
            <rFont val="Tahoma"/>
            <charset val="1"/>
          </rPr>
          <t xml:space="preserve">255 Partite 
11,01% ROI 
1,89 WIN MEDIO 
41,57% % PRESE 
2,89 Q. MEDIA </t>
        </r>
      </text>
    </comment>
    <comment ref="B55" authorId="0" shapeId="0" xr:uid="{DAC9F555-E3A8-42C7-A6BD-DEE569B5CCC6}">
      <text>
        <r>
          <rPr>
            <sz val="11"/>
            <color indexed="81"/>
            <rFont val="Tahoma"/>
            <charset val="1"/>
          </rPr>
          <t xml:space="preserve">23 Partite 
47,80% ROI 
1,96 WIN MEDIO 
52,17% % PRESE 
2,96 Q. MEDIA </t>
        </r>
      </text>
    </comment>
    <comment ref="C55" authorId="0" shapeId="0" xr:uid="{EBE1E912-42C9-46F2-83A0-A21A8A4D43D3}">
      <text>
        <r>
          <rPr>
            <sz val="11"/>
            <color indexed="81"/>
            <rFont val="Tahoma"/>
            <charset val="1"/>
          </rPr>
          <t xml:space="preserve">25 Partite 
63,42% ROI 
2,10 WIN MEDIO 
56,00% % PRESE 
3,10 Q. MEDIA </t>
        </r>
      </text>
    </comment>
    <comment ref="D55" authorId="0" shapeId="0" xr:uid="{A28F30DD-D03F-42F9-999B-42B26BD42A26}">
      <text>
        <r>
          <rPr>
            <sz val="11"/>
            <color indexed="81"/>
            <rFont val="Tahoma"/>
            <charset val="1"/>
          </rPr>
          <t xml:space="preserve">20 Partite 
-11,14% ROI 
2,07 WIN MEDIO 
35,00% % PRESE 
3,07 Q. MEDIA </t>
        </r>
      </text>
    </comment>
    <comment ref="E55" authorId="0" shapeId="0" xr:uid="{97AE505C-D552-4574-8AE2-B5096D1A0F57}">
      <text>
        <r>
          <rPr>
            <sz val="11"/>
            <color indexed="81"/>
            <rFont val="Tahoma"/>
            <charset val="1"/>
          </rPr>
          <t xml:space="preserve">26 Partite 
-2,21% ROI 
1,97 WIN MEDIO 
34,62% % PRESE 
2,97 Q. MEDIA </t>
        </r>
      </text>
    </comment>
    <comment ref="F55" authorId="0" shapeId="0" xr:uid="{4AE8173D-EB18-466A-B2FA-95B9892F47E6}">
      <text>
        <r>
          <rPr>
            <sz val="11"/>
            <color indexed="81"/>
            <rFont val="Tahoma"/>
            <charset val="1"/>
          </rPr>
          <t xml:space="preserve">33 Partite 
-13,42% ROI 
1,98 WIN MEDIO 
33,33% % PRESE 
2,98 Q. MEDIA </t>
        </r>
      </text>
    </comment>
    <comment ref="G55" authorId="0" shapeId="0" xr:uid="{49239205-86D6-463E-B53C-3DDEC616FC2E}">
      <text>
        <r>
          <rPr>
            <sz val="11"/>
            <color indexed="81"/>
            <rFont val="Tahoma"/>
            <charset val="1"/>
          </rPr>
          <t xml:space="preserve">26 Partite 
19,44% ROI 
1,90 WIN MEDIO 
42,31% % PRESE 
2,90 Q. MEDIA </t>
        </r>
      </text>
    </comment>
    <comment ref="H55" authorId="0" shapeId="0" xr:uid="{72180713-B4A6-422C-8E5F-D6E189475A0F}">
      <text>
        <r>
          <rPr>
            <sz val="11"/>
            <color indexed="81"/>
            <rFont val="Tahoma"/>
            <charset val="1"/>
          </rPr>
          <t xml:space="preserve">21 Partite 
7,52% ROI 
1,84 WIN MEDIO 
42,86% % PRESE 
2,84 Q. MEDIA </t>
        </r>
      </text>
    </comment>
    <comment ref="I55" authorId="0" shapeId="0" xr:uid="{A5EE8EC0-5505-46AE-AC46-B171805791FB}">
      <text>
        <r>
          <rPr>
            <sz val="11"/>
            <color indexed="81"/>
            <rFont val="Tahoma"/>
            <charset val="1"/>
          </rPr>
          <t xml:space="preserve">39 Partite 
20,36% ROI 
1,99 WIN MEDIO 
43,59% % PRESE 
2,99 Q. MEDIA </t>
        </r>
      </text>
    </comment>
    <comment ref="J55" authorId="0" shapeId="0" xr:uid="{5EB476A8-3650-4750-B9F9-104D3941110B}">
      <text>
        <r>
          <rPr>
            <sz val="11"/>
            <color indexed="81"/>
            <rFont val="Tahoma"/>
            <charset val="1"/>
          </rPr>
          <t xml:space="preserve">10 Partite 
63,71% ROI 
1,87 WIN MEDIO 
60,00% % PRESE 
2,87 Q. MEDIA </t>
        </r>
      </text>
    </comment>
    <comment ref="K55" authorId="0" shapeId="0" xr:uid="{137EABB1-6F9C-44BD-8AE7-C32056CCF8FD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L55" authorId="0" shapeId="0" xr:uid="{C6175DDC-7EF8-4EB9-8BBB-90F86C8A76A4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M55" authorId="0" shapeId="0" xr:uid="{D3C51F98-ADA5-460F-8160-085A51390161}">
      <text>
        <r>
          <rPr>
            <sz val="11"/>
            <color indexed="81"/>
            <rFont val="Tahoma"/>
            <charset val="1"/>
          </rPr>
          <t xml:space="preserve">10 Partite 
-7,93% ROI 
1,92 WIN MEDIO 
30,00% % PRESE 
2,92 Q. MEDIA </t>
        </r>
      </text>
    </comment>
    <comment ref="N55" authorId="0" shapeId="0" xr:uid="{BB2ECE3C-EF26-460D-B29E-12396011EF70}">
      <text>
        <r>
          <rPr>
            <sz val="11"/>
            <color indexed="81"/>
            <rFont val="Tahoma"/>
            <charset val="1"/>
          </rPr>
          <t xml:space="preserve">233 Partite 
17,07% ROI 
1,97 WIN MEDIO 
42,49% % PRESE 
2,97 Q. MEDIA </t>
        </r>
      </text>
    </comment>
    <comment ref="B56" authorId="0" shapeId="0" xr:uid="{0781A77D-06AE-4760-A59D-9D8E3E4BACE1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C56" authorId="0" shapeId="0" xr:uid="{62093BAC-AAB8-49D4-BE38-FCFEF58ACD93}">
      <text>
        <r>
          <rPr>
            <sz val="11"/>
            <color indexed="81"/>
            <rFont val="Tahoma"/>
            <charset val="1"/>
          </rPr>
          <t xml:space="preserve">7 Partite 
47,46% ROI 
1,80 WIN MEDIO 
57,14% % PRESE 
2,80 Q. MEDIA </t>
        </r>
      </text>
    </comment>
    <comment ref="D56" authorId="0" shapeId="0" xr:uid="{F2322755-CE04-4924-ACFB-5FBAC4A3F168}">
      <text>
        <r>
          <rPr>
            <sz val="11"/>
            <color indexed="81"/>
            <rFont val="Tahoma"/>
            <charset val="1"/>
          </rPr>
          <t xml:space="preserve">22 Partite 
6,99% ROI 
1,95 WIN MEDIO 
36,36% % PRESE 
2,95 Q. MEDIA </t>
        </r>
      </text>
    </comment>
    <comment ref="E56" authorId="0" shapeId="0" xr:uid="{3266A467-C7D5-46D9-B694-B083EC4E16E6}">
      <text>
        <r>
          <rPr>
            <sz val="11"/>
            <color indexed="81"/>
            <rFont val="Tahoma"/>
            <charset val="1"/>
          </rPr>
          <t xml:space="preserve">28 Partite 
11,22% ROI 
1,89 WIN MEDIO 
39,29% % PRESE 
2,89 Q. MEDIA </t>
        </r>
      </text>
    </comment>
    <comment ref="F56" authorId="0" shapeId="0" xr:uid="{017F237F-35DB-4B43-B3CF-5E56F7FB14C1}">
      <text>
        <r>
          <rPr>
            <sz val="11"/>
            <color indexed="81"/>
            <rFont val="Tahoma"/>
            <charset val="1"/>
          </rPr>
          <t xml:space="preserve">27 Partite 
9,71% ROI 
1,91 WIN MEDIO 
40,74% % PRESE 
2,91 Q. MEDIA </t>
        </r>
      </text>
    </comment>
    <comment ref="G56" authorId="0" shapeId="0" xr:uid="{9B2E6E8F-251F-4633-A913-4016382874A6}">
      <text>
        <r>
          <rPr>
            <sz val="11"/>
            <color indexed="81"/>
            <rFont val="Tahoma"/>
            <charset val="1"/>
          </rPr>
          <t xml:space="preserve">49 Partite 
10,27% ROI 
1,84 WIN MEDIO 
42,86% % PRESE 
2,84 Q. MEDIA </t>
        </r>
      </text>
    </comment>
    <comment ref="H56" authorId="0" shapeId="0" xr:uid="{15EF398C-DAFF-47E8-99E5-89D58BBBCB39}">
      <text>
        <r>
          <rPr>
            <sz val="11"/>
            <color indexed="81"/>
            <rFont val="Tahoma"/>
            <charset val="1"/>
          </rPr>
          <t xml:space="preserve">34 Partite 
25,16% ROI 
1,76 WIN MEDIO 
50,00% % PRESE 
2,76 Q. MEDIA </t>
        </r>
      </text>
    </comment>
    <comment ref="I56" authorId="0" shapeId="0" xr:uid="{ADB87EEE-ABE9-431A-8834-B642CE5804FF}">
      <text>
        <r>
          <rPr>
            <sz val="11"/>
            <color indexed="81"/>
            <rFont val="Tahoma"/>
            <charset val="1"/>
          </rPr>
          <t xml:space="preserve">42 Partite 
0,39% ROI 
1,76 WIN MEDIO 
40,48% % PRESE 
2,76 Q. MEDIA </t>
        </r>
      </text>
    </comment>
    <comment ref="J56" authorId="0" shapeId="0" xr:uid="{46E47252-9A73-4F76-B62A-C69BBFB7C751}">
      <text>
        <r>
          <rPr>
            <sz val="11"/>
            <color indexed="81"/>
            <rFont val="Tahoma"/>
            <charset val="1"/>
          </rPr>
          <t xml:space="preserve">23 Partite 
28,82% ROI 
1,68 WIN MEDIO 
52,17% % PRESE 
2,68 Q. MEDIA </t>
        </r>
      </text>
    </comment>
    <comment ref="K56" authorId="0" shapeId="0" xr:uid="{07C4C97D-C014-487A-82C5-EEBFE2D8AE79}">
      <text>
        <r>
          <rPr>
            <sz val="11"/>
            <color indexed="81"/>
            <rFont val="Tahoma"/>
            <charset val="1"/>
          </rPr>
          <t xml:space="preserve">37 Partite 
44,51% ROI 
1,67 WIN MEDIO 
56,76% % PRESE 
2,67 Q. MEDIA </t>
        </r>
      </text>
    </comment>
    <comment ref="L56" authorId="0" shapeId="0" xr:uid="{4326A66A-AEB0-465E-B512-41D3A4D87B1E}">
      <text>
        <r>
          <rPr>
            <sz val="11"/>
            <color indexed="81"/>
            <rFont val="Tahoma"/>
            <charset val="1"/>
          </rPr>
          <t xml:space="preserve">13 Partite 
-1,52% ROI 
2,03 WIN MEDIO 
38,46% % PRESE 
3,03 Q. MEDIA </t>
        </r>
      </text>
    </comment>
    <comment ref="M56" authorId="0" shapeId="0" xr:uid="{8B9A649F-7A53-4A84-B2A1-4F2491D6624C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6" authorId="0" shapeId="0" xr:uid="{9646B74C-CAD1-4C31-9756-06F9F946B81E}">
      <text>
        <r>
          <rPr>
            <sz val="11"/>
            <color indexed="81"/>
            <rFont val="Tahoma"/>
            <charset val="1"/>
          </rPr>
          <t xml:space="preserve">282 Partite 
16,77% ROI 
1,81 WIN MEDIO 
45,04% % PRESE 
2,81 Q. MEDIA </t>
        </r>
      </text>
    </comment>
    <comment ref="B57" authorId="0" shapeId="0" xr:uid="{0903E300-566F-4D32-8ECC-E919655E8026}">
      <text>
        <r>
          <rPr>
            <sz val="11"/>
            <color indexed="81"/>
            <rFont val="Tahoma"/>
            <charset val="1"/>
          </rPr>
          <t xml:space="preserve">1 Partite 
-100,00% ROI 
1,90 WIN MEDIO 
0,00% % PRESE 
2,90 Q. MEDIA </t>
        </r>
      </text>
    </comment>
    <comment ref="C57" authorId="0" shapeId="0" xr:uid="{9D5DBE7F-623C-4B1B-A831-4AE8BA2133CB}">
      <text>
        <r>
          <rPr>
            <sz val="11"/>
            <color indexed="81"/>
            <rFont val="Tahoma"/>
            <charset val="1"/>
          </rPr>
          <t xml:space="preserve">17 Partite 
49,38% ROI 
1,80 WIN MEDIO 
58,82% % PRESE 
2,80 Q. MEDIA </t>
        </r>
      </text>
    </comment>
    <comment ref="D57" authorId="0" shapeId="0" xr:uid="{E1C42CC5-EEAA-4FE9-AD4C-CB0BFA2B299F}">
      <text>
        <r>
          <rPr>
            <sz val="11"/>
            <color indexed="81"/>
            <rFont val="Tahoma"/>
            <charset val="1"/>
          </rPr>
          <t xml:space="preserve">17 Partite 
49,23% ROI 
1,93 WIN MEDIO 
52,94% % PRESE 
2,93 Q. MEDIA </t>
        </r>
      </text>
    </comment>
    <comment ref="E57" authorId="0" shapeId="0" xr:uid="{B4A63177-43BA-41B6-BEFC-9EA38E9A0A80}">
      <text>
        <r>
          <rPr>
            <sz val="11"/>
            <color indexed="81"/>
            <rFont val="Tahoma"/>
            <charset val="1"/>
          </rPr>
          <t xml:space="preserve">17 Partite 
-6,73% ROI 
1,82 WIN MEDIO 
35,29% % PRESE 
2,82 Q. MEDIA </t>
        </r>
      </text>
    </comment>
    <comment ref="F57" authorId="0" shapeId="0" xr:uid="{8B312133-1D46-42C5-A78C-4FCFF2F89856}">
      <text>
        <r>
          <rPr>
            <sz val="11"/>
            <color indexed="81"/>
            <rFont val="Tahoma"/>
            <charset val="1"/>
          </rPr>
          <t xml:space="preserve">22 Partite 
27,32% ROI 
1,87 WIN MEDIO 
45,45% % PRESE 
2,87 Q. MEDIA </t>
        </r>
      </text>
    </comment>
    <comment ref="G57" authorId="0" shapeId="0" xr:uid="{97C3E488-F1D1-4455-AA78-529945AA2208}">
      <text>
        <r>
          <rPr>
            <sz val="11"/>
            <color indexed="81"/>
            <rFont val="Tahoma"/>
            <charset val="1"/>
          </rPr>
          <t xml:space="preserve">19 Partite 
56,71% ROI 
2,03 WIN MEDIO 
57,89% % PRESE 
3,03 Q. MEDIA </t>
        </r>
      </text>
    </comment>
    <comment ref="H57" authorId="0" shapeId="0" xr:uid="{D0858C23-2579-4A3F-900B-E895DCB066DB}">
      <text>
        <r>
          <rPr>
            <sz val="11"/>
            <color indexed="81"/>
            <rFont val="Tahoma"/>
            <charset val="1"/>
          </rPr>
          <t xml:space="preserve">21 Partite 
-12,06% ROI 
1,78 WIN MEDIO 
38,10% % PRESE 
2,78 Q. MEDIA </t>
        </r>
      </text>
    </comment>
    <comment ref="I57" authorId="0" shapeId="0" xr:uid="{30A082A0-1EE7-41EA-AEE1-1707BF112F1F}">
      <text>
        <r>
          <rPr>
            <sz val="11"/>
            <color indexed="81"/>
            <rFont val="Tahoma"/>
            <charset val="1"/>
          </rPr>
          <t xml:space="preserve">23 Partite 
-31,93% ROI 
1,82 WIN MEDIO 
26,09% % PRESE 
2,82 Q. MEDIA </t>
        </r>
      </text>
    </comment>
    <comment ref="J57" authorId="0" shapeId="0" xr:uid="{DD286D4E-A6B7-4C43-82BF-40E7141306AE}">
      <text>
        <r>
          <rPr>
            <sz val="11"/>
            <color indexed="81"/>
            <rFont val="Tahoma"/>
            <charset val="1"/>
          </rPr>
          <t xml:space="preserve">22 Partite 
38,08% ROI 
1,85 WIN MEDIO 
50,00% % PRESE 
2,85 Q. MEDIA </t>
        </r>
      </text>
    </comment>
    <comment ref="K57" authorId="0" shapeId="0" xr:uid="{C30737A4-6FAB-4ABC-84A3-AB98A05C9489}">
      <text>
        <r>
          <rPr>
            <sz val="11"/>
            <color indexed="81"/>
            <rFont val="Tahoma"/>
            <charset val="1"/>
          </rPr>
          <t xml:space="preserve">35 Partite 
10,86% ROI 
1,96 WIN MEDIO 
40,00% % PRESE 
2,96 Q. MEDIA </t>
        </r>
      </text>
    </comment>
    <comment ref="L57" authorId="0" shapeId="0" xr:uid="{5C25A1F3-A338-49FF-9444-6B28AC343EE4}">
      <text>
        <r>
          <rPr>
            <sz val="11"/>
            <color indexed="81"/>
            <rFont val="Tahoma"/>
            <charset val="1"/>
          </rPr>
          <t xml:space="preserve">10 Partite 
20,03% ROI 
2,07 WIN MEDIO 
40,00% % PRESE 
3,07 Q. MEDIA </t>
        </r>
      </text>
    </comment>
    <comment ref="M57" authorId="0" shapeId="0" xr:uid="{12A25FE2-4098-4B7B-BC3B-B38804F5531B}">
      <text>
        <r>
          <rPr>
            <sz val="11"/>
            <color indexed="81"/>
            <rFont val="Tahoma"/>
            <charset val="1"/>
          </rPr>
          <t xml:space="preserve">0 Partite 
#DIV/0! ROI 
#DIV/0! WIN MEDIO 
#DIV/0! % PRESE 
#DIV/0! Q. MEDIA </t>
        </r>
      </text>
    </comment>
    <comment ref="N57" authorId="0" shapeId="0" xr:uid="{3B8F7832-241B-4664-B521-5F081FD0797A}">
      <text>
        <r>
          <rPr>
            <sz val="11"/>
            <color indexed="81"/>
            <rFont val="Tahoma"/>
            <charset val="1"/>
          </rPr>
          <t xml:space="preserve">204 Partite 
17,50% ROI 
1,89 WIN MEDIO 
43,63% % PRESE 
2,89 Q. MEDIA </t>
        </r>
      </text>
    </comment>
    <comment ref="B58" authorId="0" shapeId="0" xr:uid="{C7E68E89-82BE-4F80-8F32-D6014D4E51FF}">
      <text>
        <r>
          <rPr>
            <sz val="11"/>
            <color indexed="81"/>
            <rFont val="Tahoma"/>
            <charset val="1"/>
          </rPr>
          <t xml:space="preserve">6 Partite 
-100,00% ROI 
2,05 WIN MEDIO 
0,00% % PRESE 
3,05 Q. MEDIA </t>
        </r>
      </text>
    </comment>
    <comment ref="C58" authorId="0" shapeId="0" xr:uid="{9BA7A8E3-B4C0-46E4-806C-70203160C96D}">
      <text>
        <r>
          <rPr>
            <sz val="11"/>
            <color indexed="81"/>
            <rFont val="Tahoma"/>
            <charset val="1"/>
          </rPr>
          <t xml:space="preserve">19 Partite 
-37,24% ROI 
1,75 WIN MEDIO 
26,32% % PRESE 
2,75 Q. MEDIA </t>
        </r>
      </text>
    </comment>
    <comment ref="D58" authorId="0" shapeId="0" xr:uid="{E7E49931-8EEC-41B0-92F3-2AE35AE95837}">
      <text>
        <r>
          <rPr>
            <sz val="11"/>
            <color indexed="81"/>
            <rFont val="Tahoma"/>
            <charset val="1"/>
          </rPr>
          <t xml:space="preserve">22 Partite 
44,52% ROI 
1,67 WIN MEDIO 
59,09% % PRESE 
2,67 Q. MEDIA </t>
        </r>
      </text>
    </comment>
    <comment ref="E58" authorId="0" shapeId="0" xr:uid="{0B84EA8F-9E15-4836-9E5A-7D59D6EC58E6}">
      <text>
        <r>
          <rPr>
            <sz val="11"/>
            <color indexed="81"/>
            <rFont val="Tahoma"/>
            <charset val="1"/>
          </rPr>
          <t xml:space="preserve">31 Partite 
-11,98% ROI 
2,00 WIN MEDIO 
32,26% % PRESE 
3,00 Q. MEDIA </t>
        </r>
      </text>
    </comment>
    <comment ref="F58" authorId="0" shapeId="0" xr:uid="{1A3C5171-F39F-488F-A0FF-028DA1E5AEC3}">
      <text>
        <r>
          <rPr>
            <sz val="11"/>
            <color indexed="81"/>
            <rFont val="Tahoma"/>
            <charset val="1"/>
          </rPr>
          <t xml:space="preserve">10 Partite 
23,92% ROI 
1,74 WIN MEDIO 
50,00% % PRESE 
2,74 Q. MEDIA </t>
        </r>
      </text>
    </comment>
    <comment ref="G58" authorId="0" shapeId="0" xr:uid="{4D77C2AD-8B92-41E7-A415-87C8AB9A1688}">
      <text>
        <r>
          <rPr>
            <sz val="11"/>
            <color indexed="81"/>
            <rFont val="Tahoma"/>
            <charset val="1"/>
          </rPr>
          <t xml:space="preserve">17 Partite 
29,00% ROI 
1,73 WIN MEDIO 
52,94% % PRESE 
2,73 Q. MEDIA </t>
        </r>
      </text>
    </comment>
    <comment ref="H58" authorId="0" shapeId="0" xr:uid="{C8CC9BED-8E3C-4108-A232-E28057EE4178}">
      <text>
        <r>
          <rPr>
            <sz val="11"/>
            <color indexed="81"/>
            <rFont val="Tahoma"/>
            <charset val="1"/>
          </rPr>
          <t xml:space="preserve">20 Partite 
19,24% ROI 
1,58 WIN MEDIO 
50,00% % PRESE 
2,58 Q. MEDIA </t>
        </r>
      </text>
    </comment>
    <comment ref="I58" authorId="0" shapeId="0" xr:uid="{2CF31208-1667-4DFE-B868-FA1F166E3887}">
      <text>
        <r>
          <rPr>
            <sz val="11"/>
            <color indexed="81"/>
            <rFont val="Tahoma"/>
            <charset val="1"/>
          </rPr>
          <t xml:space="preserve">30 Partite 
-18,62% ROI 
1,85 WIN MEDIO 
30,00% % PRESE 
2,85 Q. MEDIA </t>
        </r>
      </text>
    </comment>
    <comment ref="J58" authorId="0" shapeId="0" xr:uid="{692BC161-688A-49CA-9148-B245A273243A}">
      <text>
        <r>
          <rPr>
            <sz val="11"/>
            <color indexed="81"/>
            <rFont val="Tahoma"/>
            <charset val="1"/>
          </rPr>
          <t xml:space="preserve">16 Partite 
-41,46% ROI 
1,66 WIN MEDIO 
25,00% % PRESE 
2,66 Q. MEDIA </t>
        </r>
      </text>
    </comment>
    <comment ref="K58" authorId="0" shapeId="0" xr:uid="{6612F437-7885-484B-A4CD-FCF5F8D6A2D1}">
      <text>
        <r>
          <rPr>
            <sz val="11"/>
            <color indexed="81"/>
            <rFont val="Tahoma"/>
            <charset val="1"/>
          </rPr>
          <t xml:space="preserve">30 Partite 
24,30% ROI 
1,72 WIN MEDIO 
50,00% % PRESE 
2,72 Q. MEDIA </t>
        </r>
      </text>
    </comment>
    <comment ref="L58" authorId="0" shapeId="0" xr:uid="{EB744FD9-3A55-4611-87D0-7C7F95CFD5AF}">
      <text>
        <r>
          <rPr>
            <sz val="11"/>
            <color indexed="81"/>
            <rFont val="Tahoma"/>
            <charset val="1"/>
          </rPr>
          <t xml:space="preserve">12 Partite 
-27,41% ROI 
1,81 WIN MEDIO 
25,00% % PRESE 
2,81 Q. MEDIA </t>
        </r>
      </text>
    </comment>
    <comment ref="M58" authorId="0" shapeId="0" xr:uid="{172E86EC-97A8-445C-852F-BBB30F7ED332}">
      <text>
        <r>
          <rPr>
            <sz val="11"/>
            <color indexed="81"/>
            <rFont val="Tahoma"/>
            <charset val="1"/>
          </rPr>
          <t xml:space="preserve">2 Partite 
64,60% ROI 
1,86 WIN MEDIO 
50,00% % PRESE 
2,86 Q. MEDIA </t>
        </r>
      </text>
    </comment>
    <comment ref="N58" authorId="0" shapeId="0" xr:uid="{FC0CC00E-A1FE-4794-9FF4-A1E2E77A4491}">
      <text>
        <r>
          <rPr>
            <sz val="11"/>
            <color indexed="81"/>
            <rFont val="Tahoma"/>
            <charset val="1"/>
          </rPr>
          <t xml:space="preserve">215 Partite 
-1,28% ROI 
1,78 WIN MEDIO 
39,07% % PRESE 
2,78 Q. MEDIA </t>
        </r>
      </text>
    </comment>
  </commentList>
</comments>
</file>

<file path=xl/sharedStrings.xml><?xml version="1.0" encoding="utf-8"?>
<sst xmlns="http://schemas.openxmlformats.org/spreadsheetml/2006/main" count="1200" uniqueCount="35">
  <si>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</si>
  <si>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</si>
  <si>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</si>
  <si>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</si>
  <si>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</si>
  <si>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</si>
  <si>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</si>
  <si>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</si>
  <si>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</si>
  <si>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</si>
  <si>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</si>
  <si>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LUGLIO</t>
  </si>
  <si>
    <t>AGOSTO</t>
  </si>
  <si>
    <t>SETTEMBRE</t>
  </si>
  <si>
    <t>OTTOBRE</t>
  </si>
  <si>
    <t>NOVEMBRE</t>
  </si>
  <si>
    <t>DICEMBRE</t>
  </si>
  <si>
    <t>GENNAIO</t>
  </si>
  <si>
    <t>FEBBRAIO</t>
  </si>
  <si>
    <t>MARZO</t>
  </si>
  <si>
    <t>APRILE</t>
  </si>
  <si>
    <t>MAGGIO</t>
  </si>
  <si>
    <t>GIUGNO</t>
  </si>
  <si>
    <t>TOTALE</t>
  </si>
  <si>
    <t>PUNTO PIU' BASSO</t>
  </si>
  <si>
    <t>BACK 2 MAGGIORI</t>
  </si>
  <si>
    <t>BACK X MAGGIORI</t>
  </si>
  <si>
    <t>BACK 1 MAGGIORI</t>
  </si>
  <si>
    <t>BACK 1 MINORI</t>
  </si>
  <si>
    <t>BACK X MINORI</t>
  </si>
  <si>
    <t>BACK 2 MINORI</t>
  </si>
  <si>
    <t>TOTALE MAGGIORI</t>
  </si>
  <si>
    <t>TOTALE MINORI</t>
  </si>
  <si>
    <t>TOTALE MINORI 2021</t>
  </si>
  <si>
    <t>BACK TOTALI MINORI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</si>
</sst>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name val="Arial"/>
      <family val="2"/>
    </font>
    <font>
      <sz val="11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theme="9"/>
      </left>
      <right/>
      <top style="thin">
        <color theme="9"/>
      </top>
      <bottom style="medium">
        <color theme="1"/>
      </bottom>
      <diagonal/>
    </border>
    <border>
      <left/>
      <right/>
      <top style="thin">
        <color theme="9"/>
      </top>
      <bottom style="medium">
        <color theme="1"/>
      </bottom>
      <diagonal/>
    </border>
    <border>
      <left/>
      <right style="thin">
        <color theme="9"/>
      </right>
      <top style="thin">
        <color theme="9"/>
      </top>
      <bottom style="medium">
        <color theme="1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2" fontId="3" fillId="0" borderId="0" xfId="1" applyNumberFormat="1" applyFont="1" applyAlignment="1">
      <alignment horizontal="right" vertical="center"/>
    </xf>
    <xf numFmtId="49" fontId="0" fillId="3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49" fontId="0" fillId="0" borderId="5" xfId="0" applyNumberFormat="1" applyBorder="1" applyAlignment="1">
      <alignment horizontal="left"/>
    </xf>
    <xf numFmtId="49" fontId="0" fillId="0" borderId="8" xfId="0" applyNumberFormat="1" applyBorder="1" applyAlignment="1">
      <alignment horizontal="left"/>
    </xf>
    <xf numFmtId="2" fontId="0" fillId="0" borderId="6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3" fillId="0" borderId="0" xfId="0" applyNumberFormat="1" applyFont="1" applyAlignment="1">
      <alignment horizontal="right" vertical="center"/>
    </xf>
  </cellXfs>
  <cellStyles count="2">
    <cellStyle name="Normal 2" xfId="1" xr:uid="{13F45B85-732E-456D-BF9D-B88182A4CD6F}"/>
    <cellStyle name="Normale" xfId="0" builtinId="0"/>
  </cellStyles>
  <dxfs count="5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rgb="FFD9D9D9"/>
          <bgColor rgb="FFD9D9D9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rgb="FFD9D9D9"/>
          <bgColor rgb="FFD9D9D9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rgb="FFD9D9D9"/>
          <bgColor rgb="FFD9D9D9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rgb="FFD9D9D9"/>
          <bgColor rgb="FFD9D9D9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rgb="FFD9D9D9"/>
          <bgColor rgb="FFD9D9D9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rgb="FFD9D9D9"/>
          <bgColor rgb="FFD9D9D9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rgb="FFD9D9D9"/>
          <bgColor rgb="FFD9D9D9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rgb="FFD9D9D9"/>
          <bgColor rgb="FFD9D9D9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rgb="FFD9D9D9"/>
          <bgColor rgb="FFD9D9D9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rgb="FFD9D9D9"/>
          <bgColor rgb="FFD9D9D9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rgb="FFD9D9D9"/>
          <bgColor rgb="FFD9D9D9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rgb="FFD9D9D9"/>
          <bgColor rgb="FFD9D9D9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rgb="FFD9D9D9"/>
          <bgColor rgb="FFD9D9D9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rgb="FFD9D9D9"/>
          <bgColor rgb="FFD9D9D9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68A191-BA75-4AF7-BC29-392F6C1BCA6B}" name="Tabella5" displayName="Tabella5" ref="A19:N30" totalsRowShown="0" headerRowDxfId="513" dataDxfId="511" headerRowBorderDxfId="512" tableBorderDxfId="510" dataCellStyle="Normal 2">
  <autoFilter ref="A19:N30" xr:uid="{F3D65614-89F0-43BE-908D-95B8B7C85E0E}"/>
  <tableColumns count="14">
    <tableColumn id="1" xr3:uid="{148F221A-C140-4B98-939D-C06FBB4343FC}" name="BACK 1 MAGGIORI" dataDxfId="509"/>
    <tableColumn id="2" xr3:uid="{EADB1BD7-8AD8-4435-AA5E-E83D5E60F397}" name="LUGLIO" dataDxfId="508" dataCellStyle="Normal 2"/>
    <tableColumn id="3" xr3:uid="{1D06BC8D-89C4-456B-9A49-D590D45EC906}" name="AGOSTO" dataDxfId="507" dataCellStyle="Normal 2"/>
    <tableColumn id="4" xr3:uid="{29C03682-6D9A-4F98-9A8F-2DC7FB93AA75}" name="SETTEMBRE" dataDxfId="506" dataCellStyle="Normal 2"/>
    <tableColumn id="5" xr3:uid="{29E55DD2-AC06-4331-82CF-01DB7BEC9DFD}" name="OTTOBRE" dataDxfId="505" dataCellStyle="Normal 2"/>
    <tableColumn id="6" xr3:uid="{A4F3911E-31EA-45AF-ACB1-719ACFE68FAD}" name="NOVEMBRE" dataDxfId="504" dataCellStyle="Normal 2"/>
    <tableColumn id="7" xr3:uid="{78F2834D-7F54-46DF-B1C2-D6072805B647}" name="DICEMBRE" dataDxfId="503" dataCellStyle="Normal 2"/>
    <tableColumn id="8" xr3:uid="{4D1993D1-E9CE-4A94-8D06-5B1099F5DB50}" name="GENNAIO" dataDxfId="502" dataCellStyle="Normal 2"/>
    <tableColumn id="9" xr3:uid="{4953071F-B906-4069-92B1-B5EA1503D15D}" name="FEBBRAIO" dataDxfId="501" dataCellStyle="Normal 2"/>
    <tableColumn id="10" xr3:uid="{11061816-6926-4C48-8A03-176C54F4EF28}" name="MARZO" dataDxfId="500" dataCellStyle="Normal 2"/>
    <tableColumn id="11" xr3:uid="{2DFA01A1-DA7B-4AB1-B9A2-A46904706B05}" name="APRILE" dataDxfId="499" dataCellStyle="Normal 2"/>
    <tableColumn id="12" xr3:uid="{228B480C-3E52-419E-A032-EF739727821D}" name="MAGGIO" dataDxfId="498" dataCellStyle="Normal 2"/>
    <tableColumn id="13" xr3:uid="{DBA383F8-6F18-4B1D-AA4A-FCC527E5762B}" name="GIUGNO" dataDxfId="497" dataCellStyle="Normal 2"/>
    <tableColumn id="14" xr3:uid="{DE983D3D-858D-4725-9877-C0EBA827894D}" name="TOTALE" dataDxfId="496" dataCellStyle="Normal 2"/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B5D80F-DFDF-4E79-8E5C-C45F0CF6BF6B}" name="Tabella71513" displayName="Tabella71513" ref="A89:N100" totalsRowShown="0" headerRowDxfId="351" dataDxfId="349" headerRowBorderDxfId="350" tableBorderDxfId="348" dataCellStyle="Normal 2">
  <autoFilter ref="A89:N100" xr:uid="{9CC8CB47-D3FE-47F0-86DB-4DB066F08220}"/>
  <tableColumns count="14">
    <tableColumn id="1" xr3:uid="{F206911A-5F7F-4337-844C-A8EC65B1DCA4}" name="BACK X MINORI" dataDxfId="347"/>
    <tableColumn id="2" xr3:uid="{CF97E6A5-932E-4AC8-8170-E9D961B0E16F}" name="LUGLIO" dataDxfId="346"/>
    <tableColumn id="3" xr3:uid="{4EA78C3F-5924-4C2D-8545-696E60479E55}" name="AGOSTO" dataDxfId="345"/>
    <tableColumn id="4" xr3:uid="{F29B222E-C27E-493E-B2E0-423913238115}" name="SETTEMBRE" dataDxfId="344"/>
    <tableColumn id="5" xr3:uid="{7FDA94D4-3F3E-431E-BA83-6566374348AB}" name="OTTOBRE" dataDxfId="343"/>
    <tableColumn id="6" xr3:uid="{BF04402B-05F3-4837-8C97-3F6350FE897C}" name="NOVEMBRE" dataDxfId="342"/>
    <tableColumn id="7" xr3:uid="{C81F6435-AFD2-46D1-ACDC-1CB65DCF1CFF}" name="DICEMBRE" dataDxfId="341"/>
    <tableColumn id="8" xr3:uid="{1A69AD48-3FB6-4E6D-8860-7B3EB8301A2F}" name="GENNAIO" dataDxfId="340"/>
    <tableColumn id="9" xr3:uid="{640A8916-30E9-409B-8629-E79D88AC4B23}" name="FEBBRAIO" dataDxfId="339"/>
    <tableColumn id="10" xr3:uid="{373BE68E-16DB-42E9-8732-E49D13B071DA}" name="MARZO" dataDxfId="338"/>
    <tableColumn id="11" xr3:uid="{C2BABCAD-4740-4BDB-AE42-1D4728133B18}" name="APRILE" dataDxfId="337"/>
    <tableColumn id="12" xr3:uid="{303F55FD-6867-4181-83F6-3BF74EDD6353}" name="MAGGIO" dataDxfId="336"/>
    <tableColumn id="13" xr3:uid="{22D41030-A40A-444D-AE81-954C43940B07}" name="GIUGNO" dataDxfId="335"/>
    <tableColumn id="14" xr3:uid="{A0170800-C1DB-4D0B-8F16-E5CF4FECBF40}" name="TOTALE" dataDxfId="334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B007827-4323-42EB-9372-A8A6DAB11B26}" name="Tabella5214" displayName="Tabella5214" ref="A5:N16" totalsRowShown="0" headerRowDxfId="333" dataDxfId="331" headerRowBorderDxfId="332" tableBorderDxfId="330" dataCellStyle="Normal 2">
  <autoFilter ref="A5:N16" xr:uid="{7641AF45-87A2-4104-95FD-E6F0AA43B7BB}"/>
  <tableColumns count="14">
    <tableColumn id="1" xr3:uid="{DCEDE09E-06B2-413D-8816-1552221AF9B9}" name="TOTALE MAGGIORI" dataDxfId="329"/>
    <tableColumn id="2" xr3:uid="{6D023AA3-4163-4065-A51C-753640A7C16E}" name="LUGLIO" dataDxfId="328"/>
    <tableColumn id="3" xr3:uid="{2CB5349D-5377-4B1E-9937-3269B89D864E}" name="AGOSTO" dataDxfId="327"/>
    <tableColumn id="4" xr3:uid="{40AFF1A7-9F35-42E7-B1EF-9F7002732B6E}" name="SETTEMBRE" dataDxfId="326"/>
    <tableColumn id="5" xr3:uid="{A843DCB3-CABC-4171-8D00-FC4806AC3EC0}" name="OTTOBRE" dataDxfId="325"/>
    <tableColumn id="6" xr3:uid="{DB081ED8-D8C2-4C0C-9D15-8771CEF07382}" name="NOVEMBRE" dataDxfId="324"/>
    <tableColumn id="7" xr3:uid="{2605B698-8323-4C45-B083-72D63E79F708}" name="DICEMBRE" dataDxfId="323"/>
    <tableColumn id="8" xr3:uid="{D8C48DAD-C948-41B0-95F5-92C55E1728B5}" name="GENNAIO" dataDxfId="322"/>
    <tableColumn id="9" xr3:uid="{122AE1F4-112A-4EA6-A825-38BE1006FBD6}" name="FEBBRAIO" dataDxfId="321"/>
    <tableColumn id="10" xr3:uid="{DBBAFC07-EF7B-48EC-9F8B-7FC5E14D3EBA}" name="MARZO" dataDxfId="320"/>
    <tableColumn id="11" xr3:uid="{D2118D41-2489-45DD-A3A1-B70FEEF073E9}" name="APRILE" dataDxfId="319"/>
    <tableColumn id="12" xr3:uid="{B0775DDE-6052-4343-B3C0-6309902C34D0}" name="MAGGIO" dataDxfId="318"/>
    <tableColumn id="13" xr3:uid="{DA998FD3-021F-40A5-BFFA-8B7F27B00407}" name="GIUGNO" dataDxfId="317"/>
    <tableColumn id="14" xr3:uid="{98D92E42-44BE-4F4D-B4D3-F8AD7043D2CA}" name="TOTALE" dataDxfId="316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41BD9D-3568-493D-9F77-0B75013D26FA}" name="Tabella7151311" displayName="Tabella7151311" ref="A103:N114" totalsRowShown="0" headerRowDxfId="315" dataDxfId="313" headerRowBorderDxfId="314" tableBorderDxfId="312" dataCellStyle="Normal 2">
  <autoFilter ref="A103:N114" xr:uid="{37DBE98D-F450-43F6-92B4-27B6D4ADE394}"/>
  <tableColumns count="14">
    <tableColumn id="1" xr3:uid="{484D36D9-59F2-4D0A-BB97-B34AEC27A82F}" name="BACK 2 MINORI" dataDxfId="311"/>
    <tableColumn id="2" xr3:uid="{712B0B19-BB59-4734-8111-22AD40FF979C}" name="LUGLIO" dataDxfId="310"/>
    <tableColumn id="3" xr3:uid="{E2F357B6-C736-467D-AC6B-3534E3BF943F}" name="AGOSTO" dataDxfId="309"/>
    <tableColumn id="4" xr3:uid="{091B29B2-1981-43AB-8A4B-14DAE4177D6B}" name="SETTEMBRE" dataDxfId="308"/>
    <tableColumn id="5" xr3:uid="{72668BA1-1DDC-4977-9175-5D5890599536}" name="OTTOBRE" dataDxfId="307"/>
    <tableColumn id="6" xr3:uid="{FA80925F-70C0-4989-9F76-E7C71BA91128}" name="NOVEMBRE" dataDxfId="306"/>
    <tableColumn id="7" xr3:uid="{F1026D46-D6A7-4D93-848D-6D5FFFF326C0}" name="DICEMBRE" dataDxfId="305"/>
    <tableColumn id="8" xr3:uid="{89114D9A-A852-4ECA-94E3-F01183D44335}" name="GENNAIO" dataDxfId="304"/>
    <tableColumn id="9" xr3:uid="{38CFA437-F29C-435F-943B-68561F8BDE66}" name="FEBBRAIO" dataDxfId="303"/>
    <tableColumn id="10" xr3:uid="{5810E7DF-A946-43E7-83CA-11F84525331A}" name="MARZO" dataDxfId="302"/>
    <tableColumn id="11" xr3:uid="{545923E4-8279-44C0-BC98-16527985381F}" name="APRILE" dataDxfId="301"/>
    <tableColumn id="12" xr3:uid="{5B041953-FB04-4E5B-9E16-306F05E7C836}" name="MAGGIO" dataDxfId="300"/>
    <tableColumn id="13" xr3:uid="{8EE0B861-7FCB-4110-88BB-EC66094E1BB1}" name="GIUGNO" dataDxfId="299"/>
    <tableColumn id="14" xr3:uid="{49AF94AB-F2E0-4F4C-B9EF-5F0858ECE7B1}" name="TOTALE" dataDxfId="298"/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1BB34AD-A774-4650-9712-F2303F5817F9}" name="Tabella5316" displayName="Tabella5316" ref="A19:N30" totalsRowShown="0" headerRowDxfId="297" dataDxfId="295" headerRowBorderDxfId="296" tableBorderDxfId="294" dataCellStyle="Normal 2">
  <autoFilter ref="A19:N30" xr:uid="{F3D65614-89F0-43BE-908D-95B8B7C85E0E}"/>
  <tableColumns count="14">
    <tableColumn id="1" xr3:uid="{05D7DAAF-B1BF-4BD7-BCEA-59CF9D44D618}" name="BACK 1 MAGGIORI" dataDxfId="293"/>
    <tableColumn id="2" xr3:uid="{82546407-AB80-4DD6-B179-A179285DBFCB}" name="LUGLIO" dataDxfId="292"/>
    <tableColumn id="3" xr3:uid="{6987D98B-5E90-44B4-A467-C6BAFB2D8668}" name="AGOSTO" dataDxfId="291"/>
    <tableColumn id="4" xr3:uid="{0354EC28-AE8B-4772-A515-D924A1263434}" name="SETTEMBRE" dataDxfId="290"/>
    <tableColumn id="5" xr3:uid="{804C443A-AD08-4D3C-99EF-62FB86A924AD}" name="OTTOBRE" dataDxfId="289"/>
    <tableColumn id="6" xr3:uid="{50BEE250-9F15-43CC-B4B9-6D1894BA3EBD}" name="NOVEMBRE" dataDxfId="288"/>
    <tableColumn id="7" xr3:uid="{E3E25425-C008-494E-BC5B-9F82A8AB2023}" name="DICEMBRE" dataDxfId="287"/>
    <tableColumn id="8" xr3:uid="{67644FD0-D425-484F-B0F3-0CD8089E0EE6}" name="GENNAIO" dataDxfId="286"/>
    <tableColumn id="9" xr3:uid="{66D203F9-9AA4-41DC-A74F-D976E64E2DBD}" name="FEBBRAIO" dataDxfId="285"/>
    <tableColumn id="10" xr3:uid="{A0C7FF51-C805-4D91-A70D-F6BEE090E35F}" name="MARZO" dataDxfId="284"/>
    <tableColumn id="11" xr3:uid="{B9BCDEE6-184F-42F5-8CCE-AE161DEDD0D5}" name="APRILE" dataDxfId="283"/>
    <tableColumn id="12" xr3:uid="{0AA6F446-2196-4A90-917F-C8047EDCADA2}" name="MAGGIO" dataDxfId="282"/>
    <tableColumn id="13" xr3:uid="{4C770871-0C20-4BD4-BBA5-F7A722A33ACE}" name="GIUGNO" dataDxfId="281"/>
    <tableColumn id="14" xr3:uid="{63838B24-5383-4E79-A633-8CBC261EE8BD}" name="TOTALE" dataDxfId="280"/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372539-8056-4705-9CF1-4F923DD49A56}" name="Tabella6417" displayName="Tabella6417" ref="A33:N44" totalsRowShown="0" headerRowDxfId="279" dataDxfId="277" headerRowBorderDxfId="278" tableBorderDxfId="276" dataCellStyle="Normal 2">
  <autoFilter ref="A33:N44" xr:uid="{0C610AA4-4C0D-4638-B6C4-C381EF1D1871}"/>
  <tableColumns count="14">
    <tableColumn id="1" xr3:uid="{CCBBD44D-86F3-4A76-AA86-292C382A2FAA}" name="BACK X MAGGIORI" dataDxfId="275"/>
    <tableColumn id="2" xr3:uid="{3EBB0DD7-ACC1-4265-8ADD-9A63B69DE792}" name="LUGLIO" dataDxfId="274"/>
    <tableColumn id="3" xr3:uid="{275CEE79-1E50-4DFC-BDC7-0CB8F6EDA826}" name="AGOSTO" dataDxfId="273"/>
    <tableColumn id="4" xr3:uid="{13E69BD1-7EB0-4E47-B600-69F41BF071CB}" name="SETTEMBRE" dataDxfId="272"/>
    <tableColumn id="5" xr3:uid="{A3B95360-F7B0-4FBC-94D0-449CBC9E5B7F}" name="OTTOBRE" dataDxfId="271"/>
    <tableColumn id="6" xr3:uid="{BE28BD76-ECF3-4C8F-AA02-6DAE754B42EF}" name="NOVEMBRE" dataDxfId="270"/>
    <tableColumn id="7" xr3:uid="{2AD8C334-2B5D-4400-8AAD-5E5903796175}" name="DICEMBRE" dataDxfId="269"/>
    <tableColumn id="8" xr3:uid="{91AFD760-3A9D-4FF8-9F81-5B1F8B51F740}" name="GENNAIO" dataDxfId="268"/>
    <tableColumn id="9" xr3:uid="{9245D34C-EF6B-4C4E-9E12-F2A9BA4CC2FE}" name="FEBBRAIO" dataDxfId="267"/>
    <tableColumn id="10" xr3:uid="{DE46C0A9-80EA-44C0-B41D-F3A69B700C88}" name="MARZO" dataDxfId="266"/>
    <tableColumn id="11" xr3:uid="{A7E178A4-CD75-436A-86A3-6F54A027946F}" name="APRILE" dataDxfId="265"/>
    <tableColumn id="12" xr3:uid="{EF45EF3C-507E-43B6-9D2D-575B5C711BC6}" name="MAGGIO" dataDxfId="264"/>
    <tableColumn id="13" xr3:uid="{1A60CE47-594B-4C5F-A347-7F0EAA2996C9}" name="GIUGNO" dataDxfId="263"/>
    <tableColumn id="14" xr3:uid="{8356D042-8665-48B1-80E5-48E63CC647D1}" name="TOTALE" dataDxfId="262"/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59A77E8-AFCA-42E1-B151-947E5687C190}" name="Tabella7518" displayName="Tabella7518" ref="A47:N58" totalsRowShown="0" headerRowDxfId="261" dataDxfId="259" headerRowBorderDxfId="260" tableBorderDxfId="258" dataCellStyle="Normal 2">
  <autoFilter ref="A47:N58" xr:uid="{0291A112-0100-4DCC-8D35-A3BC363D7E18}"/>
  <tableColumns count="14">
    <tableColumn id="1" xr3:uid="{D7F91952-7406-4CB6-8635-31111AACA753}" name="BACK 2 MAGGIORI" dataDxfId="257"/>
    <tableColumn id="2" xr3:uid="{8E2F3C7E-A759-47AE-9DD1-32F831B0D427}" name="LUGLIO" dataDxfId="256"/>
    <tableColumn id="3" xr3:uid="{C2910320-1A24-49BB-B0B6-325818566066}" name="AGOSTO" dataDxfId="255"/>
    <tableColumn id="4" xr3:uid="{9F570D89-BE8E-45BD-9C0B-4BA9A530A88F}" name="SETTEMBRE" dataDxfId="254"/>
    <tableColumn id="5" xr3:uid="{B513B0F0-E78C-491D-931A-A64F140931CB}" name="OTTOBRE" dataDxfId="253"/>
    <tableColumn id="6" xr3:uid="{307E0190-A37F-4040-A4E4-6B4C614D2A5A}" name="NOVEMBRE" dataDxfId="252"/>
    <tableColumn id="7" xr3:uid="{B3CB60FB-4E12-4341-8BC2-32EE52A83251}" name="DICEMBRE" dataDxfId="251"/>
    <tableColumn id="8" xr3:uid="{DE4FC16E-1A26-4ECE-8EA6-0FA30926B8D0}" name="GENNAIO" dataDxfId="250"/>
    <tableColumn id="9" xr3:uid="{E6E575F3-D975-4957-9376-7511810F2BDF}" name="FEBBRAIO" dataDxfId="249"/>
    <tableColumn id="10" xr3:uid="{BBA7900A-422A-4E1C-AB24-52B6A9B7AE4F}" name="MARZO" dataDxfId="248"/>
    <tableColumn id="11" xr3:uid="{6A450647-6D83-4D6C-A660-38D553C622E9}" name="APRILE" dataDxfId="247"/>
    <tableColumn id="12" xr3:uid="{C1DA523F-73A4-432E-ADB3-7B479ECA5820}" name="MAGGIO" dataDxfId="246"/>
    <tableColumn id="13" xr3:uid="{8DC2F7AE-A2A1-47FC-9707-0C04CF0F44C0}" name="GIUGNO" dataDxfId="245"/>
    <tableColumn id="14" xr3:uid="{6AC7460A-163C-4FB3-82F3-A7331DC78249}" name="TOTALE" dataDxfId="244"/>
  </tableColumns>
  <tableStyleInfo name="TableStyleMedium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D3CB70A-01DC-4B6B-9F14-4E46999BB156}" name="Tabella511919" displayName="Tabella511919" ref="A75:N86" totalsRowShown="0" headerRowDxfId="243" dataDxfId="241" headerRowBorderDxfId="242" tableBorderDxfId="240" dataCellStyle="Normal 2">
  <autoFilter ref="A75:N86" xr:uid="{FE6576D3-FA9D-4328-BE9A-9B8CE870CE57}"/>
  <tableColumns count="14">
    <tableColumn id="1" xr3:uid="{FA32DE14-E3E0-4448-B570-2790EFFD7DD5}" name="BACK 1 MINORI" dataDxfId="239"/>
    <tableColumn id="2" xr3:uid="{42889019-510A-49CE-928B-626B44240061}" name="LUGLIO" dataDxfId="238"/>
    <tableColumn id="3" xr3:uid="{AC2D09CA-52F3-400B-BA2B-3D3FBDCDCCB1}" name="AGOSTO" dataDxfId="237"/>
    <tableColumn id="4" xr3:uid="{145E843C-665D-41D2-93E4-7DF4C9A84E03}" name="SETTEMBRE" dataDxfId="236"/>
    <tableColumn id="5" xr3:uid="{B060365C-8EE6-4CAD-B05B-A3289D30B6C9}" name="OTTOBRE" dataDxfId="235"/>
    <tableColumn id="6" xr3:uid="{DBB8795F-8A79-4303-8F2B-C5C7362C0239}" name="NOVEMBRE" dataDxfId="234"/>
    <tableColumn id="7" xr3:uid="{EB50607D-7C66-4D1D-9AE7-8C759289E527}" name="DICEMBRE" dataDxfId="233"/>
    <tableColumn id="8" xr3:uid="{E5A228E2-E2CC-4813-8E2D-A1549E9B9FD4}" name="GENNAIO" dataDxfId="232"/>
    <tableColumn id="9" xr3:uid="{1176E653-86C7-4691-91DF-3089D6792473}" name="FEBBRAIO" dataDxfId="231"/>
    <tableColumn id="10" xr3:uid="{5C76B93E-C294-4F20-814A-BBD332DEDC73}" name="MARZO" dataDxfId="230"/>
    <tableColumn id="11" xr3:uid="{95E37EB6-0EA4-410E-A859-9C5D6C17478E}" name="APRILE" dataDxfId="229"/>
    <tableColumn id="12" xr3:uid="{2BF50A3C-38A3-4DC1-B7BB-C2A197B4301B}" name="MAGGIO" dataDxfId="228"/>
    <tableColumn id="13" xr3:uid="{1688E50F-A637-4CD0-A0F3-A652537C3D54}" name="GIUGNO" dataDxfId="227"/>
    <tableColumn id="14" xr3:uid="{58821BE9-8490-4520-BDDF-1E5B66A43984}" name="TOTALE" dataDxfId="226"/>
  </tableColumns>
  <tableStyleInfo name="TableStyleMedium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0BEF6A1-A0D5-47B0-8475-92F35C6726E9}" name="Tabella6121020" displayName="Tabella6121020" ref="A89:N100" totalsRowShown="0" headerRowDxfId="225" dataDxfId="223" headerRowBorderDxfId="224" tableBorderDxfId="222" dataCellStyle="Normal 2">
  <autoFilter ref="A89:N100" xr:uid="{A34C054B-4768-4AB3-936E-EB7B884F745B}"/>
  <tableColumns count="14">
    <tableColumn id="1" xr3:uid="{05BB35F5-7F4D-453F-A0E7-838F4EE4378C}" name="BACK X MINORI" dataDxfId="221"/>
    <tableColumn id="2" xr3:uid="{986B11B1-AF7C-479F-8379-F08347B421B6}" name="LUGLIO" dataDxfId="220" dataCellStyle="Normal 2"/>
    <tableColumn id="3" xr3:uid="{5CA4C5A4-6FDD-4749-9203-AC11C87786BE}" name="AGOSTO" dataDxfId="219" dataCellStyle="Normal 2"/>
    <tableColumn id="4" xr3:uid="{329350AC-A341-48E9-BBA7-B99BEBB52743}" name="SETTEMBRE" dataDxfId="218" dataCellStyle="Normal 2"/>
    <tableColumn id="5" xr3:uid="{916D4645-A557-4C6F-8AE9-D5AE8257764F}" name="OTTOBRE" dataDxfId="217" dataCellStyle="Normal 2"/>
    <tableColumn id="6" xr3:uid="{165B9802-FE33-4C60-AF54-3DC2072DA523}" name="NOVEMBRE" dataDxfId="216" dataCellStyle="Normal 2"/>
    <tableColumn id="7" xr3:uid="{8067B11C-20E8-488E-92B6-7E3B3A3DB879}" name="DICEMBRE" dataDxfId="215" dataCellStyle="Normal 2"/>
    <tableColumn id="8" xr3:uid="{95333FA0-A11E-45D7-87CC-BCD744612FCB}" name="GENNAIO" dataDxfId="214" dataCellStyle="Normal 2"/>
    <tableColumn id="9" xr3:uid="{9BDF5CA1-2992-42F9-B291-2CAC241CBFD3}" name="FEBBRAIO" dataDxfId="213" dataCellStyle="Normal 2"/>
    <tableColumn id="10" xr3:uid="{D991DFD4-8C88-444A-BCAE-53C7826D7E11}" name="MARZO" dataDxfId="212" dataCellStyle="Normal 2"/>
    <tableColumn id="11" xr3:uid="{2BFA971C-7A2B-449F-B7BE-F279054EF87B}" name="APRILE" dataDxfId="211" dataCellStyle="Normal 2"/>
    <tableColumn id="12" xr3:uid="{AFB6A10B-9209-49B8-9CDA-432768E35353}" name="MAGGIO" dataDxfId="210" dataCellStyle="Normal 2"/>
    <tableColumn id="13" xr3:uid="{35A25B14-09F1-4490-A204-57081530C075}" name="GIUGNO" dataDxfId="209" dataCellStyle="Normal 2"/>
    <tableColumn id="14" xr3:uid="{31CCF727-99F4-4DD2-93DD-FCD36F60B4A7}" name="TOTALE" dataDxfId="208" dataCellStyle="Normal 2"/>
  </tableColumns>
  <tableStyleInfo name="TableStyleMedium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905AA16-EF9E-4180-A61C-C6944F7CE135}" name="Tabella7151321" displayName="Tabella7151321" ref="A103:N114" totalsRowShown="0" headerRowDxfId="207" dataDxfId="205" headerRowBorderDxfId="206" tableBorderDxfId="204" dataCellStyle="Normal 2">
  <autoFilter ref="A103:N114" xr:uid="{9CC8CB47-D3FE-47F0-86DB-4DB066F08220}"/>
  <tableColumns count="14">
    <tableColumn id="1" xr3:uid="{28B85629-7C0D-4C56-AB52-24F42486700C}" name="BACK 2 MINORI" dataDxfId="203"/>
    <tableColumn id="2" xr3:uid="{39906FBC-50A8-4244-920B-60F44E25ABD1}" name="LUGLIO" dataDxfId="202" dataCellStyle="Normal 2"/>
    <tableColumn id="3" xr3:uid="{2303E467-CEDF-48E9-973B-59BFED5E512B}" name="AGOSTO" dataDxfId="201" dataCellStyle="Normal 2"/>
    <tableColumn id="4" xr3:uid="{9777FF08-9A9E-46AB-9E02-9D99E2F5FAA0}" name="SETTEMBRE" dataDxfId="200" dataCellStyle="Normal 2"/>
    <tableColumn id="5" xr3:uid="{6F0DDC20-5FD1-40B7-B2D7-816838ECAE61}" name="OTTOBRE" dataDxfId="199" dataCellStyle="Normal 2"/>
    <tableColumn id="6" xr3:uid="{2B267A7D-2AE9-427F-B16D-842ECFCD6158}" name="NOVEMBRE" dataDxfId="198" dataCellStyle="Normal 2"/>
    <tableColumn id="7" xr3:uid="{98C60D43-1B17-4863-B03F-3E94F91AB65B}" name="DICEMBRE" dataDxfId="197" dataCellStyle="Normal 2"/>
    <tableColumn id="8" xr3:uid="{0DD38D0D-E424-4FDF-BD8C-CD099F608C45}" name="GENNAIO" dataDxfId="196" dataCellStyle="Normal 2"/>
    <tableColumn id="9" xr3:uid="{36DD47C8-AF74-48E8-B0A1-061EE8A714CC}" name="FEBBRAIO" dataDxfId="195" dataCellStyle="Normal 2"/>
    <tableColumn id="10" xr3:uid="{056994C3-DF95-4D2C-B6DB-A7B3AB4588A3}" name="MARZO" dataDxfId="194" dataCellStyle="Normal 2"/>
    <tableColumn id="11" xr3:uid="{9B022007-8DB6-49F2-9749-924B570C4FC3}" name="APRILE" dataDxfId="193" dataCellStyle="Normal 2"/>
    <tableColumn id="12" xr3:uid="{103551D1-A62E-4D12-854F-CD245AA03512}" name="MAGGIO" dataDxfId="192" dataCellStyle="Normal 2"/>
    <tableColumn id="13" xr3:uid="{219A18BD-B7AD-4E2B-9BB3-FE9448F27B27}" name="GIUGNO" dataDxfId="191" dataCellStyle="Normal 2"/>
    <tableColumn id="14" xr3:uid="{EFEA5D12-4096-4603-8A88-10D5C54ADCD3}" name="TOTALE" dataDxfId="190" dataCellStyle="Normal 2"/>
  </tableColumns>
  <tableStyleInfo name="TableStyleMedium2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4924B56-D0B8-4BC7-90C6-CE069CA54E87}" name="Tabella521422" displayName="Tabella521422" ref="A5:N16" totalsRowShown="0" headerRowDxfId="189" dataDxfId="187" headerRowBorderDxfId="188" tableBorderDxfId="186" dataCellStyle="Normal 2">
  <autoFilter ref="A5:N16" xr:uid="{7641AF45-87A2-4104-95FD-E6F0AA43B7BB}"/>
  <tableColumns count="14">
    <tableColumn id="1" xr3:uid="{14A7F099-40AE-4B0F-B743-319DBCD8DEFD}" name="TOTALE MAGGIORI" dataDxfId="185"/>
    <tableColumn id="2" xr3:uid="{21E8F5EA-AB37-4772-91BD-4287CF065241}" name="LUGLIO" dataDxfId="184"/>
    <tableColumn id="3" xr3:uid="{52210EB8-22C3-4AC4-89C9-F94C95008C88}" name="AGOSTO" dataDxfId="183"/>
    <tableColumn id="4" xr3:uid="{48029415-CE78-4A8E-B55D-B450E355DB96}" name="SETTEMBRE" dataDxfId="182"/>
    <tableColumn id="5" xr3:uid="{9019277A-4F5B-409B-ADEE-BDED20D2FEC5}" name="OTTOBRE" dataDxfId="181"/>
    <tableColumn id="6" xr3:uid="{11C16254-D132-4C36-A3FF-E2AF1FEC1310}" name="NOVEMBRE" dataDxfId="180"/>
    <tableColumn id="7" xr3:uid="{913F521F-9754-45C9-8313-B973B7D44B4E}" name="DICEMBRE" dataDxfId="179"/>
    <tableColumn id="8" xr3:uid="{AEA73EFA-A550-4C32-A1FC-714FFDBC4603}" name="GENNAIO" dataDxfId="178"/>
    <tableColumn id="9" xr3:uid="{6024FCBD-7A97-483F-A194-E1BBC82D68BD}" name="FEBBRAIO" dataDxfId="177"/>
    <tableColumn id="10" xr3:uid="{83478423-8596-467E-83A3-84A43D0A8DD4}" name="MARZO" dataDxfId="176"/>
    <tableColumn id="11" xr3:uid="{AF033969-8C41-4A8D-AC0A-83486F679291}" name="APRILE" dataDxfId="175"/>
    <tableColumn id="12" xr3:uid="{3D036243-C025-48C2-A2D0-224207EA6729}" name="MAGGIO" dataDxfId="174"/>
    <tableColumn id="13" xr3:uid="{8E9AC0DA-1337-4EBC-A4C3-AC028A61DCB9}" name="GIUGNO" dataDxfId="173"/>
    <tableColumn id="14" xr3:uid="{7E51316A-1D60-49B4-9CC3-A596153D29A1}" name="TOTALE" dataDxfId="172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D5DC4B-9BF5-4C84-9DC6-79A374D0E978}" name="Tabella6" displayName="Tabella6" ref="A33:N44" totalsRowShown="0" headerRowDxfId="495" dataDxfId="493" headerRowBorderDxfId="494" tableBorderDxfId="492" dataCellStyle="Normal 2">
  <autoFilter ref="A33:N44" xr:uid="{0C610AA4-4C0D-4638-B6C4-C381EF1D1871}"/>
  <tableColumns count="14">
    <tableColumn id="1" xr3:uid="{269A7543-27F7-4467-8AFD-C9D3E112DD65}" name="BACK X MAGGIORI" dataDxfId="491"/>
    <tableColumn id="2" xr3:uid="{C6276159-E34D-4759-B6D7-56757A53E44A}" name="LUGLIO" dataDxfId="490" dataCellStyle="Normal 2"/>
    <tableColumn id="3" xr3:uid="{70F8B2A6-2F47-46F1-AB78-B08CEF8BA9A9}" name="AGOSTO" dataDxfId="489" dataCellStyle="Normal 2"/>
    <tableColumn id="4" xr3:uid="{DDC92758-81BE-402F-9668-D7FE7CF3EC7D}" name="SETTEMBRE" dataDxfId="488" dataCellStyle="Normal 2"/>
    <tableColumn id="5" xr3:uid="{C1A3D666-1D20-443E-B360-491A4A39239B}" name="OTTOBRE" dataDxfId="487" dataCellStyle="Normal 2"/>
    <tableColumn id="6" xr3:uid="{30508495-BC76-4A0E-8FEC-482E9C72CC3C}" name="NOVEMBRE" dataDxfId="486" dataCellStyle="Normal 2"/>
    <tableColumn id="7" xr3:uid="{94115246-927C-4197-85DE-F54C5498F0F7}" name="DICEMBRE" dataDxfId="485" dataCellStyle="Normal 2"/>
    <tableColumn id="8" xr3:uid="{16FA1DE5-6D08-496D-916B-E8E2C8917C8D}" name="GENNAIO" dataDxfId="484" dataCellStyle="Normal 2"/>
    <tableColumn id="9" xr3:uid="{6892285D-24BE-4D22-A701-1664E45211AE}" name="FEBBRAIO" dataDxfId="483" dataCellStyle="Normal 2"/>
    <tableColumn id="10" xr3:uid="{8300B8D1-494B-4C30-A8AC-FF939AA66795}" name="MARZO" dataDxfId="482" dataCellStyle="Normal 2"/>
    <tableColumn id="11" xr3:uid="{909E6E34-C746-426B-96C1-A291FCB79661}" name="APRILE" dataDxfId="481" dataCellStyle="Normal 2"/>
    <tableColumn id="12" xr3:uid="{45243914-2A4D-4FD9-9938-3EC83238B56C}" name="MAGGIO" dataDxfId="480" dataCellStyle="Normal 2"/>
    <tableColumn id="13" xr3:uid="{E12E15B7-2889-4A6E-A211-53326B30F3E0}" name="GIUGNO" dataDxfId="479" dataCellStyle="Normal 2"/>
    <tableColumn id="14" xr3:uid="{03FA0161-0519-4318-B464-8033FF1B849C}" name="TOTALE" dataDxfId="478" dataCellStyle="Normal 2"/>
  </tableColumns>
  <tableStyleInfo name="TableStyleMedium2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2213C52-FB13-49C6-A501-D93FC88B4234}" name="Tabella51191923" displayName="Tabella51191923" ref="A61:N72" totalsRowShown="0" headerRowDxfId="171" dataDxfId="169" headerRowBorderDxfId="170" tableBorderDxfId="168" dataCellStyle="Normal 2">
  <autoFilter ref="A61:N72" xr:uid="{04950AD3-DF49-4901-A499-DD90164E8973}"/>
  <tableColumns count="14">
    <tableColumn id="1" xr3:uid="{B66426C6-8851-4DE7-B02A-A438C78803D5}" name="TOTALE MINORI" dataDxfId="167"/>
    <tableColumn id="2" xr3:uid="{82EED3DB-ECA3-4521-8E67-98E94FE5390D}" name="LUGLIO" dataDxfId="166"/>
    <tableColumn id="3" xr3:uid="{BAC74787-DFAA-4AC5-A694-2ED5C1D0B9E2}" name="AGOSTO" dataDxfId="165"/>
    <tableColumn id="4" xr3:uid="{4214C3D0-12A6-4EF8-8E37-1EC869063E35}" name="SETTEMBRE" dataDxfId="164"/>
    <tableColumn id="5" xr3:uid="{58D4031D-99FF-4D06-809D-12F9D3B1EBB6}" name="OTTOBRE" dataDxfId="163"/>
    <tableColumn id="6" xr3:uid="{5263E35D-5833-4600-8029-5B4A74542867}" name="NOVEMBRE" dataDxfId="162"/>
    <tableColumn id="7" xr3:uid="{811C1C73-EFBE-4A20-80DC-99FDF190331B}" name="DICEMBRE" dataDxfId="161"/>
    <tableColumn id="8" xr3:uid="{B55F9E75-5BE2-4A62-A1F8-03AB9B5CA0ED}" name="GENNAIO" dataDxfId="160"/>
    <tableColumn id="9" xr3:uid="{AD99555F-6B23-49FB-A526-FA6DBD3D1831}" name="FEBBRAIO" dataDxfId="159"/>
    <tableColumn id="10" xr3:uid="{36C80F99-511D-4305-A4D2-43BA035D61A0}" name="MARZO" dataDxfId="158"/>
    <tableColumn id="11" xr3:uid="{68689A38-5B1C-487B-ABB8-BFA717D391A5}" name="APRILE" dataDxfId="157"/>
    <tableColumn id="12" xr3:uid="{0DD8E6DD-7019-4B64-A477-134BAEDF5A40}" name="MAGGIO" dataDxfId="156"/>
    <tableColumn id="13" xr3:uid="{D11AD408-2679-4C5B-A854-729FAADB1B30}" name="GIUGNO" dataDxfId="155"/>
    <tableColumn id="14" xr3:uid="{04C20A4D-C7AE-4C54-81B5-587A9BAB7449}" name="TOTALE" dataDxfId="154"/>
  </tableColumns>
  <tableStyleInfo name="TableStyleMedium2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C28D08E-37E7-44F3-BBE3-7837D5ADB96F}" name="Tabella531624" displayName="Tabella531624" ref="A19:N30" totalsRowShown="0" headerRowDxfId="153" dataDxfId="151" headerRowBorderDxfId="152" tableBorderDxfId="150" dataCellStyle="Normal 2">
  <autoFilter ref="A19:N30" xr:uid="{FB0726EE-9494-48D4-8D80-86760CDD85C6}"/>
  <tableColumns count="14">
    <tableColumn id="1" xr3:uid="{6F4B73AE-CF9C-49D1-BB3F-010468A5E33C}" name="BACK 1 MINORI" dataDxfId="149"/>
    <tableColumn id="2" xr3:uid="{95D48B33-413F-44E2-92F1-7A8AEDABD834}" name="LUGLIO" dataDxfId="148"/>
    <tableColumn id="3" xr3:uid="{A0EE795A-1B2A-40E3-824E-A311CECC6B67}" name="AGOSTO" dataDxfId="147"/>
    <tableColumn id="4" xr3:uid="{9377EBA0-59A2-44EC-8113-D229E9340195}" name="SETTEMBRE" dataDxfId="146"/>
    <tableColumn id="5" xr3:uid="{6B6D9F06-8645-42DC-BB73-475148E0475D}" name="OTTOBRE" dataDxfId="145"/>
    <tableColumn id="6" xr3:uid="{2312D58E-5724-4453-970B-2FCC6DA36AE9}" name="NOVEMBRE" dataDxfId="144"/>
    <tableColumn id="7" xr3:uid="{CEDB3FFA-6E40-4C15-9014-55A804A8015C}" name="DICEMBRE" dataDxfId="143"/>
    <tableColumn id="8" xr3:uid="{5B993593-EAB0-4A6E-9C79-AD4A5CEFBB94}" name="GENNAIO" dataDxfId="142"/>
    <tableColumn id="9" xr3:uid="{F3775C55-8854-4FBD-9FB5-238D9B0C2912}" name="FEBBRAIO" dataDxfId="141"/>
    <tableColumn id="10" xr3:uid="{4A4893B0-F54D-4424-82D0-296DAA0E455F}" name="MARZO" dataDxfId="140"/>
    <tableColumn id="11" xr3:uid="{ACA7CFAD-547B-4C7D-970C-AB713AE66DD3}" name="APRILE" dataDxfId="139"/>
    <tableColumn id="12" xr3:uid="{7039AA72-05E8-45EB-9F85-9A883CAEC7EF}" name="MAGGIO" dataDxfId="138"/>
    <tableColumn id="13" xr3:uid="{3FB14939-0A94-49CA-9B7D-D318FF5D1052}" name="GIUGNO" dataDxfId="137"/>
    <tableColumn id="14" xr3:uid="{55D92235-3F63-4F5F-B68F-3B86C4D5C2E8}" name="TOTALE" dataDxfId="136"/>
  </tableColumns>
  <tableStyleInfo name="TableStyleMedium2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1A39523-0C68-40F9-BE20-3F9B02CF6005}" name="Tabella641725" displayName="Tabella641725" ref="A33:N44" totalsRowShown="0" headerRowDxfId="135" dataDxfId="133" headerRowBorderDxfId="134" tableBorderDxfId="132" dataCellStyle="Normal 2">
  <autoFilter ref="A33:N44" xr:uid="{115A71CF-4FA2-4E57-8788-262889BC0CA9}"/>
  <tableColumns count="14">
    <tableColumn id="1" xr3:uid="{7E34C023-7FDC-4CBF-B5ED-8D03FEBE02E1}" name="BACK X MINORI" dataDxfId="131"/>
    <tableColumn id="2" xr3:uid="{FC7E2D66-0976-4AB4-9673-8B2EC3F26490}" name="LUGLIO" dataDxfId="130"/>
    <tableColumn id="3" xr3:uid="{E51AC869-672C-43AF-BFF0-27419A669A13}" name="AGOSTO" dataDxfId="129"/>
    <tableColumn id="4" xr3:uid="{CB66C2C3-BF6D-45BD-B3D5-7F15EA6ED2E6}" name="SETTEMBRE" dataDxfId="128"/>
    <tableColumn id="5" xr3:uid="{129CDC19-CB0C-41D4-B0A5-533EEEBB3CD1}" name="OTTOBRE" dataDxfId="127"/>
    <tableColumn id="6" xr3:uid="{9BFC69DC-31BE-494D-B08A-19B1B7E896B7}" name="NOVEMBRE" dataDxfId="126"/>
    <tableColumn id="7" xr3:uid="{C9F2C4F1-AE41-4EE4-A24D-602026A07349}" name="DICEMBRE" dataDxfId="125"/>
    <tableColumn id="8" xr3:uid="{9458EBA1-8B13-4B03-BCF3-8B418AA415BC}" name="GENNAIO" dataDxfId="124"/>
    <tableColumn id="9" xr3:uid="{987A441F-3C99-4AC5-BD81-3FDC9EB55870}" name="FEBBRAIO" dataDxfId="123"/>
    <tableColumn id="10" xr3:uid="{F5E7FD07-985C-444B-8109-9DD6DFEA56B0}" name="MARZO" dataDxfId="122"/>
    <tableColumn id="11" xr3:uid="{AFA93D7B-7D17-4F09-B62C-9216EAF00081}" name="APRILE" dataDxfId="121"/>
    <tableColumn id="12" xr3:uid="{1E99497F-1863-4124-8874-E9CE60119E3A}" name="MAGGIO" dataDxfId="120"/>
    <tableColumn id="13" xr3:uid="{92763345-B0F9-4EA8-AB4C-428F88AE4CFD}" name="GIUGNO" dataDxfId="119"/>
    <tableColumn id="14" xr3:uid="{EC750F09-66EC-43E9-989E-77E2976B18A8}" name="TOTALE" dataDxfId="118"/>
  </tableColumns>
  <tableStyleInfo name="TableStyleMedium2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D18BEE-FBFE-4C2E-9CFB-72AC15027234}" name="Tabella751826" displayName="Tabella751826" ref="A47:N58" totalsRowShown="0" headerRowDxfId="117" dataDxfId="115" headerRowBorderDxfId="116" tableBorderDxfId="114" dataCellStyle="Normal 2">
  <autoFilter ref="A47:N58" xr:uid="{1409A26D-7273-463D-A4E5-26ACB9300D3B}"/>
  <tableColumns count="14">
    <tableColumn id="1" xr3:uid="{CAF6714F-7E5E-4BA7-B763-8E5B794D3070}" name="BACK 2 MINORI" dataDxfId="113"/>
    <tableColumn id="2" xr3:uid="{C3A7DEDD-FA05-4099-9C5B-2870614C36D2}" name="LUGLIO" dataDxfId="112"/>
    <tableColumn id="3" xr3:uid="{C5A5DB83-0723-40D2-AB9C-8C22EDBD97FE}" name="AGOSTO" dataDxfId="111"/>
    <tableColumn id="4" xr3:uid="{6DBC5A88-C388-420E-BCDA-B40EF91C69AB}" name="SETTEMBRE" dataDxfId="110"/>
    <tableColumn id="5" xr3:uid="{F62CEE15-8893-4087-B296-5F97CE480D28}" name="OTTOBRE" dataDxfId="109"/>
    <tableColumn id="6" xr3:uid="{30328FF5-DAD3-4B9B-AB2A-06C58D1F960F}" name="NOVEMBRE" dataDxfId="108"/>
    <tableColumn id="7" xr3:uid="{19CDE2E6-DD07-44DF-A068-BCF62486998D}" name="DICEMBRE" dataDxfId="107"/>
    <tableColumn id="8" xr3:uid="{9D6D76C1-0A8A-47B0-947F-94BC6F5EFCA8}" name="GENNAIO" dataDxfId="106"/>
    <tableColumn id="9" xr3:uid="{0106FB20-A507-4AA9-B570-1773E705723F}" name="FEBBRAIO" dataDxfId="105"/>
    <tableColumn id="10" xr3:uid="{927AF31C-5E8C-4002-B7A6-D06A05188AF6}" name="MARZO" dataDxfId="104"/>
    <tableColumn id="11" xr3:uid="{A8246AD4-1B62-405B-BD1C-5794E8D79D65}" name="APRILE" dataDxfId="103"/>
    <tableColumn id="12" xr3:uid="{3CD0ECE1-E967-46BF-8110-409C1B2CA02D}" name="MAGGIO" dataDxfId="102"/>
    <tableColumn id="13" xr3:uid="{28A69760-A0E2-47D7-81DE-FBB8B5E8ADCD}" name="GIUGNO" dataDxfId="101"/>
    <tableColumn id="14" xr3:uid="{D1C949F9-C673-4FC1-9FDE-F39639DF4690}" name="TOTALE" dataDxfId="100"/>
  </tableColumns>
  <tableStyleInfo name="TableStyleMedium2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E5D2802-09E0-45FE-90B9-E93B1C869C24}" name="Tabella52142227" displayName="Tabella52142227" ref="A5:N16" totalsRowShown="0" headerRowDxfId="99" dataDxfId="97" headerRowBorderDxfId="98" tableBorderDxfId="96" dataCellStyle="Normal 2">
  <autoFilter ref="A5:N16" xr:uid="{2D4877A0-F53C-4C48-AB93-5A6877805154}"/>
  <tableColumns count="14">
    <tableColumn id="1" xr3:uid="{6C6EA2BD-7AA3-450C-AA7E-36C402CC9212}" name="TOTALE MINORI 2021" dataDxfId="95"/>
    <tableColumn id="2" xr3:uid="{A4DE27D9-F45A-4A99-9723-B99430A42765}" name="LUGLIO" dataDxfId="94"/>
    <tableColumn id="3" xr3:uid="{1A21BDA1-19F1-41AA-9927-6341D0AC9B51}" name="AGOSTO" dataDxfId="93"/>
    <tableColumn id="4" xr3:uid="{CD38B8C9-C1DC-4E6F-9540-CFF9D8DFECD0}" name="SETTEMBRE" dataDxfId="92"/>
    <tableColumn id="5" xr3:uid="{EE2837F4-1478-47B3-A7D1-F352D35657E4}" name="OTTOBRE" dataDxfId="91"/>
    <tableColumn id="6" xr3:uid="{52582A27-7DE8-4C0D-A1DA-E57AEB4CE1C3}" name="NOVEMBRE" dataDxfId="90"/>
    <tableColumn id="7" xr3:uid="{D5288276-2F91-4907-A07A-1F3A1C5C7677}" name="DICEMBRE" dataDxfId="89"/>
    <tableColumn id="8" xr3:uid="{47C01952-C4CB-41A3-AD77-BB68A91F60F5}" name="GENNAIO" dataDxfId="88"/>
    <tableColumn id="9" xr3:uid="{74F4347E-0266-4D5A-8D38-AA6850D942E6}" name="FEBBRAIO" dataDxfId="87"/>
    <tableColumn id="10" xr3:uid="{8700A023-4D27-4C2C-9E81-E0EB30D279A9}" name="MARZO" dataDxfId="86"/>
    <tableColumn id="11" xr3:uid="{2CE71022-65EC-4B22-86D3-F7F60DBE2F0A}" name="APRILE" dataDxfId="85"/>
    <tableColumn id="12" xr3:uid="{D4FB68F6-B2DA-420F-ADF4-86CEE84CC7FB}" name="MAGGIO" dataDxfId="84"/>
    <tableColumn id="13" xr3:uid="{592E0E51-AA58-4662-B23D-3A5CA5A4D19C}" name="GIUGNO" dataDxfId="83"/>
    <tableColumn id="14" xr3:uid="{C8CB0C27-2BC3-48B3-B168-B5F4835C1438}" name="TOTALE" dataDxfId="82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264451-38A0-4F79-8CA0-593CD0B1F509}" name="Tabella7" displayName="Tabella7" ref="A47:N58" totalsRowShown="0" headerRowDxfId="477" dataDxfId="475" headerRowBorderDxfId="476" tableBorderDxfId="474" dataCellStyle="Normal 2">
  <autoFilter ref="A47:N58" xr:uid="{0291A112-0100-4DCC-8D35-A3BC363D7E18}"/>
  <tableColumns count="14">
    <tableColumn id="1" xr3:uid="{35A859AD-BD89-406D-8F1D-FED893E563A4}" name="BACK 2 MAGGIORI" dataDxfId="473"/>
    <tableColumn id="2" xr3:uid="{2F624486-BD34-4DAC-909B-6BA8E74C6E9B}" name="LUGLIO" dataDxfId="472" dataCellStyle="Normal 2"/>
    <tableColumn id="3" xr3:uid="{311211D8-2AD6-4F9B-A88D-C93706E4D247}" name="AGOSTO" dataDxfId="471" dataCellStyle="Normal 2"/>
    <tableColumn id="4" xr3:uid="{EE5BC5DF-F9A3-4C6C-B95A-3FEDB8FBE489}" name="SETTEMBRE" dataDxfId="470" dataCellStyle="Normal 2"/>
    <tableColumn id="5" xr3:uid="{52B84396-90CE-4499-AF35-A635ED43BB2F}" name="OTTOBRE" dataDxfId="469" dataCellStyle="Normal 2"/>
    <tableColumn id="6" xr3:uid="{305F7CA5-C3D2-409F-978C-87BA181E5170}" name="NOVEMBRE" dataDxfId="468" dataCellStyle="Normal 2"/>
    <tableColumn id="7" xr3:uid="{364137CF-4955-42CF-932E-3CBDE9C7C20F}" name="DICEMBRE" dataDxfId="467" dataCellStyle="Normal 2"/>
    <tableColumn id="8" xr3:uid="{C5E866DA-BAA6-4F31-9616-4575DE82D656}" name="GENNAIO" dataDxfId="466" dataCellStyle="Normal 2"/>
    <tableColumn id="9" xr3:uid="{1A98D1D4-228C-45EF-AFF2-E9B3A040EE2F}" name="FEBBRAIO" dataDxfId="465" dataCellStyle="Normal 2"/>
    <tableColumn id="10" xr3:uid="{9B2BA44F-1F21-4A73-9036-600AA1887E0A}" name="MARZO" dataDxfId="464" dataCellStyle="Normal 2"/>
    <tableColumn id="11" xr3:uid="{9B56DCD2-7D83-4C58-9459-B3BF45011198}" name="APRILE" dataDxfId="463" dataCellStyle="Normal 2"/>
    <tableColumn id="12" xr3:uid="{3E013EF7-08C8-4CA1-9B65-080B6E05E7FA}" name="MAGGIO" dataDxfId="462" dataCellStyle="Normal 2"/>
    <tableColumn id="13" xr3:uid="{C4B93A1A-B3C3-4EFB-A6A5-EDB866DA053B}" name="GIUGNO" dataDxfId="461" dataCellStyle="Normal 2"/>
    <tableColumn id="14" xr3:uid="{7C178526-08CB-49D0-B36E-176264CF6BB5}" name="TOTALE" dataDxfId="460" dataCellStyle="Normal 2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65630A-F581-4B37-9DBE-FFE782D8AB94}" name="Tabella52" displayName="Tabella52" ref="A5:N16" totalsRowShown="0" headerRowDxfId="459" dataDxfId="457" headerRowBorderDxfId="458" tableBorderDxfId="456" dataCellStyle="Normal 2">
  <autoFilter ref="A5:N16" xr:uid="{7641AF45-87A2-4104-95FD-E6F0AA43B7BB}"/>
  <tableColumns count="14">
    <tableColumn id="1" xr3:uid="{05F5511C-55A9-4EE4-AFAB-7E4497AD7AF6}" name="TOTALE MAGGIORI" dataDxfId="455"/>
    <tableColumn id="2" xr3:uid="{F7344ED1-CB30-4F7B-A08A-FA575F2B96EF}" name="LUGLIO" dataDxfId="454" dataCellStyle="Normal 2"/>
    <tableColumn id="3" xr3:uid="{3896A17F-441A-43BA-ADF4-60638FA717B2}" name="AGOSTO" dataDxfId="453" dataCellStyle="Normal 2"/>
    <tableColumn id="4" xr3:uid="{2A9B07C1-2AEC-478A-9D9F-0C263ECC10B9}" name="SETTEMBRE" dataDxfId="452" dataCellStyle="Normal 2"/>
    <tableColumn id="5" xr3:uid="{D72EF5AC-4251-459B-B425-56B5A226149D}" name="OTTOBRE" dataDxfId="451" dataCellStyle="Normal 2"/>
    <tableColumn id="6" xr3:uid="{2392687A-845E-4093-BC19-9133870078BA}" name="NOVEMBRE" dataDxfId="450" dataCellStyle="Normal 2"/>
    <tableColumn id="7" xr3:uid="{5090B97B-EF1D-4F44-9DE2-0AEC2234B92D}" name="DICEMBRE" dataDxfId="449" dataCellStyle="Normal 2"/>
    <tableColumn id="8" xr3:uid="{929709D8-C6FD-4F78-BAB4-FA3C8A7F9A9F}" name="GENNAIO" dataDxfId="448" dataCellStyle="Normal 2"/>
    <tableColumn id="9" xr3:uid="{34E1055C-E138-423E-9B6C-4C104375022F}" name="FEBBRAIO" dataDxfId="447" dataCellStyle="Normal 2"/>
    <tableColumn id="10" xr3:uid="{7E271C3B-C655-41A5-BF71-7E1E51B2949D}" name="MARZO" dataDxfId="446" dataCellStyle="Normal 2"/>
    <tableColumn id="11" xr3:uid="{C65207B3-767A-4C09-8F7A-01707A0FC7AD}" name="APRILE" dataDxfId="445" dataCellStyle="Normal 2"/>
    <tableColumn id="12" xr3:uid="{8B56FD83-18CF-418B-A5D9-BA27F0497C5B}" name="MAGGIO" dataDxfId="444" dataCellStyle="Normal 2"/>
    <tableColumn id="13" xr3:uid="{3A92DE6C-4E7C-4798-9BBF-0AEA13EBD821}" name="GIUGNO" dataDxfId="443" dataCellStyle="Normal 2"/>
    <tableColumn id="14" xr3:uid="{B6D66314-4F04-4B8A-B216-23F6E97ACE8A}" name="TOTALE" dataDxfId="442" dataCellStyle="Normal 2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4E4DB2-E07C-488E-B5DD-F99CC3E59F38}" name="Tabella53" displayName="Tabella53" ref="A19:N30" totalsRowShown="0" headerRowDxfId="441" dataDxfId="439" headerRowBorderDxfId="440" tableBorderDxfId="438" dataCellStyle="Normal 2">
  <autoFilter ref="A19:N30" xr:uid="{F3D65614-89F0-43BE-908D-95B8B7C85E0E}"/>
  <tableColumns count="14">
    <tableColumn id="1" xr3:uid="{DDC79E38-A292-48D5-AEB7-D205E40A7C49}" name="BACK 1 MAGGIORI" dataDxfId="437"/>
    <tableColumn id="2" xr3:uid="{4B1FB578-F906-4E1B-A404-791355116C25}" name="LUGLIO" dataDxfId="436"/>
    <tableColumn id="3" xr3:uid="{FE661C41-DAC9-4368-8754-AB21327C3EE2}" name="AGOSTO" dataDxfId="435"/>
    <tableColumn id="4" xr3:uid="{28C7FADE-CA08-454B-BCA3-F786B0BD6EC3}" name="SETTEMBRE" dataDxfId="434"/>
    <tableColumn id="5" xr3:uid="{0DBF303E-6D1A-476E-ACBA-2616E9993603}" name="OTTOBRE" dataDxfId="433"/>
    <tableColumn id="6" xr3:uid="{46401821-5353-4A16-835B-EDD80EF530C1}" name="NOVEMBRE" dataDxfId="432"/>
    <tableColumn id="7" xr3:uid="{38EE764F-E676-476C-98EF-A561DA0700D9}" name="DICEMBRE" dataDxfId="431"/>
    <tableColumn id="8" xr3:uid="{F8B341F6-E243-449A-B73A-E423461FF973}" name="GENNAIO" dataDxfId="430"/>
    <tableColumn id="9" xr3:uid="{2C92E869-261B-463E-9750-1468E2B5E98A}" name="FEBBRAIO" dataDxfId="429"/>
    <tableColumn id="10" xr3:uid="{D55C225A-9C13-4BE9-9059-4D876352BD05}" name="MARZO" dataDxfId="428"/>
    <tableColumn id="11" xr3:uid="{14832401-B846-40BA-AE75-7C0BC3776842}" name="APRILE" dataDxfId="427"/>
    <tableColumn id="12" xr3:uid="{02178B3C-301D-4912-9DF6-3A1546CEE4AE}" name="MAGGIO" dataDxfId="426"/>
    <tableColumn id="13" xr3:uid="{7EFF0DC0-D451-4354-982F-1103BA850E3C}" name="GIUGNO" dataDxfId="425"/>
    <tableColumn id="14" xr3:uid="{92507E38-FA85-47A6-993E-57E7A0B5A237}" name="TOTALE" dataDxfId="424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9D3896-38A7-44B4-B806-036238A68CF7}" name="Tabella64" displayName="Tabella64" ref="A33:N44" totalsRowShown="0" headerRowDxfId="423" dataDxfId="421" headerRowBorderDxfId="422" tableBorderDxfId="420" dataCellStyle="Normal 2">
  <autoFilter ref="A33:N44" xr:uid="{0C610AA4-4C0D-4638-B6C4-C381EF1D1871}"/>
  <tableColumns count="14">
    <tableColumn id="1" xr3:uid="{81FC92BA-58E9-4956-995E-4B1CDC45003D}" name="BACK X MAGGIORI" dataDxfId="419"/>
    <tableColumn id="2" xr3:uid="{CC120408-3D87-44D5-9457-3FD8D46B08E2}" name="LUGLIO" dataDxfId="418"/>
    <tableColumn id="3" xr3:uid="{F9D013AF-9CC9-48A7-BBA5-9B3B07B37859}" name="AGOSTO" dataDxfId="417"/>
    <tableColumn id="4" xr3:uid="{464EBBA6-C96B-4835-9574-B5B82132205A}" name="SETTEMBRE" dataDxfId="416"/>
    <tableColumn id="5" xr3:uid="{C56BAEC1-D34B-47FF-8200-ADC0720DB8EF}" name="OTTOBRE" dataDxfId="415"/>
    <tableColumn id="6" xr3:uid="{5A4D0F80-0C6A-42EC-8973-4FBC7AA528C0}" name="NOVEMBRE" dataDxfId="414"/>
    <tableColumn id="7" xr3:uid="{3A717DAD-ED2C-4BD7-B4AB-4A0F0B16F8CA}" name="DICEMBRE" dataDxfId="413"/>
    <tableColumn id="8" xr3:uid="{4D9B315D-5E8B-4594-B1D9-B5A19507D835}" name="GENNAIO" dataDxfId="412"/>
    <tableColumn id="9" xr3:uid="{ABA94196-0736-4C07-90D5-1B7F38737874}" name="FEBBRAIO" dataDxfId="411"/>
    <tableColumn id="10" xr3:uid="{9C3F6182-A14E-45A1-9F18-237C9889AB1F}" name="MARZO" dataDxfId="410"/>
    <tableColumn id="11" xr3:uid="{57E06F2A-2106-4680-8375-420232913CC1}" name="APRILE" dataDxfId="409"/>
    <tableColumn id="12" xr3:uid="{3ACC9844-C7A3-4DEA-93B9-97B1E8D063C2}" name="MAGGIO" dataDxfId="408"/>
    <tableColumn id="13" xr3:uid="{71C691E1-C02A-4CCA-9CF4-4061C0CC48DD}" name="GIUGNO" dataDxfId="407"/>
    <tableColumn id="14" xr3:uid="{E8A09B8D-5184-43EE-87B6-2F1052F96943}" name="TOTALE" dataDxfId="406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51F825-7524-45D9-B412-5046883C54D3}" name="Tabella75" displayName="Tabella75" ref="A47:N58" totalsRowShown="0" headerRowDxfId="405" dataDxfId="403" headerRowBorderDxfId="404" tableBorderDxfId="402" dataCellStyle="Normal 2">
  <autoFilter ref="A47:N58" xr:uid="{0291A112-0100-4DCC-8D35-A3BC363D7E18}"/>
  <tableColumns count="14">
    <tableColumn id="1" xr3:uid="{F9BF0704-5010-4731-BE9D-AB0714BE0320}" name="BACK 2 MAGGIORI" dataDxfId="401"/>
    <tableColumn id="2" xr3:uid="{4984F71B-9B28-4074-A91B-08FA4CB36504}" name="LUGLIO" dataDxfId="400"/>
    <tableColumn id="3" xr3:uid="{961C1930-0704-4C8E-BEA1-76CC76DCF01C}" name="AGOSTO" dataDxfId="399"/>
    <tableColumn id="4" xr3:uid="{DC2DF7B7-F114-41E8-AF6F-E449FB39E588}" name="SETTEMBRE" dataDxfId="398"/>
    <tableColumn id="5" xr3:uid="{A7B3DC02-B4A6-42F7-A296-C122114C838D}" name="OTTOBRE" dataDxfId="397"/>
    <tableColumn id="6" xr3:uid="{0AF3FC4E-9EBB-41C0-A9A8-1B135F5BBAFE}" name="NOVEMBRE" dataDxfId="396"/>
    <tableColumn id="7" xr3:uid="{7E55758B-85F3-4484-92A8-83A61D8F9F44}" name="DICEMBRE" dataDxfId="395"/>
    <tableColumn id="8" xr3:uid="{ECC842E4-D2B5-48AE-B963-ED5675570E76}" name="GENNAIO" dataDxfId="394"/>
    <tableColumn id="9" xr3:uid="{55E1E6D1-6C55-48DD-9249-E76D725616FB}" name="FEBBRAIO" dataDxfId="393"/>
    <tableColumn id="10" xr3:uid="{C88EADDD-A5ED-4B95-B7B8-5ACD1FB3D2E7}" name="MARZO" dataDxfId="392"/>
    <tableColumn id="11" xr3:uid="{81B2CC55-EF7A-491C-B5CF-65FF50759E3A}" name="APRILE" dataDxfId="391"/>
    <tableColumn id="12" xr3:uid="{CD82D7B5-7CE8-47B4-B622-CB364B544D42}" name="MAGGIO" dataDxfId="390"/>
    <tableColumn id="13" xr3:uid="{59E5AB0D-996C-4DB5-8607-126BAFB9CBBD}" name="GIUGNO" dataDxfId="389"/>
    <tableColumn id="14" xr3:uid="{9125703C-9358-4E92-BEFA-F5414439E86C}" name="TOTALE" dataDxfId="388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9C484B-CA9C-4F04-981E-498EDC6B5C17}" name="Tabella5119" displayName="Tabella5119" ref="A61:N72" totalsRowShown="0" headerRowDxfId="387" dataDxfId="385" headerRowBorderDxfId="386" tableBorderDxfId="384" dataCellStyle="Normal 2">
  <autoFilter ref="A61:N72" xr:uid="{FE6576D3-FA9D-4328-BE9A-9B8CE870CE57}"/>
  <tableColumns count="14">
    <tableColumn id="1" xr3:uid="{D1406546-F838-4D22-8D23-E58C6927600D}" name="BACK TOTALI MINORI" dataDxfId="383"/>
    <tableColumn id="2" xr3:uid="{1E05A286-0932-478C-B26B-9097D245D3B7}" name="LUGLIO" dataDxfId="382"/>
    <tableColumn id="3" xr3:uid="{DD359F49-4A01-493F-9FAC-56E59C799647}" name="AGOSTO" dataDxfId="381"/>
    <tableColumn id="4" xr3:uid="{4252D705-4F7F-4162-84A2-2E36E76E4471}" name="SETTEMBRE" dataDxfId="380"/>
    <tableColumn id="5" xr3:uid="{C1935603-05DB-4710-AA61-967F713A5886}" name="OTTOBRE" dataDxfId="379"/>
    <tableColumn id="6" xr3:uid="{B4FA54AB-534B-463D-8DD0-A7CB12E5BD6D}" name="NOVEMBRE" dataDxfId="378"/>
    <tableColumn id="7" xr3:uid="{3B048869-8921-474A-BA26-D9C170643F78}" name="DICEMBRE" dataDxfId="377"/>
    <tableColumn id="8" xr3:uid="{C596A186-D016-4CCD-9B3F-A7D170ADAB07}" name="GENNAIO" dataDxfId="376"/>
    <tableColumn id="9" xr3:uid="{9B74F5F7-5CE1-4F80-B07F-8125211F8BD7}" name="FEBBRAIO" dataDxfId="375"/>
    <tableColumn id="10" xr3:uid="{436F60A0-5CA3-4E8A-86C1-280A16EF86C4}" name="MARZO" dataDxfId="374"/>
    <tableColumn id="11" xr3:uid="{443FF31E-39FE-4434-8988-6765CFAC4D37}" name="APRILE" dataDxfId="373"/>
    <tableColumn id="12" xr3:uid="{D52586E9-1254-4B93-B20E-A4CFF31FD4A6}" name="MAGGIO" dataDxfId="372"/>
    <tableColumn id="13" xr3:uid="{913EA11B-50A8-4C60-B11A-7352EA5D6D32}" name="GIUGNO" dataDxfId="371"/>
    <tableColumn id="14" xr3:uid="{F03DC475-3FB1-4142-A879-5FF3CA36A880}" name="TOTALE" dataDxfId="370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4572FB-B326-4494-A60F-7E3B2F487B89}" name="Tabella61210" displayName="Tabella61210" ref="A75:N86" totalsRowShown="0" headerRowDxfId="369" dataDxfId="367" headerRowBorderDxfId="368" tableBorderDxfId="366" dataCellStyle="Normal 2">
  <autoFilter ref="A75:N86" xr:uid="{A34C054B-4768-4AB3-936E-EB7B884F745B}"/>
  <tableColumns count="14">
    <tableColumn id="1" xr3:uid="{062C258E-F8FD-4A62-AAAD-C31A448F4B0C}" name="BACK 1 MINORI" dataDxfId="365"/>
    <tableColumn id="2" xr3:uid="{75AF2C02-A895-4A52-AE2D-3151F8E0F385}" name="LUGLIO" dataDxfId="364" dataCellStyle="Normal 2"/>
    <tableColumn id="3" xr3:uid="{29CA7B75-D19A-4234-9C13-1233DF103986}" name="AGOSTO" dataDxfId="363" dataCellStyle="Normal 2"/>
    <tableColumn id="4" xr3:uid="{E60F3106-6A7E-465F-A453-F41CF7AF644F}" name="SETTEMBRE" dataDxfId="362" dataCellStyle="Normal 2"/>
    <tableColumn id="5" xr3:uid="{E6BFF9F0-9537-4454-BA1B-5ADF91974308}" name="OTTOBRE" dataDxfId="361" dataCellStyle="Normal 2"/>
    <tableColumn id="6" xr3:uid="{A2E5F6D0-6F0E-4509-AC2D-847F9758837B}" name="NOVEMBRE" dataDxfId="360" dataCellStyle="Normal 2"/>
    <tableColumn id="7" xr3:uid="{A0E72EB6-BB60-428A-AEF1-9152DF58E495}" name="DICEMBRE" dataDxfId="359" dataCellStyle="Normal 2"/>
    <tableColumn id="8" xr3:uid="{8E5FA106-89CA-497B-80F7-4F823FE6E67B}" name="GENNAIO" dataDxfId="358" dataCellStyle="Normal 2"/>
    <tableColumn id="9" xr3:uid="{FEB34D34-3E3C-4BDB-A945-CDC33ACE88D1}" name="FEBBRAIO" dataDxfId="357" dataCellStyle="Normal 2"/>
    <tableColumn id="10" xr3:uid="{AA502E07-6EFC-4C9E-B843-E6BBFAF04F12}" name="MARZO" dataDxfId="356" dataCellStyle="Normal 2"/>
    <tableColumn id="11" xr3:uid="{B9CFB961-DE95-4D08-899C-67B4C0505D89}" name="APRILE" dataDxfId="355" dataCellStyle="Normal 2"/>
    <tableColumn id="12" xr3:uid="{FB630181-D04A-45F4-BCE5-98B66BDCC49D}" name="MAGGIO" dataDxfId="354" dataCellStyle="Normal 2"/>
    <tableColumn id="13" xr3:uid="{838C790E-D2E9-42AE-BCBB-86ED66CF1DED}" name="GIUGNO" dataDxfId="353" dataCellStyle="Normal 2"/>
    <tableColumn id="14" xr3:uid="{801489AF-45B5-4B87-BD77-AE0223367C79}" name="TOTALE" dataDxfId="352" dataCellStyle="Normal 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2.v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10" Type="http://schemas.openxmlformats.org/officeDocument/2006/relationships/comments" Target="../comments2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3.vm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comments" Target="../comments3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vmlDrawing" Target="../drawings/vmlDrawing4.vml"/><Relationship Id="rId6" Type="http://schemas.openxmlformats.org/officeDocument/2006/relationships/comments" Target="../comments4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7CF89-9200-457B-A8FF-266A841AAFE2}">
  <sheetPr codeName="Foglio2"/>
  <dimension ref="A5:AR58"/>
  <sheetViews>
    <sheetView tabSelected="1" workbookViewId="0">
      <selection activeCell="D51" sqref="D51"/>
    </sheetView>
  </sheetViews>
  <sheetFormatPr defaultRowHeight="15" x14ac:dyDescent="0.25"/>
  <cols>
    <col min="1" max="1" width="21.5703125" customWidth="1"/>
    <col min="2" max="2" width="9.7109375" customWidth="1"/>
    <col min="3" max="3" width="10.7109375" customWidth="1"/>
    <col min="4" max="4" width="13.28515625" customWidth="1"/>
    <col min="5" max="5" width="11.28515625" customWidth="1"/>
    <col min="6" max="6" width="13.42578125" customWidth="1"/>
    <col min="7" max="7" width="12.42578125" bestFit="1" customWidth="1"/>
    <col min="8" max="8" width="11.7109375" customWidth="1"/>
    <col min="9" max="9" width="12" bestFit="1" customWidth="1"/>
    <col min="10" max="10" width="9.85546875" customWidth="1"/>
    <col min="12" max="12" width="11.140625" customWidth="1"/>
    <col min="13" max="13" width="10.85546875" customWidth="1"/>
    <col min="14" max="14" width="9.7109375" customWidth="1"/>
    <col min="16" max="16" width="18.140625" bestFit="1" customWidth="1"/>
  </cols>
  <sheetData>
    <row r="5" spans="1:44" ht="15.75" thickBot="1" x14ac:dyDescent="0.3">
      <c r="A5" s="5" t="s">
        <v>31</v>
      </c>
      <c r="B5" s="5" t="s">
        <v>11</v>
      </c>
      <c r="C5" s="5" t="s">
        <v>12</v>
      </c>
      <c r="D5" s="5" t="s">
        <v>13</v>
      </c>
      <c r="E5" s="5" t="s">
        <v>14</v>
      </c>
      <c r="F5" s="5" t="s">
        <v>15</v>
      </c>
      <c r="G5" s="5" t="s">
        <v>16</v>
      </c>
      <c r="H5" s="5" t="s">
        <v>17</v>
      </c>
      <c r="I5" s="5" t="s">
        <v>18</v>
      </c>
      <c r="J5" s="5" t="s">
        <v>19</v>
      </c>
      <c r="K5" s="5" t="s">
        <v>20</v>
      </c>
      <c r="L5" s="5" t="s">
        <v>21</v>
      </c>
      <c r="M5" s="5" t="s">
        <v>22</v>
      </c>
      <c r="N5" s="5" t="s">
        <v>23</v>
      </c>
      <c r="P5" s="6" t="s">
        <v>24</v>
      </c>
      <c r="Q5" s="7" t="s">
        <v>11</v>
      </c>
      <c r="R5" s="7" t="s">
        <v>12</v>
      </c>
      <c r="S5" s="7" t="s">
        <v>13</v>
      </c>
      <c r="T5" s="7" t="s">
        <v>14</v>
      </c>
      <c r="U5" s="7" t="s">
        <v>15</v>
      </c>
      <c r="V5" s="7" t="s">
        <v>16</v>
      </c>
      <c r="W5" s="7" t="s">
        <v>17</v>
      </c>
      <c r="X5" s="7" t="s">
        <v>18</v>
      </c>
      <c r="Y5" s="7" t="s">
        <v>19</v>
      </c>
      <c r="Z5" s="7" t="s">
        <v>20</v>
      </c>
      <c r="AA5" s="7" t="s">
        <v>21</v>
      </c>
      <c r="AB5" s="7" t="s">
        <v>22</v>
      </c>
      <c r="AC5" s="8" t="s">
        <v>23</v>
      </c>
    </row>
    <row r="6" spans="1:44" x14ac:dyDescent="0.25">
      <c r="A6" s="2" t="s">
        <v>0</v>
      </c>
      <c r="B6" s="1">
        <v>0</v>
      </c>
      <c r="C6" s="1">
        <v>20.824649999999998</v>
      </c>
      <c r="D6" s="1">
        <v>-5.9678500000000021</v>
      </c>
      <c r="E6" s="1">
        <v>-4.7852500000000004</v>
      </c>
      <c r="F6" s="1">
        <v>40.005699999999997</v>
      </c>
      <c r="G6" s="1">
        <v>20.640899999999998</v>
      </c>
      <c r="H6" s="1">
        <v>2.910599999999997</v>
      </c>
      <c r="I6" s="1">
        <v>3.8725499999999959</v>
      </c>
      <c r="J6" s="1">
        <v>3.5136999999999992</v>
      </c>
      <c r="K6" s="1">
        <v>17.548000000000002</v>
      </c>
      <c r="L6" s="1">
        <v>-3.8071000000000002</v>
      </c>
      <c r="M6" s="1">
        <v>1.6262499999999998</v>
      </c>
      <c r="N6" s="1">
        <v>96.382149999999967</v>
      </c>
      <c r="P6" s="9" t="s">
        <v>0</v>
      </c>
      <c r="Q6" s="11">
        <f t="shared" ref="Q6:Q16" si="0">100-AF6</f>
        <v>0</v>
      </c>
      <c r="R6" s="11">
        <f t="shared" ref="R6:R16" si="1">100-AG6</f>
        <v>-3.1514999999999986</v>
      </c>
      <c r="S6" s="11">
        <f t="shared" ref="S6:S16" si="2">100-AH6</f>
        <v>8.1794000000000437</v>
      </c>
      <c r="T6" s="11">
        <f t="shared" ref="T6:T16" si="3">100-AI6</f>
        <v>5.4608499999999935</v>
      </c>
      <c r="U6" s="11">
        <f t="shared" ref="U6:U16" si="4">100-AJ6</f>
        <v>0.7967000000000013</v>
      </c>
      <c r="V6" s="11">
        <f t="shared" ref="V6:V16" si="5">100-AK6</f>
        <v>-2.5621500000000026</v>
      </c>
      <c r="W6" s="11">
        <f t="shared" ref="W6:W16" si="6">100-AL6</f>
        <v>11.624800000000008</v>
      </c>
      <c r="X6" s="11">
        <f t="shared" ref="X6:X16" si="7">100-AM6</f>
        <v>3.5060000000000002</v>
      </c>
      <c r="Y6" s="11">
        <f t="shared" ref="Y6:Y16" si="8">100-AN6</f>
        <v>1</v>
      </c>
      <c r="Z6" s="11">
        <f t="shared" ref="Z6:Z16" si="9">100-AO6</f>
        <v>4.3601500000000044</v>
      </c>
      <c r="AA6" s="11">
        <f t="shared" ref="AA6:AA16" si="10">100-AP6</f>
        <v>3.8071000000000197</v>
      </c>
      <c r="AB6" s="11">
        <f t="shared" ref="AB6:AB16" si="11">100-AQ6</f>
        <v>1</v>
      </c>
      <c r="AC6" s="12">
        <f t="shared" ref="AC6:AC16" si="12">100-AR6</f>
        <v>-3.1514999999999986</v>
      </c>
      <c r="AF6">
        <v>100</v>
      </c>
      <c r="AG6">
        <v>103.1515</v>
      </c>
      <c r="AH6">
        <v>91.820599999999956</v>
      </c>
      <c r="AI6">
        <v>94.539150000000006</v>
      </c>
      <c r="AJ6">
        <v>99.203299999999999</v>
      </c>
      <c r="AK6">
        <v>102.56215</v>
      </c>
      <c r="AL6">
        <v>88.375199999999992</v>
      </c>
      <c r="AM6">
        <v>96.494</v>
      </c>
      <c r="AN6">
        <v>99</v>
      </c>
      <c r="AO6">
        <v>95.639849999999996</v>
      </c>
      <c r="AP6">
        <v>96.19289999999998</v>
      </c>
      <c r="AQ6">
        <v>99</v>
      </c>
      <c r="AR6">
        <v>103.1515</v>
      </c>
    </row>
    <row r="7" spans="1:44" x14ac:dyDescent="0.25">
      <c r="A7" s="3" t="s">
        <v>1</v>
      </c>
      <c r="B7" s="1">
        <v>0</v>
      </c>
      <c r="C7" s="1">
        <v>4.7262500000000012</v>
      </c>
      <c r="D7" s="1">
        <v>2.4659499999999976</v>
      </c>
      <c r="E7" s="1">
        <v>-12.333650000000002</v>
      </c>
      <c r="F7" s="1">
        <v>18.598349999999996</v>
      </c>
      <c r="G7" s="1">
        <v>30.122599999999995</v>
      </c>
      <c r="H7" s="1">
        <v>6.1616499999999963</v>
      </c>
      <c r="I7" s="1">
        <v>12.603999999999994</v>
      </c>
      <c r="J7" s="1">
        <v>36.383799999999994</v>
      </c>
      <c r="K7" s="1">
        <v>2.3364499999999975</v>
      </c>
      <c r="L7" s="1">
        <v>4.7139499999999988</v>
      </c>
      <c r="M7" s="1">
        <v>0</v>
      </c>
      <c r="N7" s="1">
        <v>105.77935000000002</v>
      </c>
      <c r="P7" s="9" t="s">
        <v>1</v>
      </c>
      <c r="Q7" s="11">
        <f t="shared" si="0"/>
        <v>0</v>
      </c>
      <c r="R7" s="11">
        <f t="shared" si="1"/>
        <v>4.6997499999999945</v>
      </c>
      <c r="S7" s="11">
        <f t="shared" si="2"/>
        <v>7.8688999999999965</v>
      </c>
      <c r="T7" s="11">
        <f t="shared" si="3"/>
        <v>15.561849999999993</v>
      </c>
      <c r="U7" s="11">
        <f t="shared" si="4"/>
        <v>-4.9073999999999955</v>
      </c>
      <c r="V7" s="11">
        <f t="shared" si="5"/>
        <v>-0.81175000000000352</v>
      </c>
      <c r="W7" s="11">
        <f t="shared" si="6"/>
        <v>3.0733500000000191</v>
      </c>
      <c r="X7" s="11">
        <f t="shared" si="7"/>
        <v>1.9325500000000062</v>
      </c>
      <c r="Y7" s="11">
        <f t="shared" si="8"/>
        <v>1.4556500000000057</v>
      </c>
      <c r="Z7" s="11">
        <f t="shared" si="9"/>
        <v>7.0518000000000001</v>
      </c>
      <c r="AA7" s="11">
        <f t="shared" si="10"/>
        <v>10.455650000000006</v>
      </c>
      <c r="AB7" s="11">
        <f t="shared" si="11"/>
        <v>0</v>
      </c>
      <c r="AC7" s="12">
        <f t="shared" si="12"/>
        <v>8.3696499999999787</v>
      </c>
      <c r="AF7">
        <v>100</v>
      </c>
      <c r="AG7">
        <v>95.300250000000005</v>
      </c>
      <c r="AH7">
        <v>92.131100000000004</v>
      </c>
      <c r="AI7">
        <v>84.438150000000007</v>
      </c>
      <c r="AJ7">
        <v>104.9074</v>
      </c>
      <c r="AK7">
        <v>100.81175</v>
      </c>
      <c r="AL7">
        <v>96.926649999999981</v>
      </c>
      <c r="AM7">
        <v>98.067449999999994</v>
      </c>
      <c r="AN7">
        <v>98.544349999999994</v>
      </c>
      <c r="AO7">
        <v>92.9482</v>
      </c>
      <c r="AP7">
        <v>89.544349999999994</v>
      </c>
      <c r="AQ7">
        <v>100</v>
      </c>
      <c r="AR7">
        <v>91.630350000000021</v>
      </c>
    </row>
    <row r="8" spans="1:44" x14ac:dyDescent="0.25">
      <c r="A8" s="2" t="s">
        <v>2</v>
      </c>
      <c r="B8" s="1">
        <v>0</v>
      </c>
      <c r="C8" s="1">
        <v>16.785150000000002</v>
      </c>
      <c r="D8" s="1">
        <v>16.089600000000001</v>
      </c>
      <c r="E8" s="1">
        <v>-5.3854500000000005</v>
      </c>
      <c r="F8" s="1">
        <v>10.886449999999998</v>
      </c>
      <c r="G8" s="1">
        <v>13.4758</v>
      </c>
      <c r="H8" s="1">
        <v>-2.2721500000000008</v>
      </c>
      <c r="I8" s="1">
        <v>2.9134999999999973</v>
      </c>
      <c r="J8" s="1">
        <v>17.956199999999995</v>
      </c>
      <c r="K8" s="1">
        <v>4.4759499999999983</v>
      </c>
      <c r="L8" s="1">
        <v>6.602549999999999</v>
      </c>
      <c r="M8" s="1">
        <v>0</v>
      </c>
      <c r="N8" s="1">
        <v>81.527599999999993</v>
      </c>
      <c r="P8" s="9" t="s">
        <v>2</v>
      </c>
      <c r="Q8" s="11">
        <f t="shared" si="0"/>
        <v>0</v>
      </c>
      <c r="R8" s="11">
        <f t="shared" si="1"/>
        <v>2.3601500000000044</v>
      </c>
      <c r="S8" s="11">
        <f t="shared" si="2"/>
        <v>3.3355499999999978</v>
      </c>
      <c r="T8" s="11">
        <f t="shared" si="3"/>
        <v>7.953249999999997</v>
      </c>
      <c r="U8" s="11">
        <f t="shared" si="4"/>
        <v>-1.3957500000000067</v>
      </c>
      <c r="V8" s="11">
        <f t="shared" si="5"/>
        <v>8.4896499999999975</v>
      </c>
      <c r="W8" s="11">
        <f t="shared" si="6"/>
        <v>4.6596500000000134</v>
      </c>
      <c r="X8" s="11">
        <f t="shared" si="7"/>
        <v>6.8934999999999889</v>
      </c>
      <c r="Y8" s="11">
        <f t="shared" si="8"/>
        <v>4.2481500000000096</v>
      </c>
      <c r="Z8" s="11">
        <f t="shared" si="9"/>
        <v>2</v>
      </c>
      <c r="AA8" s="11">
        <f t="shared" si="10"/>
        <v>-4.1064999999999969</v>
      </c>
      <c r="AB8" s="11">
        <f t="shared" si="11"/>
        <v>0</v>
      </c>
      <c r="AC8" s="12">
        <f t="shared" si="12"/>
        <v>2.3601500000000044</v>
      </c>
      <c r="AF8">
        <v>100</v>
      </c>
      <c r="AG8">
        <v>97.639849999999996</v>
      </c>
      <c r="AH8">
        <v>96.664450000000002</v>
      </c>
      <c r="AI8">
        <v>92.046750000000003</v>
      </c>
      <c r="AJ8">
        <v>101.39575000000001</v>
      </c>
      <c r="AK8">
        <v>91.510350000000003</v>
      </c>
      <c r="AL8">
        <v>95.340349999999987</v>
      </c>
      <c r="AM8">
        <v>93.106500000000011</v>
      </c>
      <c r="AN8">
        <v>95.75184999999999</v>
      </c>
      <c r="AO8">
        <v>98</v>
      </c>
      <c r="AP8">
        <v>104.1065</v>
      </c>
      <c r="AQ8">
        <v>100</v>
      </c>
      <c r="AR8">
        <v>97.639849999999996</v>
      </c>
    </row>
    <row r="9" spans="1:44" x14ac:dyDescent="0.25">
      <c r="A9" s="3" t="s">
        <v>3</v>
      </c>
      <c r="B9" s="1">
        <v>0</v>
      </c>
      <c r="C9" s="1">
        <v>2.3893999999999997</v>
      </c>
      <c r="D9" s="1">
        <v>16.141549999999999</v>
      </c>
      <c r="E9" s="1">
        <v>22.040549999999996</v>
      </c>
      <c r="F9" s="1">
        <v>9.591549999999998</v>
      </c>
      <c r="G9" s="1">
        <v>12.588799999999997</v>
      </c>
      <c r="H9" s="1">
        <v>8.2649999999998114E-2</v>
      </c>
      <c r="I9" s="1">
        <v>10.052849999999998</v>
      </c>
      <c r="J9" s="1">
        <v>28.662899999999997</v>
      </c>
      <c r="K9" s="1">
        <v>4.5562500000000004</v>
      </c>
      <c r="L9" s="1">
        <v>26.209699999999998</v>
      </c>
      <c r="M9" s="1">
        <v>0</v>
      </c>
      <c r="N9" s="1">
        <v>132.31620000000001</v>
      </c>
      <c r="P9" s="9" t="s">
        <v>3</v>
      </c>
      <c r="Q9" s="11">
        <f t="shared" si="0"/>
        <v>0</v>
      </c>
      <c r="R9" s="11">
        <f t="shared" si="1"/>
        <v>2</v>
      </c>
      <c r="S9" s="11">
        <f t="shared" si="2"/>
        <v>4</v>
      </c>
      <c r="T9" s="11">
        <f t="shared" si="3"/>
        <v>1</v>
      </c>
      <c r="U9" s="11">
        <f t="shared" si="4"/>
        <v>1.2946000000000026</v>
      </c>
      <c r="V9" s="11">
        <f t="shared" si="5"/>
        <v>0.35869999999999891</v>
      </c>
      <c r="W9" s="11">
        <f t="shared" si="6"/>
        <v>2</v>
      </c>
      <c r="X9" s="11">
        <f t="shared" si="7"/>
        <v>3.5033999999999992</v>
      </c>
      <c r="Y9" s="11">
        <f t="shared" si="8"/>
        <v>-0.10099999999999909</v>
      </c>
      <c r="Z9" s="11">
        <f t="shared" si="9"/>
        <v>2.4270000000000067</v>
      </c>
      <c r="AA9" s="11">
        <f t="shared" si="10"/>
        <v>3</v>
      </c>
      <c r="AB9" s="11">
        <f t="shared" si="11"/>
        <v>0</v>
      </c>
      <c r="AC9" s="12">
        <f t="shared" si="12"/>
        <v>2</v>
      </c>
      <c r="AF9">
        <v>100</v>
      </c>
      <c r="AG9">
        <v>98</v>
      </c>
      <c r="AH9">
        <v>96</v>
      </c>
      <c r="AI9">
        <v>99</v>
      </c>
      <c r="AJ9">
        <v>98.705399999999997</v>
      </c>
      <c r="AK9">
        <v>99.641300000000001</v>
      </c>
      <c r="AL9">
        <v>98</v>
      </c>
      <c r="AM9">
        <v>96.496600000000001</v>
      </c>
      <c r="AN9">
        <v>100.101</v>
      </c>
      <c r="AO9">
        <v>97.572999999999993</v>
      </c>
      <c r="AP9">
        <v>97</v>
      </c>
      <c r="AQ9">
        <v>100</v>
      </c>
      <c r="AR9">
        <v>98</v>
      </c>
    </row>
    <row r="10" spans="1:44" x14ac:dyDescent="0.25">
      <c r="A10" s="2" t="s">
        <v>4</v>
      </c>
      <c r="B10" s="1">
        <v>0</v>
      </c>
      <c r="C10" s="1">
        <v>12.824650000000002</v>
      </c>
      <c r="D10" s="1">
        <v>0.87934999999999874</v>
      </c>
      <c r="E10" s="1">
        <v>15.866050000000001</v>
      </c>
      <c r="F10" s="1">
        <v>15.01985</v>
      </c>
      <c r="G10" s="1">
        <v>18.628749999999997</v>
      </c>
      <c r="H10" s="1">
        <v>-5.8193999999999981</v>
      </c>
      <c r="I10" s="1">
        <v>26.858099999999993</v>
      </c>
      <c r="J10" s="1">
        <v>13.576649999999995</v>
      </c>
      <c r="K10" s="1">
        <v>2.1295499999999974</v>
      </c>
      <c r="L10" s="1">
        <v>22.92465</v>
      </c>
      <c r="M10" s="1">
        <v>0</v>
      </c>
      <c r="N10" s="1">
        <v>122.88819999999998</v>
      </c>
      <c r="P10" s="9" t="s">
        <v>4</v>
      </c>
      <c r="Q10" s="11">
        <f t="shared" si="0"/>
        <v>0</v>
      </c>
      <c r="R10" s="11">
        <f t="shared" si="1"/>
        <v>1.8648499999999899</v>
      </c>
      <c r="S10" s="11">
        <f t="shared" si="2"/>
        <v>2</v>
      </c>
      <c r="T10" s="11">
        <f t="shared" si="3"/>
        <v>2</v>
      </c>
      <c r="U10" s="11">
        <f t="shared" si="4"/>
        <v>-4.6795000000000044</v>
      </c>
      <c r="V10" s="11">
        <f t="shared" si="5"/>
        <v>1</v>
      </c>
      <c r="W10" s="11">
        <f t="shared" si="6"/>
        <v>10.605400000000031</v>
      </c>
      <c r="X10" s="11">
        <f t="shared" si="7"/>
        <v>-0.56345000000000312</v>
      </c>
      <c r="Y10" s="11">
        <f t="shared" si="8"/>
        <v>7.9930499999999967</v>
      </c>
      <c r="Z10" s="11">
        <f t="shared" si="9"/>
        <v>2</v>
      </c>
      <c r="AA10" s="11">
        <f t="shared" si="10"/>
        <v>-5.9742499999999978</v>
      </c>
      <c r="AB10" s="11">
        <f t="shared" si="11"/>
        <v>0</v>
      </c>
      <c r="AC10" s="12">
        <f t="shared" si="12"/>
        <v>1.8648499999999899</v>
      </c>
      <c r="AF10">
        <v>100</v>
      </c>
      <c r="AG10">
        <v>98.13515000000001</v>
      </c>
      <c r="AH10">
        <v>98</v>
      </c>
      <c r="AI10">
        <v>98</v>
      </c>
      <c r="AJ10">
        <v>104.6795</v>
      </c>
      <c r="AK10">
        <v>99</v>
      </c>
      <c r="AL10">
        <v>89.394599999999969</v>
      </c>
      <c r="AM10">
        <v>100.56345</v>
      </c>
      <c r="AN10">
        <v>92.006950000000003</v>
      </c>
      <c r="AO10">
        <v>98</v>
      </c>
      <c r="AP10">
        <v>105.97425</v>
      </c>
      <c r="AQ10">
        <v>100</v>
      </c>
      <c r="AR10">
        <v>98.13515000000001</v>
      </c>
    </row>
    <row r="11" spans="1:44" x14ac:dyDescent="0.25">
      <c r="A11" s="3" t="s">
        <v>5</v>
      </c>
      <c r="B11" s="1">
        <v>0</v>
      </c>
      <c r="C11" s="1">
        <v>-6.25075</v>
      </c>
      <c r="D11" s="1">
        <v>1.5763499999999979</v>
      </c>
      <c r="E11" s="1">
        <v>13.509649999999999</v>
      </c>
      <c r="F11" s="1">
        <v>17.974999999999994</v>
      </c>
      <c r="G11" s="1">
        <v>2.6709999999999994</v>
      </c>
      <c r="H11" s="1">
        <v>27.345150000000004</v>
      </c>
      <c r="I11" s="1">
        <v>13.715849999999996</v>
      </c>
      <c r="J11" s="1">
        <v>-1.7810500000000009</v>
      </c>
      <c r="K11" s="1">
        <v>18.988900000000001</v>
      </c>
      <c r="L11" s="1">
        <v>26.354400000000002</v>
      </c>
      <c r="M11" s="1">
        <v>0</v>
      </c>
      <c r="N11" s="1">
        <v>114.1045</v>
      </c>
      <c r="P11" s="9" t="s">
        <v>5</v>
      </c>
      <c r="Q11" s="11">
        <f t="shared" si="0"/>
        <v>0</v>
      </c>
      <c r="R11" s="11">
        <f t="shared" si="1"/>
        <v>11.33005</v>
      </c>
      <c r="S11" s="11">
        <f t="shared" si="2"/>
        <v>1.9945000000000022</v>
      </c>
      <c r="T11" s="11">
        <f t="shared" si="3"/>
        <v>1.8538500000000084</v>
      </c>
      <c r="U11" s="11">
        <f t="shared" si="4"/>
        <v>1</v>
      </c>
      <c r="V11" s="11">
        <f t="shared" si="5"/>
        <v>11.380250000000004</v>
      </c>
      <c r="W11" s="11">
        <f t="shared" si="6"/>
        <v>3.3177499999999895</v>
      </c>
      <c r="X11" s="11">
        <f t="shared" si="7"/>
        <v>6.7202999999999946</v>
      </c>
      <c r="Y11" s="11">
        <f t="shared" si="8"/>
        <v>3.3259999999999934</v>
      </c>
      <c r="Z11" s="11">
        <f t="shared" si="9"/>
        <v>4.3857499999999874</v>
      </c>
      <c r="AA11" s="11">
        <f t="shared" si="10"/>
        <v>-0.7654500000000013</v>
      </c>
      <c r="AB11" s="11">
        <f t="shared" si="11"/>
        <v>0</v>
      </c>
      <c r="AC11" s="12">
        <f t="shared" si="12"/>
        <v>11.33005</v>
      </c>
      <c r="AF11">
        <v>100</v>
      </c>
      <c r="AG11">
        <v>88.66995</v>
      </c>
      <c r="AH11">
        <v>98.005499999999998</v>
      </c>
      <c r="AI11">
        <v>98.146149999999992</v>
      </c>
      <c r="AJ11">
        <v>99</v>
      </c>
      <c r="AK11">
        <v>88.619749999999996</v>
      </c>
      <c r="AL11">
        <v>96.68225000000001</v>
      </c>
      <c r="AM11">
        <v>93.279700000000005</v>
      </c>
      <c r="AN11">
        <v>96.674000000000007</v>
      </c>
      <c r="AO11">
        <v>95.614250000000013</v>
      </c>
      <c r="AP11">
        <v>100.76545</v>
      </c>
      <c r="AQ11">
        <v>100</v>
      </c>
      <c r="AR11">
        <v>88.66995</v>
      </c>
    </row>
    <row r="12" spans="1:44" x14ac:dyDescent="0.25">
      <c r="A12" s="2" t="s">
        <v>6</v>
      </c>
      <c r="B12" s="1">
        <v>0</v>
      </c>
      <c r="C12" s="1">
        <v>0.37564999999999982</v>
      </c>
      <c r="D12" s="1">
        <v>21.062549999999998</v>
      </c>
      <c r="E12" s="1">
        <v>30.208549999999995</v>
      </c>
      <c r="F12" s="1">
        <v>-8.626949999999999</v>
      </c>
      <c r="G12" s="1">
        <v>5.5591500000000016</v>
      </c>
      <c r="H12" s="1">
        <v>20.136050000000001</v>
      </c>
      <c r="I12" s="1">
        <v>11.743049999999997</v>
      </c>
      <c r="J12" s="1">
        <v>8.3241499999999995</v>
      </c>
      <c r="K12" s="1">
        <v>29.649599999999996</v>
      </c>
      <c r="L12" s="1">
        <v>1.8217499999999998</v>
      </c>
      <c r="M12" s="1">
        <v>0</v>
      </c>
      <c r="N12" s="1">
        <v>120.25354999999999</v>
      </c>
      <c r="P12" s="9" t="s">
        <v>6</v>
      </c>
      <c r="Q12" s="11">
        <f t="shared" si="0"/>
        <v>0</v>
      </c>
      <c r="R12" s="11">
        <f t="shared" si="1"/>
        <v>4.2166000000000139</v>
      </c>
      <c r="S12" s="11">
        <f t="shared" si="2"/>
        <v>10.755450000000025</v>
      </c>
      <c r="T12" s="11">
        <f t="shared" si="3"/>
        <v>3</v>
      </c>
      <c r="U12" s="11">
        <f t="shared" si="4"/>
        <v>11.300950000000014</v>
      </c>
      <c r="V12" s="11">
        <f t="shared" si="5"/>
        <v>8.3451000000000022</v>
      </c>
      <c r="W12" s="11">
        <f t="shared" si="6"/>
        <v>5.4349499999999864</v>
      </c>
      <c r="X12" s="11">
        <f t="shared" si="7"/>
        <v>-2.5785000000000053</v>
      </c>
      <c r="Y12" s="11">
        <f t="shared" si="8"/>
        <v>2.373299999999972</v>
      </c>
      <c r="Z12" s="11">
        <f t="shared" si="9"/>
        <v>6.7210000000000321</v>
      </c>
      <c r="AA12" s="11">
        <f t="shared" si="10"/>
        <v>9.1473000000000013</v>
      </c>
      <c r="AB12" s="11">
        <f t="shared" si="11"/>
        <v>0</v>
      </c>
      <c r="AC12" s="12">
        <f t="shared" si="12"/>
        <v>10.379800000000046</v>
      </c>
      <c r="AF12">
        <v>100</v>
      </c>
      <c r="AG12">
        <v>95.783399999999986</v>
      </c>
      <c r="AH12">
        <v>89.244549999999975</v>
      </c>
      <c r="AI12">
        <v>97</v>
      </c>
      <c r="AJ12">
        <v>88.699049999999986</v>
      </c>
      <c r="AK12">
        <v>91.654899999999998</v>
      </c>
      <c r="AL12">
        <v>94.565050000000014</v>
      </c>
      <c r="AM12">
        <v>102.57850000000001</v>
      </c>
      <c r="AN12">
        <v>97.626700000000028</v>
      </c>
      <c r="AO12">
        <v>93.278999999999968</v>
      </c>
      <c r="AP12">
        <v>90.852699999999999</v>
      </c>
      <c r="AQ12">
        <v>100</v>
      </c>
      <c r="AR12">
        <v>89.620199999999954</v>
      </c>
    </row>
    <row r="13" spans="1:44" x14ac:dyDescent="0.25">
      <c r="A13" s="3" t="s">
        <v>7</v>
      </c>
      <c r="B13" s="1">
        <v>12.406499999999996</v>
      </c>
      <c r="C13" s="1">
        <v>-12.063650000000001</v>
      </c>
      <c r="D13" s="1">
        <v>46.465399999999995</v>
      </c>
      <c r="E13" s="1">
        <v>23.815549999999998</v>
      </c>
      <c r="F13" s="1">
        <v>-7.2150000000000016</v>
      </c>
      <c r="G13" s="1">
        <v>13.269900000000002</v>
      </c>
      <c r="H13" s="1">
        <v>3.1875499999999986</v>
      </c>
      <c r="I13" s="1">
        <v>10.247899999999996</v>
      </c>
      <c r="J13" s="1">
        <v>4.1721999999999992</v>
      </c>
      <c r="K13" s="1">
        <v>0</v>
      </c>
      <c r="L13" s="1">
        <v>-6.5400000000000347E-2</v>
      </c>
      <c r="M13" s="1">
        <v>-12.852100000000002</v>
      </c>
      <c r="N13" s="1">
        <v>81.368849999999952</v>
      </c>
      <c r="P13" s="9" t="s">
        <v>7</v>
      </c>
      <c r="Q13" s="11">
        <f t="shared" si="0"/>
        <v>2</v>
      </c>
      <c r="R13" s="11">
        <f t="shared" si="1"/>
        <v>12.06365000000001</v>
      </c>
      <c r="S13" s="11">
        <f t="shared" si="2"/>
        <v>-2.6262499999999989</v>
      </c>
      <c r="T13" s="11">
        <f t="shared" si="3"/>
        <v>1</v>
      </c>
      <c r="U13" s="11">
        <f t="shared" si="4"/>
        <v>7.2149999999999892</v>
      </c>
      <c r="V13" s="11">
        <f t="shared" si="5"/>
        <v>1</v>
      </c>
      <c r="W13" s="11">
        <f t="shared" si="6"/>
        <v>3.2591500000000053</v>
      </c>
      <c r="X13" s="11">
        <f t="shared" si="7"/>
        <v>3.8016000000000219</v>
      </c>
      <c r="Y13" s="11">
        <f t="shared" si="8"/>
        <v>2.7829499999999854</v>
      </c>
      <c r="Z13" s="11">
        <f t="shared" si="9"/>
        <v>0</v>
      </c>
      <c r="AA13" s="11">
        <f t="shared" si="10"/>
        <v>1.4747500000000002</v>
      </c>
      <c r="AB13" s="11">
        <f t="shared" si="11"/>
        <v>12.852100000000007</v>
      </c>
      <c r="AC13" s="12">
        <f t="shared" si="12"/>
        <v>12.06365000000001</v>
      </c>
      <c r="AF13">
        <v>98</v>
      </c>
      <c r="AG13">
        <v>87.93634999999999</v>
      </c>
      <c r="AH13">
        <v>102.62625</v>
      </c>
      <c r="AI13">
        <v>99</v>
      </c>
      <c r="AJ13">
        <v>92.785000000000011</v>
      </c>
      <c r="AK13">
        <v>99</v>
      </c>
      <c r="AL13">
        <v>96.740849999999995</v>
      </c>
      <c r="AM13">
        <v>96.198399999999978</v>
      </c>
      <c r="AN13">
        <v>97.217050000000015</v>
      </c>
      <c r="AO13">
        <v>100</v>
      </c>
      <c r="AP13">
        <v>98.52525</v>
      </c>
      <c r="AQ13">
        <v>87.147899999999993</v>
      </c>
      <c r="AR13">
        <v>87.93634999999999</v>
      </c>
    </row>
    <row r="14" spans="1:44" x14ac:dyDescent="0.25">
      <c r="A14" s="2" t="s">
        <v>8</v>
      </c>
      <c r="B14" s="1">
        <v>0</v>
      </c>
      <c r="C14" s="1">
        <v>0</v>
      </c>
      <c r="D14" s="1">
        <v>-12.7705</v>
      </c>
      <c r="E14" s="1">
        <v>-4.7346000000000021</v>
      </c>
      <c r="F14" s="1">
        <v>27.263249999999999</v>
      </c>
      <c r="G14" s="1">
        <v>-4.7589000000000006</v>
      </c>
      <c r="H14" s="1">
        <v>-2.9389000000000003</v>
      </c>
      <c r="I14" s="1">
        <v>-0.53505000000000269</v>
      </c>
      <c r="J14" s="1">
        <v>11.70485</v>
      </c>
      <c r="K14" s="1">
        <v>0.89469999999999672</v>
      </c>
      <c r="L14" s="1">
        <v>1.4511999999999956</v>
      </c>
      <c r="M14" s="1">
        <v>0</v>
      </c>
      <c r="N14" s="1">
        <v>15.576049999999999</v>
      </c>
      <c r="P14" s="9" t="s">
        <v>8</v>
      </c>
      <c r="Q14" s="11">
        <f t="shared" si="0"/>
        <v>0</v>
      </c>
      <c r="R14" s="11">
        <f t="shared" si="1"/>
        <v>0</v>
      </c>
      <c r="S14" s="11">
        <f t="shared" si="2"/>
        <v>12.770499999999998</v>
      </c>
      <c r="T14" s="11">
        <f t="shared" si="3"/>
        <v>8.2972000000000179</v>
      </c>
      <c r="U14" s="11">
        <f t="shared" si="4"/>
        <v>3.9500000000003865E-2</v>
      </c>
      <c r="V14" s="11">
        <f t="shared" si="5"/>
        <v>6.6145000000000209</v>
      </c>
      <c r="W14" s="11">
        <f t="shared" si="6"/>
        <v>14.93965</v>
      </c>
      <c r="X14" s="11">
        <f t="shared" si="7"/>
        <v>9.8014500000000027</v>
      </c>
      <c r="Y14" s="11">
        <f t="shared" si="8"/>
        <v>1.0121500000000054</v>
      </c>
      <c r="Z14" s="11">
        <f t="shared" si="9"/>
        <v>5.0775500000000022</v>
      </c>
      <c r="AA14" s="11">
        <f t="shared" si="10"/>
        <v>3.9066500000000275</v>
      </c>
      <c r="AB14" s="11">
        <f t="shared" si="11"/>
        <v>0</v>
      </c>
      <c r="AC14" s="12">
        <f t="shared" si="12"/>
        <v>21.067700000000016</v>
      </c>
      <c r="AF14">
        <v>100</v>
      </c>
      <c r="AG14">
        <v>100</v>
      </c>
      <c r="AH14">
        <v>87.229500000000002</v>
      </c>
      <c r="AI14">
        <v>91.702799999999982</v>
      </c>
      <c r="AJ14">
        <v>99.960499999999996</v>
      </c>
      <c r="AK14">
        <v>93.385499999999979</v>
      </c>
      <c r="AL14">
        <v>85.06035</v>
      </c>
      <c r="AM14">
        <v>90.198549999999997</v>
      </c>
      <c r="AN14">
        <v>98.987849999999995</v>
      </c>
      <c r="AO14">
        <v>94.922449999999998</v>
      </c>
      <c r="AP14">
        <v>96.093349999999973</v>
      </c>
      <c r="AQ14">
        <v>100</v>
      </c>
      <c r="AR14">
        <v>78.932299999999984</v>
      </c>
    </row>
    <row r="15" spans="1:44" x14ac:dyDescent="0.25">
      <c r="A15" s="3" t="s">
        <v>9</v>
      </c>
      <c r="B15" s="1">
        <v>0</v>
      </c>
      <c r="C15" s="1">
        <v>11.222999999999999</v>
      </c>
      <c r="D15" s="1">
        <v>-13.097799999999999</v>
      </c>
      <c r="E15" s="1">
        <v>24.488399999999995</v>
      </c>
      <c r="F15" s="1">
        <v>-10.707550000000001</v>
      </c>
      <c r="G15" s="1">
        <v>29.633249999999997</v>
      </c>
      <c r="H15" s="1">
        <v>-1.9367500000000013</v>
      </c>
      <c r="I15" s="1">
        <v>-6.1412000000000013</v>
      </c>
      <c r="J15" s="1">
        <v>-5.5507000000000009</v>
      </c>
      <c r="K15" s="1">
        <v>-10.550250000000005</v>
      </c>
      <c r="L15" s="1">
        <v>0.99119999999999919</v>
      </c>
      <c r="M15" s="1">
        <v>0</v>
      </c>
      <c r="N15" s="1">
        <v>18.351599999999991</v>
      </c>
      <c r="P15" s="9" t="s">
        <v>9</v>
      </c>
      <c r="Q15" s="11">
        <f t="shared" si="0"/>
        <v>0</v>
      </c>
      <c r="R15" s="11">
        <f t="shared" si="1"/>
        <v>5.873100000000008</v>
      </c>
      <c r="S15" s="11">
        <f t="shared" si="2"/>
        <v>13.097800000000007</v>
      </c>
      <c r="T15" s="11">
        <f t="shared" si="3"/>
        <v>5</v>
      </c>
      <c r="U15" s="11">
        <f t="shared" si="4"/>
        <v>10.722600000000028</v>
      </c>
      <c r="V15" s="11">
        <f t="shared" si="5"/>
        <v>1</v>
      </c>
      <c r="W15" s="11">
        <f t="shared" si="6"/>
        <v>6.5671999999999855</v>
      </c>
      <c r="X15" s="11">
        <f t="shared" si="7"/>
        <v>8.9013000000000062</v>
      </c>
      <c r="Y15" s="11">
        <f t="shared" si="8"/>
        <v>8.4662000000000006</v>
      </c>
      <c r="Z15" s="11">
        <f t="shared" si="9"/>
        <v>10.550249999999977</v>
      </c>
      <c r="AA15" s="11">
        <f t="shared" si="10"/>
        <v>2.0309500000000327</v>
      </c>
      <c r="AB15" s="11">
        <f t="shared" si="11"/>
        <v>0</v>
      </c>
      <c r="AC15" s="12">
        <f t="shared" si="12"/>
        <v>6.8748000000000218</v>
      </c>
      <c r="AF15">
        <v>100</v>
      </c>
      <c r="AG15">
        <v>94.126899999999992</v>
      </c>
      <c r="AH15">
        <v>86.902199999999993</v>
      </c>
      <c r="AI15">
        <v>95</v>
      </c>
      <c r="AJ15">
        <v>89.277399999999972</v>
      </c>
      <c r="AK15">
        <v>99</v>
      </c>
      <c r="AL15">
        <v>93.432800000000015</v>
      </c>
      <c r="AM15">
        <v>91.098699999999994</v>
      </c>
      <c r="AN15">
        <v>91.533799999999999</v>
      </c>
      <c r="AO15">
        <v>89.449750000000023</v>
      </c>
      <c r="AP15">
        <v>97.969049999999967</v>
      </c>
      <c r="AQ15">
        <v>100</v>
      </c>
      <c r="AR15">
        <v>93.125199999999978</v>
      </c>
    </row>
    <row r="16" spans="1:44" x14ac:dyDescent="0.25">
      <c r="A16" s="2" t="s">
        <v>10</v>
      </c>
      <c r="B16" s="1">
        <v>0</v>
      </c>
      <c r="C16" s="1">
        <v>18.219549999999998</v>
      </c>
      <c r="D16" s="1">
        <v>-20.754300000000001</v>
      </c>
      <c r="E16" s="1">
        <v>8.3177999999999983</v>
      </c>
      <c r="F16" s="1">
        <v>-9.648950000000001</v>
      </c>
      <c r="G16" s="1">
        <v>-8.7080000000000002</v>
      </c>
      <c r="H16" s="1">
        <v>-6.8001500000000004</v>
      </c>
      <c r="I16" s="1">
        <v>7.8059999999999938</v>
      </c>
      <c r="J16" s="1">
        <v>-4.3283000000000014</v>
      </c>
      <c r="K16" s="1">
        <v>-25.621300000000005</v>
      </c>
      <c r="L16" s="1">
        <v>13.556249999999999</v>
      </c>
      <c r="M16" s="1">
        <v>8.3207999999999984</v>
      </c>
      <c r="N16" s="1">
        <v>-19.64060000000002</v>
      </c>
      <c r="P16" s="10" t="s">
        <v>10</v>
      </c>
      <c r="Q16" s="13">
        <f t="shared" si="0"/>
        <v>0</v>
      </c>
      <c r="R16" s="13">
        <f t="shared" si="1"/>
        <v>5.2249999999999943</v>
      </c>
      <c r="S16" s="13">
        <f t="shared" si="2"/>
        <v>20.754300000000001</v>
      </c>
      <c r="T16" s="13">
        <f t="shared" si="3"/>
        <v>7.345950000000002</v>
      </c>
      <c r="U16" s="13">
        <f t="shared" si="4"/>
        <v>9.6489499999999992</v>
      </c>
      <c r="V16" s="13">
        <f t="shared" si="5"/>
        <v>9.8157999999999959</v>
      </c>
      <c r="W16" s="13">
        <f t="shared" si="6"/>
        <v>12.568349999999995</v>
      </c>
      <c r="X16" s="13">
        <f t="shared" si="7"/>
        <v>1</v>
      </c>
      <c r="Y16" s="13">
        <f t="shared" si="8"/>
        <v>4.4214999999999947</v>
      </c>
      <c r="Z16" s="13">
        <f t="shared" si="9"/>
        <v>25.621299999999991</v>
      </c>
      <c r="AA16" s="13">
        <f t="shared" si="10"/>
        <v>8.7829499999999996</v>
      </c>
      <c r="AB16" s="13">
        <f t="shared" si="11"/>
        <v>1</v>
      </c>
      <c r="AC16" s="14">
        <f t="shared" si="12"/>
        <v>50.300599999999946</v>
      </c>
      <c r="AF16">
        <v>100</v>
      </c>
      <c r="AG16">
        <v>94.775000000000006</v>
      </c>
      <c r="AH16">
        <v>79.245699999999999</v>
      </c>
      <c r="AI16">
        <v>92.654049999999998</v>
      </c>
      <c r="AJ16">
        <v>90.351050000000001</v>
      </c>
      <c r="AK16">
        <v>90.184200000000004</v>
      </c>
      <c r="AL16">
        <v>87.431650000000005</v>
      </c>
      <c r="AM16">
        <v>99</v>
      </c>
      <c r="AN16">
        <v>95.578500000000005</v>
      </c>
      <c r="AO16">
        <v>74.378700000000009</v>
      </c>
      <c r="AP16">
        <v>91.21705</v>
      </c>
      <c r="AQ16">
        <v>99</v>
      </c>
      <c r="AR16">
        <v>49.699400000000054</v>
      </c>
    </row>
    <row r="19" spans="1:44" ht="15.75" thickBot="1" x14ac:dyDescent="0.3">
      <c r="A19" s="5" t="s">
        <v>27</v>
      </c>
      <c r="B19" s="5" t="s">
        <v>11</v>
      </c>
      <c r="C19" s="5" t="s">
        <v>12</v>
      </c>
      <c r="D19" s="5" t="s">
        <v>13</v>
      </c>
      <c r="E19" s="5" t="s">
        <v>14</v>
      </c>
      <c r="F19" s="5" t="s">
        <v>15</v>
      </c>
      <c r="G19" s="5" t="s">
        <v>16</v>
      </c>
      <c r="H19" s="5" t="s">
        <v>17</v>
      </c>
      <c r="I19" s="5" t="s">
        <v>18</v>
      </c>
      <c r="J19" s="5" t="s">
        <v>19</v>
      </c>
      <c r="K19" s="5" t="s">
        <v>20</v>
      </c>
      <c r="L19" s="5" t="s">
        <v>21</v>
      </c>
      <c r="M19" s="5" t="s">
        <v>22</v>
      </c>
      <c r="N19" s="5" t="s">
        <v>23</v>
      </c>
      <c r="P19" s="6" t="s">
        <v>24</v>
      </c>
      <c r="Q19" s="7" t="s">
        <v>11</v>
      </c>
      <c r="R19" s="7" t="s">
        <v>12</v>
      </c>
      <c r="S19" s="7" t="s">
        <v>13</v>
      </c>
      <c r="T19" s="7" t="s">
        <v>14</v>
      </c>
      <c r="U19" s="7" t="s">
        <v>15</v>
      </c>
      <c r="V19" s="7" t="s">
        <v>16</v>
      </c>
      <c r="W19" s="7" t="s">
        <v>17</v>
      </c>
      <c r="X19" s="7" t="s">
        <v>18</v>
      </c>
      <c r="Y19" s="7" t="s">
        <v>19</v>
      </c>
      <c r="Z19" s="7" t="s">
        <v>20</v>
      </c>
      <c r="AA19" s="7" t="s">
        <v>21</v>
      </c>
      <c r="AB19" s="7" t="s">
        <v>22</v>
      </c>
      <c r="AC19" s="8" t="s">
        <v>23</v>
      </c>
    </row>
    <row r="20" spans="1:44" x14ac:dyDescent="0.25">
      <c r="A20" s="2" t="s">
        <v>0</v>
      </c>
      <c r="B20" s="1">
        <v>0</v>
      </c>
      <c r="C20" s="1">
        <v>13.181749999999999</v>
      </c>
      <c r="D20" s="1">
        <v>-5.7187000000000019</v>
      </c>
      <c r="E20" s="1">
        <v>-3.2154499999999993</v>
      </c>
      <c r="F20" s="1">
        <v>4.0100000000000007</v>
      </c>
      <c r="G20" s="1">
        <v>12.382449999999999</v>
      </c>
      <c r="H20" s="1">
        <v>4.5323499999999983</v>
      </c>
      <c r="I20" s="1">
        <v>4.4217999999999975</v>
      </c>
      <c r="J20" s="1">
        <v>-1.0803000000000007</v>
      </c>
      <c r="K20" s="1">
        <v>-6.0108499999999996</v>
      </c>
      <c r="L20" s="1">
        <v>-10.0259</v>
      </c>
      <c r="M20" s="1">
        <v>0</v>
      </c>
      <c r="N20" s="1">
        <v>12.477149999999988</v>
      </c>
      <c r="P20" s="9" t="s">
        <v>0</v>
      </c>
      <c r="Q20" s="11">
        <f t="shared" ref="Q20:Q30" si="13">100-AF20</f>
        <v>0</v>
      </c>
      <c r="R20" s="11">
        <f t="shared" ref="R20:R30" si="14">100-AG20</f>
        <v>-3.1514999999999986</v>
      </c>
      <c r="S20" s="11">
        <f t="shared" ref="S20:S30" si="15">100-AH20</f>
        <v>6.3681000000000125</v>
      </c>
      <c r="T20" s="11">
        <f t="shared" ref="T20:T30" si="16">100-AI20</f>
        <v>3.9698999999999955</v>
      </c>
      <c r="U20" s="11">
        <f t="shared" ref="U20:U30" si="17">100-AJ20</f>
        <v>2.6328999999999922</v>
      </c>
      <c r="V20" s="11">
        <f t="shared" ref="V20:V30" si="18">100-AK20</f>
        <v>-5.4699999999982651E-2</v>
      </c>
      <c r="W20" s="11">
        <f t="shared" ref="W20:W30" si="19">100-AL20</f>
        <v>2.5798000000000059</v>
      </c>
      <c r="X20" s="11">
        <f t="shared" ref="X20:X30" si="20">100-AM20</f>
        <v>1</v>
      </c>
      <c r="Y20" s="11">
        <f t="shared" ref="Y20:Y30" si="21">100-AN20</f>
        <v>1.0803000000000083</v>
      </c>
      <c r="Z20" s="11">
        <f t="shared" ref="Z20:Z30" si="22">100-AO20</f>
        <v>6.5838500000000124</v>
      </c>
      <c r="AA20" s="11">
        <f t="shared" ref="AA20:AA30" si="23">100-AP20</f>
        <v>10.025900000000007</v>
      </c>
      <c r="AB20" s="11">
        <f t="shared" ref="AB20:AB30" si="24">100-AQ20</f>
        <v>0</v>
      </c>
      <c r="AC20" s="12">
        <f t="shared" ref="AC20:AC30" si="25">100-AR20</f>
        <v>-1.6147000000000133</v>
      </c>
      <c r="AF20">
        <v>100</v>
      </c>
      <c r="AG20">
        <v>103.1515</v>
      </c>
      <c r="AH20">
        <v>93.631899999999987</v>
      </c>
      <c r="AI20">
        <v>96.030100000000004</v>
      </c>
      <c r="AJ20">
        <v>97.367100000000008</v>
      </c>
      <c r="AK20">
        <v>100.05469999999998</v>
      </c>
      <c r="AL20">
        <v>97.420199999999994</v>
      </c>
      <c r="AM20">
        <v>99</v>
      </c>
      <c r="AN20">
        <v>98.919699999999992</v>
      </c>
      <c r="AO20">
        <v>93.416149999999988</v>
      </c>
      <c r="AP20">
        <v>89.974099999999993</v>
      </c>
      <c r="AQ20">
        <v>100</v>
      </c>
      <c r="AR20">
        <v>101.61470000000001</v>
      </c>
    </row>
    <row r="21" spans="1:44" x14ac:dyDescent="0.25">
      <c r="A21" s="3" t="s">
        <v>1</v>
      </c>
      <c r="B21" s="1">
        <v>0</v>
      </c>
      <c r="C21" s="1">
        <v>3.989300000000001</v>
      </c>
      <c r="D21" s="1">
        <v>-2.05165</v>
      </c>
      <c r="E21" s="1">
        <v>-13.027200000000001</v>
      </c>
      <c r="F21" s="1">
        <v>14.75215</v>
      </c>
      <c r="G21" s="1">
        <v>14.169599999999999</v>
      </c>
      <c r="H21" s="1">
        <v>-2.5196000000000018</v>
      </c>
      <c r="I21" s="1">
        <v>22.328199999999995</v>
      </c>
      <c r="J21" s="1">
        <v>29.217949999999998</v>
      </c>
      <c r="K21" s="1">
        <v>-8.3969000000000023</v>
      </c>
      <c r="L21" s="1">
        <v>-0.10215000000000085</v>
      </c>
      <c r="M21" s="1">
        <v>0</v>
      </c>
      <c r="N21" s="1">
        <v>58.359700000000018</v>
      </c>
      <c r="P21" s="9" t="s">
        <v>1</v>
      </c>
      <c r="Q21" s="11">
        <f t="shared" si="13"/>
        <v>0</v>
      </c>
      <c r="R21" s="11">
        <f t="shared" si="14"/>
        <v>3.4242500000000007</v>
      </c>
      <c r="S21" s="11">
        <f t="shared" si="15"/>
        <v>5.5074499999999915</v>
      </c>
      <c r="T21" s="11">
        <f t="shared" si="16"/>
        <v>13.027200000000008</v>
      </c>
      <c r="U21" s="11">
        <f t="shared" si="17"/>
        <v>-4.5198999999999927</v>
      </c>
      <c r="V21" s="11">
        <f t="shared" si="18"/>
        <v>-5.5390000000000015</v>
      </c>
      <c r="W21" s="11">
        <f t="shared" si="19"/>
        <v>7.5866000000000042</v>
      </c>
      <c r="X21" s="11">
        <f t="shared" si="20"/>
        <v>-0.71625000000000227</v>
      </c>
      <c r="Y21" s="11">
        <f t="shared" si="21"/>
        <v>1.4556500000000057</v>
      </c>
      <c r="Z21" s="11">
        <f t="shared" si="22"/>
        <v>8.3969000000000023</v>
      </c>
      <c r="AA21" s="11">
        <f t="shared" si="23"/>
        <v>5.2045999999999992</v>
      </c>
      <c r="AB21" s="11">
        <f t="shared" si="24"/>
        <v>0</v>
      </c>
      <c r="AC21" s="12">
        <f t="shared" si="25"/>
        <v>11.089550000000003</v>
      </c>
      <c r="AF21">
        <v>100</v>
      </c>
      <c r="AG21">
        <v>96.575749999999999</v>
      </c>
      <c r="AH21">
        <v>94.492550000000008</v>
      </c>
      <c r="AI21">
        <v>86.972799999999992</v>
      </c>
      <c r="AJ21">
        <v>104.51989999999999</v>
      </c>
      <c r="AK21">
        <v>105.539</v>
      </c>
      <c r="AL21">
        <v>92.413399999999996</v>
      </c>
      <c r="AM21">
        <v>100.71625</v>
      </c>
      <c r="AN21">
        <v>98.544349999999994</v>
      </c>
      <c r="AO21">
        <v>91.603099999999998</v>
      </c>
      <c r="AP21">
        <v>94.795400000000001</v>
      </c>
      <c r="AQ21">
        <v>100</v>
      </c>
      <c r="AR21">
        <v>88.910449999999997</v>
      </c>
    </row>
    <row r="22" spans="1:44" x14ac:dyDescent="0.25">
      <c r="A22" s="2" t="s">
        <v>2</v>
      </c>
      <c r="B22" s="1">
        <v>0</v>
      </c>
      <c r="C22" s="1">
        <v>2.3713000000000006</v>
      </c>
      <c r="D22" s="1">
        <v>3.7698</v>
      </c>
      <c r="E22" s="1">
        <v>-2.9588999999999999</v>
      </c>
      <c r="F22" s="1">
        <v>3.5159999999999996</v>
      </c>
      <c r="G22" s="1">
        <v>-2.1839000000000013</v>
      </c>
      <c r="H22" s="1">
        <v>-2.1539499999999996</v>
      </c>
      <c r="I22" s="1">
        <v>0.49139999999999895</v>
      </c>
      <c r="J22" s="1">
        <v>8.0167999999999981</v>
      </c>
      <c r="K22" s="1">
        <v>-5.6913500000000008</v>
      </c>
      <c r="L22" s="1">
        <v>-2.7610999999999999</v>
      </c>
      <c r="M22" s="1">
        <v>0</v>
      </c>
      <c r="N22" s="1">
        <v>2.4160999999999966</v>
      </c>
      <c r="P22" s="9" t="s">
        <v>2</v>
      </c>
      <c r="Q22" s="11">
        <f t="shared" si="13"/>
        <v>0</v>
      </c>
      <c r="R22" s="11">
        <f t="shared" si="14"/>
        <v>5.077699999999993</v>
      </c>
      <c r="S22" s="11">
        <f t="shared" si="15"/>
        <v>4.6752999999999929</v>
      </c>
      <c r="T22" s="11">
        <f t="shared" si="16"/>
        <v>3.6751500000000021</v>
      </c>
      <c r="U22" s="11">
        <f t="shared" si="17"/>
        <v>0.92749999999999488</v>
      </c>
      <c r="V22" s="11">
        <f t="shared" si="18"/>
        <v>2.3956000000000017</v>
      </c>
      <c r="W22" s="11">
        <f t="shared" si="19"/>
        <v>2.1539500000000089</v>
      </c>
      <c r="X22" s="11">
        <f t="shared" si="20"/>
        <v>3.5674999999999955</v>
      </c>
      <c r="Y22" s="11">
        <f t="shared" si="21"/>
        <v>2.4270000000000067</v>
      </c>
      <c r="Z22" s="11">
        <f t="shared" si="22"/>
        <v>5.7978499999999968</v>
      </c>
      <c r="AA22" s="11">
        <f t="shared" si="23"/>
        <v>4.1991000000000014</v>
      </c>
      <c r="AB22" s="11">
        <f t="shared" si="24"/>
        <v>0</v>
      </c>
      <c r="AC22" s="12">
        <f t="shared" si="25"/>
        <v>5.077699999999993</v>
      </c>
      <c r="AF22">
        <v>100</v>
      </c>
      <c r="AG22">
        <v>94.922300000000007</v>
      </c>
      <c r="AH22">
        <v>95.324700000000007</v>
      </c>
      <c r="AI22">
        <v>96.324849999999998</v>
      </c>
      <c r="AJ22">
        <v>99.072500000000005</v>
      </c>
      <c r="AK22">
        <v>97.604399999999998</v>
      </c>
      <c r="AL22">
        <v>97.846049999999991</v>
      </c>
      <c r="AM22">
        <v>96.432500000000005</v>
      </c>
      <c r="AN22">
        <v>97.572999999999993</v>
      </c>
      <c r="AO22">
        <v>94.202150000000003</v>
      </c>
      <c r="AP22">
        <v>95.800899999999999</v>
      </c>
      <c r="AQ22">
        <v>100</v>
      </c>
      <c r="AR22">
        <v>94.922300000000007</v>
      </c>
    </row>
    <row r="23" spans="1:44" x14ac:dyDescent="0.25">
      <c r="A23" s="3" t="s">
        <v>3</v>
      </c>
      <c r="B23" s="1">
        <v>0</v>
      </c>
      <c r="C23" s="1">
        <v>-6.5401499999999997</v>
      </c>
      <c r="D23" s="1">
        <v>3.6891999999999996</v>
      </c>
      <c r="E23" s="1">
        <v>6.2758000000000003</v>
      </c>
      <c r="F23" s="1">
        <v>-0.22484999999999999</v>
      </c>
      <c r="G23" s="1">
        <v>5.6074499999999983</v>
      </c>
      <c r="H23" s="1">
        <v>1.7354999999999994</v>
      </c>
      <c r="I23" s="1">
        <v>-0.84559999999999969</v>
      </c>
      <c r="J23" s="1">
        <v>-9.6192999999999991</v>
      </c>
      <c r="K23" s="1">
        <v>-3.25075</v>
      </c>
      <c r="L23" s="1">
        <v>18.683999999999997</v>
      </c>
      <c r="M23" s="1">
        <v>0</v>
      </c>
      <c r="N23" s="1">
        <v>15.511299999999999</v>
      </c>
      <c r="P23" s="9" t="s">
        <v>3</v>
      </c>
      <c r="Q23" s="11">
        <f t="shared" si="13"/>
        <v>0</v>
      </c>
      <c r="R23" s="11">
        <f t="shared" si="14"/>
        <v>7.3041499999999928</v>
      </c>
      <c r="S23" s="11">
        <f t="shared" si="15"/>
        <v>4.3601500000000044</v>
      </c>
      <c r="T23" s="11">
        <f t="shared" si="16"/>
        <v>-3.0559999999999974</v>
      </c>
      <c r="U23" s="11">
        <f t="shared" si="17"/>
        <v>0.91245000000000687</v>
      </c>
      <c r="V23" s="11">
        <f t="shared" si="18"/>
        <v>-0.45709999999999695</v>
      </c>
      <c r="W23" s="11">
        <f t="shared" si="19"/>
        <v>0.56199999999999761</v>
      </c>
      <c r="X23" s="11">
        <f t="shared" si="20"/>
        <v>3.0898500000000126</v>
      </c>
      <c r="Y23" s="11">
        <f t="shared" si="21"/>
        <v>9.9917499999999819</v>
      </c>
      <c r="Z23" s="11">
        <f t="shared" si="22"/>
        <v>3.2507499999999965</v>
      </c>
      <c r="AA23" s="11">
        <f t="shared" si="23"/>
        <v>2</v>
      </c>
      <c r="AB23" s="11">
        <f t="shared" si="24"/>
        <v>0</v>
      </c>
      <c r="AC23" s="12">
        <f t="shared" si="25"/>
        <v>10.900300000000001</v>
      </c>
      <c r="AF23">
        <v>100</v>
      </c>
      <c r="AG23">
        <v>92.695850000000007</v>
      </c>
      <c r="AH23">
        <v>95.639849999999996</v>
      </c>
      <c r="AI23">
        <v>103.056</v>
      </c>
      <c r="AJ23">
        <v>99.087549999999993</v>
      </c>
      <c r="AK23">
        <v>100.4571</v>
      </c>
      <c r="AL23">
        <v>99.438000000000002</v>
      </c>
      <c r="AM23">
        <v>96.910149999999987</v>
      </c>
      <c r="AN23">
        <v>90.008250000000018</v>
      </c>
      <c r="AO23">
        <v>96.749250000000004</v>
      </c>
      <c r="AP23">
        <v>98</v>
      </c>
      <c r="AQ23">
        <v>100</v>
      </c>
      <c r="AR23">
        <v>89.099699999999999</v>
      </c>
    </row>
    <row r="24" spans="1:44" x14ac:dyDescent="0.25">
      <c r="A24" s="2" t="s">
        <v>4</v>
      </c>
      <c r="B24" s="1">
        <v>0</v>
      </c>
      <c r="C24" s="1">
        <v>-1.6451999999999996</v>
      </c>
      <c r="D24" s="1">
        <v>3.8966999999999992</v>
      </c>
      <c r="E24" s="1">
        <v>6.8981500000000011</v>
      </c>
      <c r="F24" s="1">
        <v>7.65245</v>
      </c>
      <c r="G24" s="1">
        <v>16.94605</v>
      </c>
      <c r="H24" s="1">
        <v>-11.822599999999998</v>
      </c>
      <c r="I24" s="1">
        <v>10.872249999999999</v>
      </c>
      <c r="J24" s="1">
        <v>20.932449999999996</v>
      </c>
      <c r="K24" s="1">
        <v>5.7794999999999987</v>
      </c>
      <c r="L24" s="1">
        <v>4.7697999999999983</v>
      </c>
      <c r="M24" s="1">
        <v>0</v>
      </c>
      <c r="N24" s="1">
        <v>64.279549999999986</v>
      </c>
      <c r="P24" s="9" t="s">
        <v>4</v>
      </c>
      <c r="Q24" s="11">
        <f t="shared" si="13"/>
        <v>0</v>
      </c>
      <c r="R24" s="11">
        <f t="shared" si="14"/>
        <v>2.5416000000000025</v>
      </c>
      <c r="S24" s="11">
        <f t="shared" si="15"/>
        <v>1</v>
      </c>
      <c r="T24" s="11">
        <f t="shared" si="16"/>
        <v>2.5320499999999981</v>
      </c>
      <c r="U24" s="11">
        <f t="shared" si="17"/>
        <v>-4.3930000000000007</v>
      </c>
      <c r="V24" s="11">
        <f t="shared" si="18"/>
        <v>-2.8199999999999932</v>
      </c>
      <c r="W24" s="11">
        <f t="shared" si="19"/>
        <v>11.822600000000008</v>
      </c>
      <c r="X24" s="11">
        <f t="shared" si="20"/>
        <v>-2.1965000000000003</v>
      </c>
      <c r="Y24" s="11">
        <f t="shared" si="21"/>
        <v>4.9754000000000076</v>
      </c>
      <c r="Z24" s="11">
        <f t="shared" si="22"/>
        <v>1</v>
      </c>
      <c r="AA24" s="11">
        <f t="shared" si="23"/>
        <v>-4.7697999999999894</v>
      </c>
      <c r="AB24" s="11">
        <f t="shared" si="24"/>
        <v>0</v>
      </c>
      <c r="AC24" s="12">
        <f t="shared" si="25"/>
        <v>2.6452000000000027</v>
      </c>
      <c r="AF24">
        <v>100</v>
      </c>
      <c r="AG24">
        <v>97.458399999999997</v>
      </c>
      <c r="AH24">
        <v>99</v>
      </c>
      <c r="AI24">
        <v>97.467950000000002</v>
      </c>
      <c r="AJ24">
        <v>104.393</v>
      </c>
      <c r="AK24">
        <v>102.82</v>
      </c>
      <c r="AL24">
        <v>88.177399999999992</v>
      </c>
      <c r="AM24">
        <v>102.1965</v>
      </c>
      <c r="AN24">
        <v>95.024599999999992</v>
      </c>
      <c r="AO24">
        <v>99</v>
      </c>
      <c r="AP24">
        <v>104.76979999999999</v>
      </c>
      <c r="AQ24">
        <v>100</v>
      </c>
      <c r="AR24">
        <v>97.354799999999997</v>
      </c>
    </row>
    <row r="25" spans="1:44" x14ac:dyDescent="0.25">
      <c r="A25" s="3" t="s">
        <v>5</v>
      </c>
      <c r="B25" s="1">
        <v>0</v>
      </c>
      <c r="C25" s="1">
        <v>-1.1800000000000002</v>
      </c>
      <c r="D25" s="1">
        <v>-8.1131499999999992</v>
      </c>
      <c r="E25" s="1">
        <v>3.5991999999999997</v>
      </c>
      <c r="F25" s="1">
        <v>6.3468499999999981</v>
      </c>
      <c r="G25" s="1">
        <v>-5.9315499999999988</v>
      </c>
      <c r="H25" s="1">
        <v>11.236600000000003</v>
      </c>
      <c r="I25" s="1">
        <v>8.4724499999999985</v>
      </c>
      <c r="J25" s="1">
        <v>1.0779999999999998</v>
      </c>
      <c r="K25" s="1">
        <v>5.6373999999999977</v>
      </c>
      <c r="L25" s="1">
        <v>25.846500000000002</v>
      </c>
      <c r="M25" s="1">
        <v>0</v>
      </c>
      <c r="N25" s="1">
        <v>46.992300000000007</v>
      </c>
      <c r="P25" s="9" t="s">
        <v>5</v>
      </c>
      <c r="Q25" s="11">
        <f t="shared" si="13"/>
        <v>0</v>
      </c>
      <c r="R25" s="11">
        <f t="shared" si="14"/>
        <v>3.8253500000000003</v>
      </c>
      <c r="S25" s="11">
        <f t="shared" si="15"/>
        <v>8.1131500000000045</v>
      </c>
      <c r="T25" s="11">
        <f t="shared" si="16"/>
        <v>1.0872499999999974</v>
      </c>
      <c r="U25" s="11">
        <f t="shared" si="17"/>
        <v>1.5033999999999992</v>
      </c>
      <c r="V25" s="11">
        <f t="shared" si="18"/>
        <v>8.9289500000000004</v>
      </c>
      <c r="W25" s="11">
        <f t="shared" si="19"/>
        <v>6.589349999999996</v>
      </c>
      <c r="X25" s="11">
        <f t="shared" si="20"/>
        <v>4</v>
      </c>
      <c r="Y25" s="11">
        <f t="shared" si="21"/>
        <v>2</v>
      </c>
      <c r="Z25" s="11">
        <f t="shared" si="22"/>
        <v>-0.95775000000000432</v>
      </c>
      <c r="AA25" s="11">
        <f t="shared" si="23"/>
        <v>-3.7654500000000013</v>
      </c>
      <c r="AB25" s="11">
        <f t="shared" si="24"/>
        <v>0</v>
      </c>
      <c r="AC25" s="12">
        <f t="shared" si="25"/>
        <v>11.867999999999981</v>
      </c>
      <c r="AF25">
        <v>100</v>
      </c>
      <c r="AG25">
        <v>96.17465</v>
      </c>
      <c r="AH25">
        <v>91.886849999999995</v>
      </c>
      <c r="AI25">
        <v>98.912750000000003</v>
      </c>
      <c r="AJ25">
        <v>98.496600000000001</v>
      </c>
      <c r="AK25">
        <v>91.07105</v>
      </c>
      <c r="AL25">
        <v>93.410650000000004</v>
      </c>
      <c r="AM25">
        <v>96</v>
      </c>
      <c r="AN25">
        <v>98</v>
      </c>
      <c r="AO25">
        <v>100.95775</v>
      </c>
      <c r="AP25">
        <v>103.76545</v>
      </c>
      <c r="AQ25">
        <v>100</v>
      </c>
      <c r="AR25">
        <v>88.132000000000019</v>
      </c>
    </row>
    <row r="26" spans="1:44" x14ac:dyDescent="0.25">
      <c r="A26" s="2" t="s">
        <v>6</v>
      </c>
      <c r="B26" s="1">
        <v>0</v>
      </c>
      <c r="C26" s="1">
        <v>2.4967500000000005</v>
      </c>
      <c r="D26" s="1">
        <v>15.239349999999998</v>
      </c>
      <c r="E26" s="1">
        <v>0.44090000000000051</v>
      </c>
      <c r="F26" s="1">
        <v>-0.35985000000000023</v>
      </c>
      <c r="G26" s="1">
        <v>4.9758500000000021</v>
      </c>
      <c r="H26" s="1">
        <v>8.6921000000000017</v>
      </c>
      <c r="I26" s="1">
        <v>1.8774499999999996</v>
      </c>
      <c r="J26" s="1">
        <v>12.078150000000001</v>
      </c>
      <c r="K26" s="1">
        <v>-1.6436000000000019</v>
      </c>
      <c r="L26" s="1">
        <v>0.29620000000000024</v>
      </c>
      <c r="M26" s="1">
        <v>0</v>
      </c>
      <c r="N26" s="1">
        <v>44.093299999999992</v>
      </c>
      <c r="P26" s="9" t="s">
        <v>6</v>
      </c>
      <c r="Q26" s="11">
        <f t="shared" si="13"/>
        <v>0</v>
      </c>
      <c r="R26" s="11">
        <f t="shared" si="14"/>
        <v>1</v>
      </c>
      <c r="S26" s="11">
        <f t="shared" si="15"/>
        <v>8.3805500000000137</v>
      </c>
      <c r="T26" s="11">
        <f t="shared" si="16"/>
        <v>-0.44090000000001339</v>
      </c>
      <c r="U26" s="11">
        <f t="shared" si="17"/>
        <v>5</v>
      </c>
      <c r="V26" s="11">
        <f t="shared" si="18"/>
        <v>3.589349999999996</v>
      </c>
      <c r="W26" s="11">
        <f t="shared" si="19"/>
        <v>8.9753999999999934</v>
      </c>
      <c r="X26" s="11">
        <f t="shared" si="20"/>
        <v>2.1335499999999854</v>
      </c>
      <c r="Y26" s="11">
        <f t="shared" si="21"/>
        <v>-1.7149500000000018</v>
      </c>
      <c r="Z26" s="11">
        <f t="shared" si="22"/>
        <v>12.087250000000012</v>
      </c>
      <c r="AA26" s="11">
        <f t="shared" si="23"/>
        <v>3.1473000000000013</v>
      </c>
      <c r="AB26" s="11">
        <f t="shared" si="24"/>
        <v>0</v>
      </c>
      <c r="AC26" s="12">
        <f t="shared" si="25"/>
        <v>5.8838000000000221</v>
      </c>
      <c r="AF26">
        <v>100</v>
      </c>
      <c r="AG26">
        <v>99</v>
      </c>
      <c r="AH26">
        <v>91.619449999999986</v>
      </c>
      <c r="AI26">
        <v>100.44090000000001</v>
      </c>
      <c r="AJ26">
        <v>95</v>
      </c>
      <c r="AK26">
        <v>96.410650000000004</v>
      </c>
      <c r="AL26">
        <v>91.024600000000007</v>
      </c>
      <c r="AM26">
        <v>97.866450000000015</v>
      </c>
      <c r="AN26">
        <v>101.71495</v>
      </c>
      <c r="AO26">
        <v>87.912749999999988</v>
      </c>
      <c r="AP26">
        <v>96.852699999999999</v>
      </c>
      <c r="AQ26">
        <v>100</v>
      </c>
      <c r="AR26">
        <v>94.116199999999978</v>
      </c>
    </row>
    <row r="27" spans="1:44" x14ac:dyDescent="0.25">
      <c r="A27" s="3" t="s">
        <v>7</v>
      </c>
      <c r="B27" s="1">
        <v>14.519049999999996</v>
      </c>
      <c r="C27" s="1">
        <v>-8.4160000000000004</v>
      </c>
      <c r="D27" s="1">
        <v>25.478249999999996</v>
      </c>
      <c r="E27" s="1">
        <v>5.8447499999999994</v>
      </c>
      <c r="F27" s="1">
        <v>-0.45405000000000006</v>
      </c>
      <c r="G27" s="1">
        <v>5.1014500000000007</v>
      </c>
      <c r="H27" s="1">
        <v>4.5923999999999996</v>
      </c>
      <c r="I27" s="1">
        <v>8.7425999999999977</v>
      </c>
      <c r="J27" s="1">
        <v>5.8050999999999995</v>
      </c>
      <c r="K27" s="1">
        <v>0</v>
      </c>
      <c r="L27" s="1">
        <v>-0.93040000000000012</v>
      </c>
      <c r="M27" s="1">
        <v>-2.855150000000001</v>
      </c>
      <c r="N27" s="1">
        <v>57.427999999999955</v>
      </c>
      <c r="P27" s="9" t="s">
        <v>7</v>
      </c>
      <c r="Q27" s="11">
        <f t="shared" si="13"/>
        <v>-3.4625999999999948</v>
      </c>
      <c r="R27" s="11">
        <f t="shared" si="14"/>
        <v>8.4159999999999968</v>
      </c>
      <c r="S27" s="11">
        <f t="shared" si="15"/>
        <v>-0.6971499999999935</v>
      </c>
      <c r="T27" s="11">
        <f t="shared" si="16"/>
        <v>-1.0424000000000007</v>
      </c>
      <c r="U27" s="11">
        <f t="shared" si="17"/>
        <v>0.45404999999999518</v>
      </c>
      <c r="V27" s="11">
        <f t="shared" si="18"/>
        <v>1.4035500000000098</v>
      </c>
      <c r="W27" s="11">
        <f t="shared" si="19"/>
        <v>5.6944000000000017</v>
      </c>
      <c r="X27" s="11">
        <f t="shared" si="20"/>
        <v>1.717400000000012</v>
      </c>
      <c r="Y27" s="11">
        <f t="shared" si="21"/>
        <v>2.1500499999999931</v>
      </c>
      <c r="Z27" s="11">
        <f t="shared" si="22"/>
        <v>0</v>
      </c>
      <c r="AA27" s="11">
        <f t="shared" si="23"/>
        <v>1.4747500000000002</v>
      </c>
      <c r="AB27" s="11">
        <f t="shared" si="24"/>
        <v>4.3028500000000065</v>
      </c>
      <c r="AC27" s="12">
        <f t="shared" si="25"/>
        <v>8.4159999999999968</v>
      </c>
      <c r="AF27">
        <v>103.46259999999999</v>
      </c>
      <c r="AG27">
        <v>91.584000000000003</v>
      </c>
      <c r="AH27">
        <v>100.69714999999999</v>
      </c>
      <c r="AI27">
        <v>101.0424</v>
      </c>
      <c r="AJ27">
        <v>99.545950000000005</v>
      </c>
      <c r="AK27">
        <v>98.59644999999999</v>
      </c>
      <c r="AL27">
        <v>94.305599999999998</v>
      </c>
      <c r="AM27">
        <v>98.282599999999988</v>
      </c>
      <c r="AN27">
        <v>97.849950000000007</v>
      </c>
      <c r="AO27">
        <v>100</v>
      </c>
      <c r="AP27">
        <v>98.52525</v>
      </c>
      <c r="AQ27">
        <v>95.697149999999993</v>
      </c>
      <c r="AR27">
        <v>91.584000000000003</v>
      </c>
    </row>
    <row r="28" spans="1:44" x14ac:dyDescent="0.25">
      <c r="A28" s="2" t="s">
        <v>8</v>
      </c>
      <c r="B28" s="1">
        <v>0</v>
      </c>
      <c r="C28" s="1">
        <v>0</v>
      </c>
      <c r="D28" s="1">
        <v>-5.5019499999999999</v>
      </c>
      <c r="E28" s="1">
        <v>-8.0134500000000006</v>
      </c>
      <c r="F28" s="1">
        <v>2.4081999999999999</v>
      </c>
      <c r="G28" s="1">
        <v>-13.6737</v>
      </c>
      <c r="H28" s="1">
        <v>2.4371499999999999</v>
      </c>
      <c r="I28" s="1">
        <v>-0.91360000000000152</v>
      </c>
      <c r="J28" s="1">
        <v>1.9116000000000004</v>
      </c>
      <c r="K28" s="1">
        <v>9.6253999999999991</v>
      </c>
      <c r="L28" s="1">
        <v>3.8107499999999979</v>
      </c>
      <c r="M28" s="1">
        <v>0</v>
      </c>
      <c r="N28" s="1">
        <v>-7.9095999999999913</v>
      </c>
      <c r="P28" s="9" t="s">
        <v>8</v>
      </c>
      <c r="Q28" s="11">
        <f t="shared" si="13"/>
        <v>0</v>
      </c>
      <c r="R28" s="11">
        <f t="shared" si="14"/>
        <v>0</v>
      </c>
      <c r="S28" s="11">
        <f t="shared" si="15"/>
        <v>7.8062500000000057</v>
      </c>
      <c r="T28" s="11">
        <f t="shared" si="16"/>
        <v>9.9712000000000103</v>
      </c>
      <c r="U28" s="11">
        <f t="shared" si="17"/>
        <v>-1.8199999999999932</v>
      </c>
      <c r="V28" s="11">
        <f t="shared" si="18"/>
        <v>13.673700000000011</v>
      </c>
      <c r="W28" s="11">
        <f t="shared" si="19"/>
        <v>1.2304999999999922</v>
      </c>
      <c r="X28" s="11">
        <f t="shared" si="20"/>
        <v>5.5031000000000034</v>
      </c>
      <c r="Y28" s="11">
        <f t="shared" si="21"/>
        <v>1</v>
      </c>
      <c r="Z28" s="11">
        <f t="shared" si="22"/>
        <v>-4.5150000000006685E-2</v>
      </c>
      <c r="AA28" s="11">
        <f t="shared" si="23"/>
        <v>6.4351000000000198</v>
      </c>
      <c r="AB28" s="11">
        <f t="shared" si="24"/>
        <v>0</v>
      </c>
      <c r="AC28" s="12">
        <f t="shared" si="25"/>
        <v>27.846850000000074</v>
      </c>
      <c r="AF28">
        <v>100</v>
      </c>
      <c r="AG28">
        <v>100</v>
      </c>
      <c r="AH28">
        <v>92.193749999999994</v>
      </c>
      <c r="AI28">
        <v>90.02879999999999</v>
      </c>
      <c r="AJ28">
        <v>101.82</v>
      </c>
      <c r="AK28">
        <v>86.326299999999989</v>
      </c>
      <c r="AL28">
        <v>98.769500000000008</v>
      </c>
      <c r="AM28">
        <v>94.496899999999997</v>
      </c>
      <c r="AN28">
        <v>99</v>
      </c>
      <c r="AO28">
        <v>100.04515000000001</v>
      </c>
      <c r="AP28">
        <v>93.56489999999998</v>
      </c>
      <c r="AQ28">
        <v>100</v>
      </c>
      <c r="AR28">
        <v>72.153149999999926</v>
      </c>
    </row>
    <row r="29" spans="1:44" x14ac:dyDescent="0.25">
      <c r="A29" s="3" t="s">
        <v>9</v>
      </c>
      <c r="B29" s="1">
        <v>0</v>
      </c>
      <c r="C29" s="1">
        <v>5.0425500000000003</v>
      </c>
      <c r="D29" s="1">
        <v>-12.797999999999998</v>
      </c>
      <c r="E29" s="1">
        <v>2.4641999999999991</v>
      </c>
      <c r="F29" s="1">
        <v>0.62640000000000029</v>
      </c>
      <c r="G29" s="1">
        <v>14.922899999999998</v>
      </c>
      <c r="H29" s="1">
        <v>-2.4009500000000004</v>
      </c>
      <c r="I29" s="1">
        <v>2.9047999999999994</v>
      </c>
      <c r="J29" s="1">
        <v>-0.91795000000000115</v>
      </c>
      <c r="K29" s="1">
        <v>-4.293000000000001</v>
      </c>
      <c r="L29" s="1">
        <v>-4.4595499999999992</v>
      </c>
      <c r="M29" s="1">
        <v>0</v>
      </c>
      <c r="N29" s="1">
        <v>1.0914000000000001</v>
      </c>
      <c r="P29" s="9" t="s">
        <v>9</v>
      </c>
      <c r="Q29" s="11">
        <f t="shared" si="13"/>
        <v>0</v>
      </c>
      <c r="R29" s="11">
        <f t="shared" si="14"/>
        <v>0.87310000000000798</v>
      </c>
      <c r="S29" s="11">
        <f t="shared" si="15"/>
        <v>13.22775</v>
      </c>
      <c r="T29" s="11">
        <f t="shared" si="16"/>
        <v>2.3109500000000054</v>
      </c>
      <c r="U29" s="11">
        <f t="shared" si="17"/>
        <v>3.4338000000000051</v>
      </c>
      <c r="V29" s="11">
        <f t="shared" si="18"/>
        <v>2.5224999999999937</v>
      </c>
      <c r="W29" s="11">
        <f t="shared" si="19"/>
        <v>2.91664999999999</v>
      </c>
      <c r="X29" s="11">
        <f t="shared" si="20"/>
        <v>2.0367499999999978</v>
      </c>
      <c r="Y29" s="11">
        <f t="shared" si="21"/>
        <v>6.1759500000000003</v>
      </c>
      <c r="Z29" s="11">
        <f t="shared" si="22"/>
        <v>4.2929999999999922</v>
      </c>
      <c r="AA29" s="11">
        <f t="shared" si="23"/>
        <v>4.7065500000000071</v>
      </c>
      <c r="AB29" s="11">
        <f t="shared" si="24"/>
        <v>0</v>
      </c>
      <c r="AC29" s="12">
        <f t="shared" si="25"/>
        <v>10.066400000000016</v>
      </c>
      <c r="AF29">
        <v>100</v>
      </c>
      <c r="AG29">
        <v>99.126899999999992</v>
      </c>
      <c r="AH29">
        <v>86.77225</v>
      </c>
      <c r="AI29">
        <v>97.689049999999995</v>
      </c>
      <c r="AJ29">
        <v>96.566199999999995</v>
      </c>
      <c r="AK29">
        <v>97.477500000000006</v>
      </c>
      <c r="AL29">
        <v>97.08335000000001</v>
      </c>
      <c r="AM29">
        <v>97.963250000000002</v>
      </c>
      <c r="AN29">
        <v>93.82405</v>
      </c>
      <c r="AO29">
        <v>95.707000000000008</v>
      </c>
      <c r="AP29">
        <v>95.293449999999993</v>
      </c>
      <c r="AQ29">
        <v>100</v>
      </c>
      <c r="AR29">
        <v>89.933599999999984</v>
      </c>
    </row>
    <row r="30" spans="1:44" x14ac:dyDescent="0.25">
      <c r="A30" s="2" t="s">
        <v>10</v>
      </c>
      <c r="B30" s="1">
        <v>0</v>
      </c>
      <c r="C30" s="1">
        <v>7.8586500000000008</v>
      </c>
      <c r="D30" s="1">
        <v>-6.7816500000000008</v>
      </c>
      <c r="E30" s="1">
        <v>14.347149999999999</v>
      </c>
      <c r="F30" s="1">
        <v>2.0875499999999989</v>
      </c>
      <c r="G30" s="1">
        <v>-7</v>
      </c>
      <c r="H30" s="1">
        <v>-8.9535499999999999</v>
      </c>
      <c r="I30" s="1">
        <v>6.396199999999995</v>
      </c>
      <c r="J30" s="1">
        <v>-2.3122500000000001</v>
      </c>
      <c r="K30" s="1">
        <v>-9.7991500000000009</v>
      </c>
      <c r="L30" s="1">
        <v>8.1299499999999991</v>
      </c>
      <c r="M30" s="1">
        <v>0.59210000000000007</v>
      </c>
      <c r="N30" s="1">
        <v>4.5649999999999924</v>
      </c>
      <c r="P30" s="10" t="s">
        <v>10</v>
      </c>
      <c r="Q30" s="13">
        <f t="shared" si="13"/>
        <v>0</v>
      </c>
      <c r="R30" s="13">
        <f t="shared" si="14"/>
        <v>4.7352000000000203</v>
      </c>
      <c r="S30" s="13">
        <f t="shared" si="15"/>
        <v>6.7816499999999991</v>
      </c>
      <c r="T30" s="13">
        <f t="shared" si="16"/>
        <v>3.1322499999999991</v>
      </c>
      <c r="U30" s="13">
        <f t="shared" si="17"/>
        <v>1.7475000000000023</v>
      </c>
      <c r="V30" s="13">
        <f t="shared" si="18"/>
        <v>7</v>
      </c>
      <c r="W30" s="13">
        <f t="shared" si="19"/>
        <v>9.7079999999999984</v>
      </c>
      <c r="X30" s="13">
        <f t="shared" si="20"/>
        <v>1</v>
      </c>
      <c r="Y30" s="13">
        <f t="shared" si="21"/>
        <v>2.3122500000000059</v>
      </c>
      <c r="Z30" s="13">
        <f t="shared" si="22"/>
        <v>14.370999999999995</v>
      </c>
      <c r="AA30" s="13">
        <f t="shared" si="23"/>
        <v>-0.11605000000000132</v>
      </c>
      <c r="AB30" s="13">
        <f t="shared" si="24"/>
        <v>-0.59210000000000207</v>
      </c>
      <c r="AC30" s="14">
        <f t="shared" si="25"/>
        <v>8.7288999999999959</v>
      </c>
      <c r="AF30">
        <v>100</v>
      </c>
      <c r="AG30">
        <v>95.26479999999998</v>
      </c>
      <c r="AH30">
        <v>93.218350000000001</v>
      </c>
      <c r="AI30">
        <v>96.867750000000001</v>
      </c>
      <c r="AJ30">
        <v>98.252499999999998</v>
      </c>
      <c r="AK30">
        <v>93</v>
      </c>
      <c r="AL30">
        <v>90.292000000000002</v>
      </c>
      <c r="AM30">
        <v>99</v>
      </c>
      <c r="AN30">
        <v>97.687749999999994</v>
      </c>
      <c r="AO30">
        <v>85.629000000000005</v>
      </c>
      <c r="AP30">
        <v>100.11605</v>
      </c>
      <c r="AQ30">
        <v>100.5921</v>
      </c>
      <c r="AR30">
        <v>91.271100000000004</v>
      </c>
    </row>
    <row r="33" spans="1:44" ht="15.75" thickBot="1" x14ac:dyDescent="0.3">
      <c r="A33" s="5" t="s">
        <v>26</v>
      </c>
      <c r="B33" s="5" t="s">
        <v>11</v>
      </c>
      <c r="C33" s="5" t="s">
        <v>12</v>
      </c>
      <c r="D33" s="5" t="s">
        <v>13</v>
      </c>
      <c r="E33" s="5" t="s">
        <v>14</v>
      </c>
      <c r="F33" s="5" t="s">
        <v>15</v>
      </c>
      <c r="G33" s="5" t="s">
        <v>16</v>
      </c>
      <c r="H33" s="5" t="s">
        <v>17</v>
      </c>
      <c r="I33" s="5" t="s">
        <v>18</v>
      </c>
      <c r="J33" s="5" t="s">
        <v>19</v>
      </c>
      <c r="K33" s="5" t="s">
        <v>20</v>
      </c>
      <c r="L33" s="5" t="s">
        <v>21</v>
      </c>
      <c r="M33" s="5" t="s">
        <v>22</v>
      </c>
      <c r="N33" s="5" t="s">
        <v>23</v>
      </c>
      <c r="P33" s="6" t="s">
        <v>24</v>
      </c>
      <c r="Q33" s="7" t="s">
        <v>11</v>
      </c>
      <c r="R33" s="7" t="s">
        <v>12</v>
      </c>
      <c r="S33" s="7" t="s">
        <v>13</v>
      </c>
      <c r="T33" s="7" t="s">
        <v>14</v>
      </c>
      <c r="U33" s="7" t="s">
        <v>15</v>
      </c>
      <c r="V33" s="7" t="s">
        <v>16</v>
      </c>
      <c r="W33" s="7" t="s">
        <v>17</v>
      </c>
      <c r="X33" s="7" t="s">
        <v>18</v>
      </c>
      <c r="Y33" s="7" t="s">
        <v>19</v>
      </c>
      <c r="Z33" s="7" t="s">
        <v>20</v>
      </c>
      <c r="AA33" s="7" t="s">
        <v>21</v>
      </c>
      <c r="AB33" s="7" t="s">
        <v>22</v>
      </c>
      <c r="AC33" s="8" t="s">
        <v>23</v>
      </c>
    </row>
    <row r="34" spans="1:44" x14ac:dyDescent="0.25">
      <c r="A34" s="2" t="s">
        <v>0</v>
      </c>
      <c r="B34" s="1">
        <v>0</v>
      </c>
      <c r="C34" s="1">
        <v>6.6987499999999986</v>
      </c>
      <c r="D34" s="1">
        <v>5.9007500000000004</v>
      </c>
      <c r="E34" s="1">
        <v>0.95124999999999904</v>
      </c>
      <c r="F34" s="1">
        <v>28.096249999999994</v>
      </c>
      <c r="G34" s="1">
        <v>1.27725</v>
      </c>
      <c r="H34" s="1">
        <v>-0.63825000000000109</v>
      </c>
      <c r="I34" s="1">
        <v>4.1422499999999989</v>
      </c>
      <c r="J34" s="1">
        <v>7.01</v>
      </c>
      <c r="K34" s="1">
        <v>17.795999999999999</v>
      </c>
      <c r="L34" s="1">
        <v>2.2294999999999998</v>
      </c>
      <c r="M34" s="1">
        <v>1.6262499999999998</v>
      </c>
      <c r="N34" s="1">
        <v>75.089999999999975</v>
      </c>
      <c r="P34" s="9" t="s">
        <v>0</v>
      </c>
      <c r="Q34" s="11">
        <f t="shared" ref="Q34:Q44" si="26">100-AF34</f>
        <v>0</v>
      </c>
      <c r="R34" s="11">
        <f t="shared" ref="R34:R44" si="27">100-AG34</f>
        <v>-1.2920000000000016</v>
      </c>
      <c r="S34" s="11">
        <f t="shared" ref="S34:S44" si="28">100-AH34</f>
        <v>3</v>
      </c>
      <c r="T34" s="11">
        <f t="shared" ref="T34:T44" si="29">100-AI34</f>
        <v>5</v>
      </c>
      <c r="U34" s="11">
        <f t="shared" ref="U34:U44" si="30">100-AJ34</f>
        <v>-4.2019999999999982</v>
      </c>
      <c r="V34" s="11">
        <f t="shared" ref="V34:V44" si="31">100-AK34</f>
        <v>0.59325000000001182</v>
      </c>
      <c r="W34" s="11">
        <f t="shared" ref="W34:W44" si="32">100-AL34</f>
        <v>7</v>
      </c>
      <c r="X34" s="11">
        <f t="shared" ref="X34:X44" si="33">100-AM34</f>
        <v>4</v>
      </c>
      <c r="Y34" s="11">
        <f t="shared" ref="Y34:Y44" si="34">100-AN34</f>
        <v>-0.29200000000000159</v>
      </c>
      <c r="Z34" s="11">
        <f t="shared" ref="Z34:Z44" si="35">100-AO34</f>
        <v>2</v>
      </c>
      <c r="AA34" s="11">
        <f t="shared" ref="AA34:AA44" si="36">100-AP34</f>
        <v>2</v>
      </c>
      <c r="AB34" s="11">
        <f t="shared" ref="AB34:AB44" si="37">100-AQ34</f>
        <v>1</v>
      </c>
      <c r="AC34" s="12">
        <f t="shared" ref="AC34:AC44" si="38">100-AR34</f>
        <v>-1.2920000000000016</v>
      </c>
      <c r="AF34">
        <v>100</v>
      </c>
      <c r="AG34">
        <v>101.292</v>
      </c>
      <c r="AH34">
        <v>97</v>
      </c>
      <c r="AI34">
        <v>95</v>
      </c>
      <c r="AJ34">
        <v>104.202</v>
      </c>
      <c r="AK34">
        <v>99.406749999999988</v>
      </c>
      <c r="AL34">
        <v>93</v>
      </c>
      <c r="AM34">
        <v>96</v>
      </c>
      <c r="AN34">
        <v>100.292</v>
      </c>
      <c r="AO34">
        <v>98</v>
      </c>
      <c r="AP34">
        <v>98</v>
      </c>
      <c r="AQ34">
        <v>99</v>
      </c>
      <c r="AR34">
        <v>101.292</v>
      </c>
    </row>
    <row r="35" spans="1:44" x14ac:dyDescent="0.25">
      <c r="A35" s="3" t="s">
        <v>1</v>
      </c>
      <c r="B35" s="1">
        <v>0</v>
      </c>
      <c r="C35" s="1">
        <v>2.7914999999999996</v>
      </c>
      <c r="D35" s="1">
        <v>1.9034999999999989</v>
      </c>
      <c r="E35" s="1">
        <v>-0.95600000000000129</v>
      </c>
      <c r="F35" s="1">
        <v>2.4067499999999993</v>
      </c>
      <c r="G35" s="1">
        <v>5.3304999999999989</v>
      </c>
      <c r="H35" s="1">
        <v>-1.7842500000000001</v>
      </c>
      <c r="I35" s="1">
        <v>-3.5510000000000002</v>
      </c>
      <c r="J35" s="1">
        <v>-5.7650000000000006</v>
      </c>
      <c r="K35" s="1">
        <v>4.2515000000000001</v>
      </c>
      <c r="L35" s="1">
        <v>4.06975</v>
      </c>
      <c r="M35" s="1">
        <v>0</v>
      </c>
      <c r="N35" s="1">
        <v>8.697249999999995</v>
      </c>
      <c r="P35" s="9" t="s">
        <v>1</v>
      </c>
      <c r="Q35" s="11">
        <f t="shared" si="26"/>
        <v>0</v>
      </c>
      <c r="R35" s="11">
        <f t="shared" si="27"/>
        <v>0.27549999999999386</v>
      </c>
      <c r="S35" s="11">
        <f t="shared" si="28"/>
        <v>4.7557500000000061</v>
      </c>
      <c r="T35" s="11">
        <f t="shared" si="29"/>
        <v>5</v>
      </c>
      <c r="U35" s="11">
        <f t="shared" si="30"/>
        <v>2.3204999999999956</v>
      </c>
      <c r="V35" s="11">
        <f t="shared" si="31"/>
        <v>-0.72724999999999795</v>
      </c>
      <c r="W35" s="11">
        <f t="shared" si="32"/>
        <v>2.7557500000000061</v>
      </c>
      <c r="X35" s="11">
        <f t="shared" si="33"/>
        <v>3.5510000000000019</v>
      </c>
      <c r="Y35" s="11">
        <f t="shared" si="34"/>
        <v>6.0625000000000142</v>
      </c>
      <c r="Z35" s="11">
        <f t="shared" si="35"/>
        <v>5</v>
      </c>
      <c r="AA35" s="11">
        <f t="shared" si="36"/>
        <v>4</v>
      </c>
      <c r="AB35" s="11">
        <f t="shared" si="37"/>
        <v>0</v>
      </c>
      <c r="AC35" s="12">
        <f t="shared" si="38"/>
        <v>4.6240000000000094</v>
      </c>
      <c r="AF35">
        <v>100</v>
      </c>
      <c r="AG35">
        <v>99.724500000000006</v>
      </c>
      <c r="AH35">
        <v>95.244249999999994</v>
      </c>
      <c r="AI35">
        <v>95</v>
      </c>
      <c r="AJ35">
        <v>97.679500000000004</v>
      </c>
      <c r="AK35">
        <v>100.72725</v>
      </c>
      <c r="AL35">
        <v>97.244249999999994</v>
      </c>
      <c r="AM35">
        <v>96.448999999999998</v>
      </c>
      <c r="AN35">
        <v>93.937499999999986</v>
      </c>
      <c r="AO35">
        <v>95</v>
      </c>
      <c r="AP35">
        <v>96</v>
      </c>
      <c r="AQ35">
        <v>100</v>
      </c>
      <c r="AR35">
        <v>95.375999999999991</v>
      </c>
    </row>
    <row r="36" spans="1:44" x14ac:dyDescent="0.25">
      <c r="A36" s="2" t="s">
        <v>2</v>
      </c>
      <c r="B36" s="1">
        <v>0</v>
      </c>
      <c r="C36" s="1">
        <v>12.808</v>
      </c>
      <c r="D36" s="1">
        <v>10.192750000000002</v>
      </c>
      <c r="E36" s="1">
        <v>-0.52625000000000144</v>
      </c>
      <c r="F36" s="1">
        <v>-7.7365000000000004</v>
      </c>
      <c r="G36" s="1">
        <v>15.97325</v>
      </c>
      <c r="H36" s="1">
        <v>2.8939499999999994</v>
      </c>
      <c r="I36" s="1">
        <v>-1.3912500000000008</v>
      </c>
      <c r="J36" s="1">
        <v>-1.343500000000001</v>
      </c>
      <c r="K36" s="1">
        <v>10.268000000000001</v>
      </c>
      <c r="L36" s="1">
        <v>3.7262499999999994</v>
      </c>
      <c r="M36" s="1">
        <v>0</v>
      </c>
      <c r="N36" s="1">
        <v>44.864700000000006</v>
      </c>
      <c r="P36" s="9" t="s">
        <v>2</v>
      </c>
      <c r="Q36" s="11">
        <f t="shared" si="26"/>
        <v>0</v>
      </c>
      <c r="R36" s="11">
        <f t="shared" si="27"/>
        <v>1</v>
      </c>
      <c r="S36" s="11">
        <f t="shared" si="28"/>
        <v>-0.33974999999999511</v>
      </c>
      <c r="T36" s="11">
        <f t="shared" si="29"/>
        <v>4.2194999999999965</v>
      </c>
      <c r="U36" s="11">
        <f t="shared" si="30"/>
        <v>7.7365000000000066</v>
      </c>
      <c r="V36" s="11">
        <f t="shared" si="31"/>
        <v>1.7079999999999984</v>
      </c>
      <c r="W36" s="11">
        <f t="shared" si="32"/>
        <v>0.80349999999999966</v>
      </c>
      <c r="X36" s="11">
        <f t="shared" si="33"/>
        <v>2.0339999999999918</v>
      </c>
      <c r="Y36" s="11">
        <f t="shared" si="34"/>
        <v>3.4922500000000127</v>
      </c>
      <c r="Z36" s="11">
        <f t="shared" si="35"/>
        <v>2</v>
      </c>
      <c r="AA36" s="11">
        <f t="shared" si="36"/>
        <v>-1.1064999999999969</v>
      </c>
      <c r="AB36" s="11">
        <f t="shared" si="37"/>
        <v>0</v>
      </c>
      <c r="AC36" s="12">
        <f t="shared" si="38"/>
        <v>1</v>
      </c>
      <c r="AF36">
        <v>100</v>
      </c>
      <c r="AG36">
        <v>99</v>
      </c>
      <c r="AH36">
        <v>100.33975</v>
      </c>
      <c r="AI36">
        <v>95.780500000000004</v>
      </c>
      <c r="AJ36">
        <v>92.263499999999993</v>
      </c>
      <c r="AK36">
        <v>98.292000000000002</v>
      </c>
      <c r="AL36">
        <v>99.1965</v>
      </c>
      <c r="AM36">
        <v>97.966000000000008</v>
      </c>
      <c r="AN36">
        <v>96.507749999999987</v>
      </c>
      <c r="AO36">
        <v>98</v>
      </c>
      <c r="AP36">
        <v>101.1065</v>
      </c>
      <c r="AQ36">
        <v>100</v>
      </c>
      <c r="AR36">
        <v>99</v>
      </c>
    </row>
    <row r="37" spans="1:44" x14ac:dyDescent="0.25">
      <c r="A37" s="3" t="s">
        <v>3</v>
      </c>
      <c r="B37" s="1">
        <v>0</v>
      </c>
      <c r="C37" s="1">
        <v>10.52425</v>
      </c>
      <c r="D37" s="1">
        <v>-0.33800000000000008</v>
      </c>
      <c r="E37" s="1">
        <v>10.580249999999999</v>
      </c>
      <c r="F37" s="1">
        <v>1.1284999999999994</v>
      </c>
      <c r="G37" s="1">
        <v>7.0917499999999993</v>
      </c>
      <c r="H37" s="1">
        <v>0.23499999999999899</v>
      </c>
      <c r="I37" s="1">
        <v>3.4342499999999987</v>
      </c>
      <c r="J37" s="1">
        <v>9.5829999999999984</v>
      </c>
      <c r="K37" s="1">
        <v>12.1615</v>
      </c>
      <c r="L37" s="1">
        <v>5.4764999999999997</v>
      </c>
      <c r="M37" s="1">
        <v>0</v>
      </c>
      <c r="N37" s="1">
        <v>59.877000000000024</v>
      </c>
      <c r="P37" s="9" t="s">
        <v>3</v>
      </c>
      <c r="Q37" s="11">
        <f t="shared" si="26"/>
        <v>0</v>
      </c>
      <c r="R37" s="11">
        <f t="shared" si="27"/>
        <v>1</v>
      </c>
      <c r="S37" s="11">
        <f t="shared" si="28"/>
        <v>8</v>
      </c>
      <c r="T37" s="11">
        <f t="shared" si="29"/>
        <v>2</v>
      </c>
      <c r="U37" s="11">
        <f t="shared" si="30"/>
        <v>4.272750000000002</v>
      </c>
      <c r="V37" s="11">
        <f t="shared" si="31"/>
        <v>1</v>
      </c>
      <c r="W37" s="11">
        <f t="shared" si="32"/>
        <v>2</v>
      </c>
      <c r="X37" s="11">
        <f t="shared" si="33"/>
        <v>2.6602500000000049</v>
      </c>
      <c r="Y37" s="11">
        <f t="shared" si="34"/>
        <v>0.89900000000000091</v>
      </c>
      <c r="Z37" s="11">
        <f t="shared" si="35"/>
        <v>1.5032500000000084</v>
      </c>
      <c r="AA37" s="11">
        <f t="shared" si="36"/>
        <v>2.4692500000000024</v>
      </c>
      <c r="AB37" s="11">
        <f t="shared" si="37"/>
        <v>0</v>
      </c>
      <c r="AC37" s="12">
        <f t="shared" si="38"/>
        <v>1</v>
      </c>
      <c r="AF37">
        <v>100</v>
      </c>
      <c r="AG37">
        <v>99</v>
      </c>
      <c r="AH37">
        <v>92</v>
      </c>
      <c r="AI37">
        <v>98</v>
      </c>
      <c r="AJ37">
        <v>95.727249999999998</v>
      </c>
      <c r="AK37">
        <v>99</v>
      </c>
      <c r="AL37">
        <v>98</v>
      </c>
      <c r="AM37">
        <v>97.339749999999995</v>
      </c>
      <c r="AN37">
        <v>99.100999999999999</v>
      </c>
      <c r="AO37">
        <v>98.496749999999992</v>
      </c>
      <c r="AP37">
        <v>97.530749999999998</v>
      </c>
      <c r="AQ37">
        <v>100</v>
      </c>
      <c r="AR37">
        <v>99</v>
      </c>
    </row>
    <row r="38" spans="1:44" x14ac:dyDescent="0.25">
      <c r="A38" s="2" t="s">
        <v>4</v>
      </c>
      <c r="B38" s="1">
        <v>0</v>
      </c>
      <c r="C38" s="1">
        <v>9.1395000000000017</v>
      </c>
      <c r="D38" s="1">
        <v>5.2322500000000005</v>
      </c>
      <c r="E38" s="1">
        <v>16.065999999999999</v>
      </c>
      <c r="F38" s="1">
        <v>-3.5115000000000003</v>
      </c>
      <c r="G38" s="1">
        <v>6.5829999999999993</v>
      </c>
      <c r="H38" s="1">
        <v>7.3754999999999997</v>
      </c>
      <c r="I38" s="1">
        <v>3.8639999999999972</v>
      </c>
      <c r="J38" s="1">
        <v>-6.6464999999999996</v>
      </c>
      <c r="K38" s="1">
        <v>-2.5015000000000009</v>
      </c>
      <c r="L38" s="1">
        <v>15.448</v>
      </c>
      <c r="M38" s="1">
        <v>0</v>
      </c>
      <c r="N38" s="1">
        <v>51.048749999999991</v>
      </c>
      <c r="P38" s="9" t="s">
        <v>4</v>
      </c>
      <c r="Q38" s="11">
        <f t="shared" si="26"/>
        <v>0</v>
      </c>
      <c r="R38" s="11">
        <f t="shared" si="27"/>
        <v>-0.63175000000001091</v>
      </c>
      <c r="S38" s="11">
        <f t="shared" si="28"/>
        <v>2</v>
      </c>
      <c r="T38" s="11">
        <f t="shared" si="29"/>
        <v>-2.1487500000000068</v>
      </c>
      <c r="U38" s="11">
        <f t="shared" si="30"/>
        <v>3.5114999999999981</v>
      </c>
      <c r="V38" s="11">
        <f t="shared" si="31"/>
        <v>1</v>
      </c>
      <c r="W38" s="11">
        <f t="shared" si="32"/>
        <v>2</v>
      </c>
      <c r="X38" s="11">
        <f t="shared" si="33"/>
        <v>1.680499999999995</v>
      </c>
      <c r="Y38" s="11">
        <f t="shared" si="34"/>
        <v>6.890749999999997</v>
      </c>
      <c r="Z38" s="11">
        <f t="shared" si="35"/>
        <v>2.5015000000000356</v>
      </c>
      <c r="AA38" s="11">
        <f t="shared" si="36"/>
        <v>1</v>
      </c>
      <c r="AB38" s="11">
        <f t="shared" si="37"/>
        <v>0</v>
      </c>
      <c r="AC38" s="12">
        <f t="shared" si="38"/>
        <v>-0.63175000000001091</v>
      </c>
      <c r="AF38">
        <v>100</v>
      </c>
      <c r="AG38">
        <v>100.63175000000001</v>
      </c>
      <c r="AH38">
        <v>98</v>
      </c>
      <c r="AI38">
        <v>102.14875000000001</v>
      </c>
      <c r="AJ38">
        <v>96.488500000000002</v>
      </c>
      <c r="AK38">
        <v>99</v>
      </c>
      <c r="AL38">
        <v>98</v>
      </c>
      <c r="AM38">
        <v>98.319500000000005</v>
      </c>
      <c r="AN38">
        <v>93.109250000000003</v>
      </c>
      <c r="AO38">
        <v>97.498499999999964</v>
      </c>
      <c r="AP38">
        <v>99</v>
      </c>
      <c r="AQ38">
        <v>100</v>
      </c>
      <c r="AR38">
        <v>100.63175000000001</v>
      </c>
    </row>
    <row r="39" spans="1:44" x14ac:dyDescent="0.25">
      <c r="A39" s="3" t="s">
        <v>5</v>
      </c>
      <c r="B39" s="1">
        <v>0</v>
      </c>
      <c r="C39" s="1">
        <v>-1.45825</v>
      </c>
      <c r="D39" s="1">
        <v>-1.3067500000000005</v>
      </c>
      <c r="E39" s="1">
        <v>5.7519999999999989</v>
      </c>
      <c r="F39" s="1">
        <v>10.6785</v>
      </c>
      <c r="G39" s="1">
        <v>6.0742499999999993</v>
      </c>
      <c r="H39" s="1">
        <v>19.798750000000002</v>
      </c>
      <c r="I39" s="1">
        <v>-1.6832500000000006</v>
      </c>
      <c r="J39" s="1">
        <v>-1.4362500000000002</v>
      </c>
      <c r="K39" s="1">
        <v>1.9962499999999999</v>
      </c>
      <c r="L39" s="1">
        <v>-0.39400000000000035</v>
      </c>
      <c r="M39" s="1">
        <v>0</v>
      </c>
      <c r="N39" s="1">
        <v>38.021249999999995</v>
      </c>
      <c r="P39" s="9" t="s">
        <v>5</v>
      </c>
      <c r="Q39" s="11">
        <f t="shared" si="26"/>
        <v>0</v>
      </c>
      <c r="R39" s="11">
        <f t="shared" si="27"/>
        <v>3.7079999999999984</v>
      </c>
      <c r="S39" s="11">
        <f t="shared" si="28"/>
        <v>2.4555000000000007</v>
      </c>
      <c r="T39" s="11">
        <f t="shared" si="29"/>
        <v>-0.4407499999999942</v>
      </c>
      <c r="U39" s="11">
        <f t="shared" si="30"/>
        <v>-1.0137500000000017</v>
      </c>
      <c r="V39" s="11">
        <f t="shared" si="31"/>
        <v>5.9807500000000005</v>
      </c>
      <c r="W39" s="11">
        <f t="shared" si="32"/>
        <v>-1.0532500000000056</v>
      </c>
      <c r="X39" s="11">
        <f t="shared" si="33"/>
        <v>6</v>
      </c>
      <c r="Y39" s="11">
        <f t="shared" si="34"/>
        <v>1.4362499999999869</v>
      </c>
      <c r="Z39" s="11">
        <f t="shared" si="35"/>
        <v>3.2672500000000042</v>
      </c>
      <c r="AA39" s="11">
        <f t="shared" si="36"/>
        <v>7.7079999999999984</v>
      </c>
      <c r="AB39" s="11">
        <f t="shared" si="37"/>
        <v>0</v>
      </c>
      <c r="AC39" s="12">
        <f t="shared" si="38"/>
        <v>3.9137499999999932</v>
      </c>
      <c r="AF39">
        <v>100</v>
      </c>
      <c r="AG39">
        <v>96.292000000000002</v>
      </c>
      <c r="AH39">
        <v>97.544499999999999</v>
      </c>
      <c r="AI39">
        <v>100.44074999999999</v>
      </c>
      <c r="AJ39">
        <v>101.01375</v>
      </c>
      <c r="AK39">
        <v>94.01925</v>
      </c>
      <c r="AL39">
        <v>101.05325000000001</v>
      </c>
      <c r="AM39">
        <v>94</v>
      </c>
      <c r="AN39">
        <v>98.563750000000013</v>
      </c>
      <c r="AO39">
        <v>96.732749999999996</v>
      </c>
      <c r="AP39">
        <v>92.292000000000002</v>
      </c>
      <c r="AQ39">
        <v>100</v>
      </c>
      <c r="AR39">
        <v>96.086250000000007</v>
      </c>
    </row>
    <row r="40" spans="1:44" x14ac:dyDescent="0.25">
      <c r="A40" s="2" t="s">
        <v>6</v>
      </c>
      <c r="B40" s="1">
        <v>0</v>
      </c>
      <c r="C40" s="1">
        <v>-1.3462500000000004</v>
      </c>
      <c r="D40" s="1">
        <v>6.3864999999999998</v>
      </c>
      <c r="E40" s="1">
        <v>7.3359999999999985</v>
      </c>
      <c r="F40" s="1">
        <v>-2.2112499999999997</v>
      </c>
      <c r="G40" s="1">
        <v>7.0319999999999983</v>
      </c>
      <c r="H40" s="1">
        <v>10.630749999999999</v>
      </c>
      <c r="I40" s="1">
        <v>11.866749999999998</v>
      </c>
      <c r="J40" s="1">
        <v>-3.2057500000000001</v>
      </c>
      <c r="K40" s="1">
        <v>17.955749999999998</v>
      </c>
      <c r="L40" s="1">
        <v>-2.4336500000000001</v>
      </c>
      <c r="M40" s="1">
        <v>0</v>
      </c>
      <c r="N40" s="1">
        <v>52.010849999999998</v>
      </c>
      <c r="P40" s="9" t="s">
        <v>6</v>
      </c>
      <c r="Q40" s="11">
        <f t="shared" si="26"/>
        <v>0</v>
      </c>
      <c r="R40" s="11">
        <f t="shared" si="27"/>
        <v>7.7557500000000061</v>
      </c>
      <c r="S40" s="11">
        <f t="shared" si="28"/>
        <v>-0.26349999999999341</v>
      </c>
      <c r="T40" s="11">
        <f t="shared" si="29"/>
        <v>5.4692500000000024</v>
      </c>
      <c r="U40" s="11">
        <f t="shared" si="30"/>
        <v>2.2112500000000068</v>
      </c>
      <c r="V40" s="11">
        <f t="shared" si="31"/>
        <v>1.7557500000000061</v>
      </c>
      <c r="W40" s="11">
        <f t="shared" si="32"/>
        <v>1.2194999999999823</v>
      </c>
      <c r="X40" s="11">
        <f t="shared" si="33"/>
        <v>-2.5785000000000053</v>
      </c>
      <c r="Y40" s="11">
        <f t="shared" si="34"/>
        <v>7.3682499999999891</v>
      </c>
      <c r="Z40" s="11">
        <f t="shared" si="35"/>
        <v>-1.0192499999999995</v>
      </c>
      <c r="AA40" s="11">
        <f t="shared" si="36"/>
        <v>4</v>
      </c>
      <c r="AB40" s="11">
        <f t="shared" si="37"/>
        <v>0</v>
      </c>
      <c r="AC40" s="12">
        <f t="shared" si="38"/>
        <v>7.7557500000000061</v>
      </c>
      <c r="AF40">
        <v>100</v>
      </c>
      <c r="AG40">
        <v>92.244249999999994</v>
      </c>
      <c r="AH40">
        <v>100.26349999999999</v>
      </c>
      <c r="AI40">
        <v>94.530749999999998</v>
      </c>
      <c r="AJ40">
        <v>97.788749999999993</v>
      </c>
      <c r="AK40">
        <v>98.244249999999994</v>
      </c>
      <c r="AL40">
        <v>98.780500000000018</v>
      </c>
      <c r="AM40">
        <v>102.57850000000001</v>
      </c>
      <c r="AN40">
        <v>92.631750000000011</v>
      </c>
      <c r="AO40">
        <v>101.01925</v>
      </c>
      <c r="AP40">
        <v>96</v>
      </c>
      <c r="AQ40">
        <v>100</v>
      </c>
      <c r="AR40">
        <v>92.244249999999994</v>
      </c>
    </row>
    <row r="41" spans="1:44" x14ac:dyDescent="0.25">
      <c r="A41" s="3" t="s">
        <v>7</v>
      </c>
      <c r="B41" s="1">
        <v>-4.5685000000000002</v>
      </c>
      <c r="C41" s="1">
        <v>1.8474999999999993</v>
      </c>
      <c r="D41" s="1">
        <v>15.304749999999999</v>
      </c>
      <c r="E41" s="1">
        <v>-3.5905000000000005</v>
      </c>
      <c r="F41" s="1">
        <v>-5.0680000000000014</v>
      </c>
      <c r="G41" s="1">
        <v>-5.4250000000000576E-2</v>
      </c>
      <c r="H41" s="1">
        <v>-2.87975</v>
      </c>
      <c r="I41" s="1">
        <v>6.3414999999999981</v>
      </c>
      <c r="J41" s="1">
        <v>-6</v>
      </c>
      <c r="K41" s="1">
        <v>0</v>
      </c>
      <c r="L41" s="1">
        <v>0.86499999999999977</v>
      </c>
      <c r="M41" s="1">
        <v>-5.1185000000000009</v>
      </c>
      <c r="N41" s="1">
        <v>-2.9207500000000075</v>
      </c>
      <c r="P41" s="9" t="s">
        <v>7</v>
      </c>
      <c r="Q41" s="11">
        <f t="shared" si="26"/>
        <v>6</v>
      </c>
      <c r="R41" s="11">
        <f t="shared" si="27"/>
        <v>2</v>
      </c>
      <c r="S41" s="11">
        <f t="shared" si="28"/>
        <v>0.37375000000000114</v>
      </c>
      <c r="T41" s="11">
        <f t="shared" si="29"/>
        <v>8.7474999999999881</v>
      </c>
      <c r="U41" s="11">
        <f t="shared" si="30"/>
        <v>5.890749999999997</v>
      </c>
      <c r="V41" s="11">
        <f t="shared" si="31"/>
        <v>3</v>
      </c>
      <c r="W41" s="11">
        <f t="shared" si="32"/>
        <v>5.2195000000000107</v>
      </c>
      <c r="X41" s="11">
        <f t="shared" si="33"/>
        <v>1</v>
      </c>
      <c r="Y41" s="11">
        <f t="shared" si="34"/>
        <v>6</v>
      </c>
      <c r="Z41" s="11">
        <f t="shared" si="35"/>
        <v>0</v>
      </c>
      <c r="AA41" s="11">
        <f t="shared" si="36"/>
        <v>1</v>
      </c>
      <c r="AB41" s="11">
        <f t="shared" si="37"/>
        <v>5.1184999999999974</v>
      </c>
      <c r="AC41" s="12">
        <f t="shared" si="38"/>
        <v>4.3522500000000406</v>
      </c>
      <c r="AF41">
        <v>94</v>
      </c>
      <c r="AG41">
        <v>98</v>
      </c>
      <c r="AH41">
        <v>99.626249999999999</v>
      </c>
      <c r="AI41">
        <v>91.252500000000012</v>
      </c>
      <c r="AJ41">
        <v>94.109250000000003</v>
      </c>
      <c r="AK41">
        <v>97</v>
      </c>
      <c r="AL41">
        <v>94.780499999999989</v>
      </c>
      <c r="AM41">
        <v>99</v>
      </c>
      <c r="AN41">
        <v>94</v>
      </c>
      <c r="AO41">
        <v>100</v>
      </c>
      <c r="AP41">
        <v>99</v>
      </c>
      <c r="AQ41">
        <v>94.881500000000003</v>
      </c>
      <c r="AR41">
        <v>95.647749999999959</v>
      </c>
    </row>
    <row r="42" spans="1:44" x14ac:dyDescent="0.25">
      <c r="A42" s="2" t="s">
        <v>8</v>
      </c>
      <c r="B42" s="1">
        <v>0</v>
      </c>
      <c r="C42" s="1">
        <v>0</v>
      </c>
      <c r="D42" s="1">
        <v>-4.7447500000000007</v>
      </c>
      <c r="E42" s="1">
        <v>3.3387499999999992</v>
      </c>
      <c r="F42" s="1">
        <v>11.31575</v>
      </c>
      <c r="G42" s="1">
        <v>7.1669999999999998</v>
      </c>
      <c r="H42" s="1">
        <v>2.75475</v>
      </c>
      <c r="I42" s="1">
        <v>-2.2397500000000008</v>
      </c>
      <c r="J42" s="1">
        <v>-0.53450000000000042</v>
      </c>
      <c r="K42" s="1">
        <v>-1.0950500000000019</v>
      </c>
      <c r="L42" s="1">
        <v>-3.1892500000000013</v>
      </c>
      <c r="M42" s="1">
        <v>0</v>
      </c>
      <c r="N42" s="1">
        <v>12.772949999999994</v>
      </c>
      <c r="P42" s="9" t="s">
        <v>8</v>
      </c>
      <c r="Q42" s="11">
        <f t="shared" si="26"/>
        <v>0</v>
      </c>
      <c r="R42" s="11">
        <f t="shared" si="27"/>
        <v>0</v>
      </c>
      <c r="S42" s="11">
        <f t="shared" si="28"/>
        <v>4.7447499999999962</v>
      </c>
      <c r="T42" s="11">
        <f t="shared" si="29"/>
        <v>1</v>
      </c>
      <c r="U42" s="11">
        <f t="shared" si="30"/>
        <v>2</v>
      </c>
      <c r="V42" s="11">
        <f t="shared" si="31"/>
        <v>2</v>
      </c>
      <c r="W42" s="11">
        <f t="shared" si="32"/>
        <v>9</v>
      </c>
      <c r="X42" s="11">
        <f t="shared" si="33"/>
        <v>8.789749999999998</v>
      </c>
      <c r="Y42" s="11">
        <f t="shared" si="34"/>
        <v>3</v>
      </c>
      <c r="Z42" s="11">
        <f t="shared" si="35"/>
        <v>2.950800000000001</v>
      </c>
      <c r="AA42" s="11">
        <f t="shared" si="36"/>
        <v>3.1892500000000013</v>
      </c>
      <c r="AB42" s="11">
        <f t="shared" si="37"/>
        <v>0</v>
      </c>
      <c r="AC42" s="12">
        <f t="shared" si="38"/>
        <v>5.7447499999999962</v>
      </c>
      <c r="AF42">
        <v>100</v>
      </c>
      <c r="AG42">
        <v>100</v>
      </c>
      <c r="AH42">
        <v>95.255250000000004</v>
      </c>
      <c r="AI42">
        <v>99</v>
      </c>
      <c r="AJ42">
        <v>98</v>
      </c>
      <c r="AK42">
        <v>98</v>
      </c>
      <c r="AL42">
        <v>91</v>
      </c>
      <c r="AM42">
        <v>91.210250000000002</v>
      </c>
      <c r="AN42">
        <v>97</v>
      </c>
      <c r="AO42">
        <v>97.049199999999999</v>
      </c>
      <c r="AP42">
        <v>96.810749999999999</v>
      </c>
      <c r="AQ42">
        <v>100</v>
      </c>
      <c r="AR42">
        <v>94.255250000000004</v>
      </c>
    </row>
    <row r="43" spans="1:44" x14ac:dyDescent="0.25">
      <c r="A43" s="3" t="s">
        <v>9</v>
      </c>
      <c r="B43" s="1">
        <v>0</v>
      </c>
      <c r="C43" s="1">
        <v>7.7519999999999989</v>
      </c>
      <c r="D43" s="1">
        <v>-3.8320000000000003</v>
      </c>
      <c r="E43" s="1">
        <v>16.124749999999999</v>
      </c>
      <c r="F43" s="1">
        <v>-6.5455000000000005</v>
      </c>
      <c r="G43" s="1">
        <v>9.7425999999999995</v>
      </c>
      <c r="H43" s="1">
        <v>2.7997499999999995</v>
      </c>
      <c r="I43" s="1">
        <v>-6.6410000000000009</v>
      </c>
      <c r="J43" s="1">
        <v>-4.2672499999999998</v>
      </c>
      <c r="K43" s="1">
        <v>-13.346250000000001</v>
      </c>
      <c r="L43" s="1">
        <v>6.2718999999999987</v>
      </c>
      <c r="M43" s="1">
        <v>0</v>
      </c>
      <c r="N43" s="1">
        <v>8.0589999999999975</v>
      </c>
      <c r="P43" s="9" t="s">
        <v>9</v>
      </c>
      <c r="Q43" s="11">
        <f t="shared" si="26"/>
        <v>0</v>
      </c>
      <c r="R43" s="11">
        <f t="shared" si="27"/>
        <v>2</v>
      </c>
      <c r="S43" s="11">
        <f t="shared" si="28"/>
        <v>4.3682499999999891</v>
      </c>
      <c r="T43" s="11">
        <f t="shared" si="29"/>
        <v>1</v>
      </c>
      <c r="U43" s="11">
        <f t="shared" si="30"/>
        <v>6.5455000000000041</v>
      </c>
      <c r="V43" s="11">
        <f t="shared" si="31"/>
        <v>-2.4830000000000041</v>
      </c>
      <c r="W43" s="11">
        <f t="shared" si="32"/>
        <v>3.3149999999999977</v>
      </c>
      <c r="X43" s="11">
        <f t="shared" si="33"/>
        <v>6.792500000000004</v>
      </c>
      <c r="Y43" s="11">
        <f t="shared" si="34"/>
        <v>4.3204999999999956</v>
      </c>
      <c r="Z43" s="11">
        <f t="shared" si="35"/>
        <v>15.421499999999995</v>
      </c>
      <c r="AA43" s="11">
        <f t="shared" si="36"/>
        <v>-2.1965000000000003</v>
      </c>
      <c r="AB43" s="11">
        <f t="shared" si="37"/>
        <v>0</v>
      </c>
      <c r="AC43" s="12">
        <f t="shared" si="38"/>
        <v>2</v>
      </c>
      <c r="AF43">
        <v>100</v>
      </c>
      <c r="AG43">
        <v>98</v>
      </c>
      <c r="AH43">
        <v>95.631750000000011</v>
      </c>
      <c r="AI43">
        <v>99</v>
      </c>
      <c r="AJ43">
        <v>93.454499999999996</v>
      </c>
      <c r="AK43">
        <v>102.483</v>
      </c>
      <c r="AL43">
        <v>96.685000000000002</v>
      </c>
      <c r="AM43">
        <v>93.207499999999996</v>
      </c>
      <c r="AN43">
        <v>95.679500000000004</v>
      </c>
      <c r="AO43">
        <v>84.578500000000005</v>
      </c>
      <c r="AP43">
        <v>102.1965</v>
      </c>
      <c r="AQ43">
        <v>100</v>
      </c>
      <c r="AR43">
        <v>98</v>
      </c>
    </row>
    <row r="44" spans="1:44" x14ac:dyDescent="0.25">
      <c r="A44" s="2" t="s">
        <v>10</v>
      </c>
      <c r="B44" s="1">
        <v>0</v>
      </c>
      <c r="C44" s="1">
        <v>7.9622499999999992</v>
      </c>
      <c r="D44" s="1">
        <v>-9</v>
      </c>
      <c r="E44" s="1">
        <v>-6.8045000000000009</v>
      </c>
      <c r="F44" s="1">
        <v>-11.66025</v>
      </c>
      <c r="G44" s="1">
        <v>-3</v>
      </c>
      <c r="H44" s="1">
        <v>0.95949999999999847</v>
      </c>
      <c r="I44" s="1">
        <v>-0.99840000000000018</v>
      </c>
      <c r="J44" s="1">
        <v>-2.7842500000000001</v>
      </c>
      <c r="K44" s="1">
        <v>-8.2057500000000019</v>
      </c>
      <c r="L44" s="1">
        <v>0.90074999999999994</v>
      </c>
      <c r="M44" s="1">
        <v>7.7354999999999992</v>
      </c>
      <c r="N44" s="1">
        <v>-24.895150000000008</v>
      </c>
      <c r="P44" s="10" t="s">
        <v>10</v>
      </c>
      <c r="Q44" s="13">
        <f t="shared" si="26"/>
        <v>0</v>
      </c>
      <c r="R44" s="13">
        <f t="shared" si="27"/>
        <v>3</v>
      </c>
      <c r="S44" s="13">
        <f t="shared" si="28"/>
        <v>9</v>
      </c>
      <c r="T44" s="13">
        <f t="shared" si="29"/>
        <v>9.7227499999999907</v>
      </c>
      <c r="U44" s="13">
        <f t="shared" si="30"/>
        <v>11.660250000000005</v>
      </c>
      <c r="V44" s="13">
        <f t="shared" si="31"/>
        <v>3</v>
      </c>
      <c r="W44" s="13">
        <f t="shared" si="32"/>
        <v>5.1634999999999991</v>
      </c>
      <c r="X44" s="13">
        <f t="shared" si="33"/>
        <v>0.99840000000000373</v>
      </c>
      <c r="Y44" s="13">
        <f t="shared" si="34"/>
        <v>2.7842500000000001</v>
      </c>
      <c r="Z44" s="13">
        <f t="shared" si="35"/>
        <v>8.2057499999999948</v>
      </c>
      <c r="AA44" s="13">
        <f t="shared" si="36"/>
        <v>6.8990000000000009</v>
      </c>
      <c r="AB44" s="13">
        <f t="shared" si="37"/>
        <v>-2.5785000000000053</v>
      </c>
      <c r="AC44" s="14">
        <f t="shared" si="38"/>
        <v>40.430400000000006</v>
      </c>
      <c r="AF44">
        <v>100</v>
      </c>
      <c r="AG44">
        <v>97</v>
      </c>
      <c r="AH44">
        <v>91</v>
      </c>
      <c r="AI44">
        <v>90.277250000000009</v>
      </c>
      <c r="AJ44">
        <v>88.339749999999995</v>
      </c>
      <c r="AK44">
        <v>97</v>
      </c>
      <c r="AL44">
        <v>94.836500000000001</v>
      </c>
      <c r="AM44">
        <v>99.001599999999996</v>
      </c>
      <c r="AN44">
        <v>97.21575</v>
      </c>
      <c r="AO44">
        <v>91.794250000000005</v>
      </c>
      <c r="AP44">
        <v>93.100999999999999</v>
      </c>
      <c r="AQ44">
        <v>102.57850000000001</v>
      </c>
      <c r="AR44">
        <v>59.569599999999994</v>
      </c>
    </row>
    <row r="47" spans="1:44" ht="15.75" thickBot="1" x14ac:dyDescent="0.3">
      <c r="A47" s="5" t="s">
        <v>25</v>
      </c>
      <c r="B47" s="5" t="s">
        <v>11</v>
      </c>
      <c r="C47" s="5" t="s">
        <v>12</v>
      </c>
      <c r="D47" s="5" t="s">
        <v>13</v>
      </c>
      <c r="E47" s="5" t="s">
        <v>14</v>
      </c>
      <c r="F47" s="5" t="s">
        <v>15</v>
      </c>
      <c r="G47" s="5" t="s">
        <v>16</v>
      </c>
      <c r="H47" s="5" t="s">
        <v>17</v>
      </c>
      <c r="I47" s="5" t="s">
        <v>18</v>
      </c>
      <c r="J47" s="5" t="s">
        <v>19</v>
      </c>
      <c r="K47" s="5" t="s">
        <v>20</v>
      </c>
      <c r="L47" s="5" t="s">
        <v>21</v>
      </c>
      <c r="M47" s="5" t="s">
        <v>22</v>
      </c>
      <c r="N47" s="5" t="s">
        <v>23</v>
      </c>
      <c r="P47" s="6" t="s">
        <v>24</v>
      </c>
      <c r="Q47" s="7" t="s">
        <v>11</v>
      </c>
      <c r="R47" s="7" t="s">
        <v>12</v>
      </c>
      <c r="S47" s="7" t="s">
        <v>13</v>
      </c>
      <c r="T47" s="7" t="s">
        <v>14</v>
      </c>
      <c r="U47" s="7" t="s">
        <v>15</v>
      </c>
      <c r="V47" s="7" t="s">
        <v>16</v>
      </c>
      <c r="W47" s="7" t="s">
        <v>17</v>
      </c>
      <c r="X47" s="7" t="s">
        <v>18</v>
      </c>
      <c r="Y47" s="7" t="s">
        <v>19</v>
      </c>
      <c r="Z47" s="7" t="s">
        <v>20</v>
      </c>
      <c r="AA47" s="7" t="s">
        <v>21</v>
      </c>
      <c r="AB47" s="7" t="s">
        <v>22</v>
      </c>
      <c r="AC47" s="8" t="s">
        <v>23</v>
      </c>
    </row>
    <row r="48" spans="1:44" x14ac:dyDescent="0.25">
      <c r="A48" s="2" t="s">
        <v>0</v>
      </c>
      <c r="B48" s="1">
        <v>0</v>
      </c>
      <c r="C48" s="1">
        <v>0.94414999999999982</v>
      </c>
      <c r="D48" s="1">
        <v>-6.1499000000000006</v>
      </c>
      <c r="E48" s="1">
        <v>-2.5210500000000002</v>
      </c>
      <c r="F48" s="1">
        <v>7.8994499999999999</v>
      </c>
      <c r="G48" s="1">
        <v>6.9811999999999994</v>
      </c>
      <c r="H48" s="1">
        <v>-0.98350000000000048</v>
      </c>
      <c r="I48" s="1">
        <v>-4.6915000000000004</v>
      </c>
      <c r="J48" s="1">
        <v>-2.4159999999999995</v>
      </c>
      <c r="K48" s="1">
        <v>5.7628500000000003</v>
      </c>
      <c r="L48" s="1">
        <v>3.9893000000000001</v>
      </c>
      <c r="M48" s="1">
        <v>0</v>
      </c>
      <c r="N48" s="1">
        <v>8.8149999999999977</v>
      </c>
      <c r="P48" s="9" t="s">
        <v>0</v>
      </c>
      <c r="Q48" s="11">
        <f t="shared" ref="Q48:Q58" si="39">100-AF48</f>
        <v>0</v>
      </c>
      <c r="R48" s="11">
        <f t="shared" ref="R48:R58" si="40">100-AG48</f>
        <v>1.3983499999999935</v>
      </c>
      <c r="S48" s="11">
        <f t="shared" ref="S48:S58" si="41">100-AH48</f>
        <v>7.3682500000000033</v>
      </c>
      <c r="T48" s="11">
        <f t="shared" ref="T48:T58" si="42">100-AI48</f>
        <v>2.521049999999974</v>
      </c>
      <c r="U48" s="11">
        <f t="shared" ref="U48:U58" si="43">100-AJ48</f>
        <v>1.7967000000000013</v>
      </c>
      <c r="V48" s="11">
        <f t="shared" ref="V48:V58" si="44">100-AK48</f>
        <v>-0.51440000000000907</v>
      </c>
      <c r="W48" s="11">
        <f t="shared" ref="W48:W58" si="45">100-AL48</f>
        <v>2.0450000000000017</v>
      </c>
      <c r="X48" s="11">
        <f t="shared" ref="X48:X58" si="46">100-AM48</f>
        <v>4.6915000000000049</v>
      </c>
      <c r="Y48" s="11">
        <f t="shared" ref="Y48:Y58" si="47">100-AN48</f>
        <v>3.3069000000000131</v>
      </c>
      <c r="Z48" s="11">
        <f t="shared" ref="Z48:Z58" si="48">100-AO48</f>
        <v>1</v>
      </c>
      <c r="AA48" s="11">
        <f t="shared" ref="AA48:AA58" si="49">100-AP48</f>
        <v>-3.000150000000005</v>
      </c>
      <c r="AB48" s="11">
        <f t="shared" ref="AB48:AB58" si="50">100-AQ48</f>
        <v>0</v>
      </c>
      <c r="AC48" s="12">
        <f t="shared" ref="AC48:AC58" si="51">100-AR48</f>
        <v>9.5234999999999701</v>
      </c>
      <c r="AF48">
        <v>100</v>
      </c>
      <c r="AG48">
        <v>98.601650000000006</v>
      </c>
      <c r="AH48">
        <v>92.631749999999997</v>
      </c>
      <c r="AI48">
        <v>97.478950000000026</v>
      </c>
      <c r="AJ48">
        <v>98.203299999999999</v>
      </c>
      <c r="AK48">
        <v>100.51440000000001</v>
      </c>
      <c r="AL48">
        <v>97.954999999999998</v>
      </c>
      <c r="AM48">
        <v>95.308499999999995</v>
      </c>
      <c r="AN48">
        <v>96.693099999999987</v>
      </c>
      <c r="AO48">
        <v>99</v>
      </c>
      <c r="AP48">
        <v>103.00015</v>
      </c>
      <c r="AQ48">
        <v>100</v>
      </c>
      <c r="AR48">
        <v>90.47650000000003</v>
      </c>
    </row>
    <row r="49" spans="1:44" x14ac:dyDescent="0.25">
      <c r="A49" s="3" t="s">
        <v>1</v>
      </c>
      <c r="B49" s="1">
        <v>0</v>
      </c>
      <c r="C49" s="1">
        <v>-2.0545499999999999</v>
      </c>
      <c r="D49" s="1">
        <v>2.6140999999999988</v>
      </c>
      <c r="E49" s="1">
        <v>1.6495499999999996</v>
      </c>
      <c r="F49" s="1">
        <v>1.439449999999999</v>
      </c>
      <c r="G49" s="1">
        <v>10.622499999999999</v>
      </c>
      <c r="H49" s="1">
        <v>10.465499999999999</v>
      </c>
      <c r="I49" s="1">
        <v>-6.1731999999999996</v>
      </c>
      <c r="J49" s="1">
        <v>12.93085</v>
      </c>
      <c r="K49" s="1">
        <v>6.4818499999999997</v>
      </c>
      <c r="L49" s="1">
        <v>0.74635000000000007</v>
      </c>
      <c r="M49" s="1">
        <v>0</v>
      </c>
      <c r="N49" s="1">
        <v>38.722400000000007</v>
      </c>
      <c r="P49" s="9" t="s">
        <v>1</v>
      </c>
      <c r="Q49" s="11">
        <f t="shared" si="39"/>
        <v>0</v>
      </c>
      <c r="R49" s="11">
        <f t="shared" si="40"/>
        <v>2.0545500000000061</v>
      </c>
      <c r="S49" s="11">
        <f t="shared" si="41"/>
        <v>0.98494999999999777</v>
      </c>
      <c r="T49" s="11">
        <f t="shared" si="42"/>
        <v>2.758499999999998</v>
      </c>
      <c r="U49" s="11">
        <f t="shared" si="43"/>
        <v>1</v>
      </c>
      <c r="V49" s="11">
        <f t="shared" si="44"/>
        <v>2.1882499999999965</v>
      </c>
      <c r="W49" s="11">
        <f t="shared" si="45"/>
        <v>-0.63984999999999559</v>
      </c>
      <c r="X49" s="11">
        <f t="shared" si="46"/>
        <v>7.5674999999999955</v>
      </c>
      <c r="Y49" s="11">
        <f t="shared" si="47"/>
        <v>-1.0504999999999995</v>
      </c>
      <c r="Z49" s="11">
        <f t="shared" si="48"/>
        <v>1</v>
      </c>
      <c r="AA49" s="11">
        <f t="shared" si="49"/>
        <v>2</v>
      </c>
      <c r="AB49" s="11">
        <f t="shared" si="50"/>
        <v>0</v>
      </c>
      <c r="AC49" s="12">
        <f t="shared" si="51"/>
        <v>3.0395000000000039</v>
      </c>
      <c r="AF49">
        <v>100</v>
      </c>
      <c r="AG49">
        <v>97.945449999999994</v>
      </c>
      <c r="AH49">
        <v>99.015050000000002</v>
      </c>
      <c r="AI49">
        <v>97.241500000000002</v>
      </c>
      <c r="AJ49">
        <v>99</v>
      </c>
      <c r="AK49">
        <v>97.811750000000004</v>
      </c>
      <c r="AL49">
        <v>100.63985</v>
      </c>
      <c r="AM49">
        <v>92.432500000000005</v>
      </c>
      <c r="AN49">
        <v>101.0505</v>
      </c>
      <c r="AO49">
        <v>99</v>
      </c>
      <c r="AP49">
        <v>98</v>
      </c>
      <c r="AQ49">
        <v>100</v>
      </c>
      <c r="AR49">
        <v>96.960499999999996</v>
      </c>
    </row>
    <row r="50" spans="1:44" x14ac:dyDescent="0.25">
      <c r="A50" s="2" t="s">
        <v>2</v>
      </c>
      <c r="B50" s="1">
        <v>0</v>
      </c>
      <c r="C50" s="1">
        <v>1.6058500000000002</v>
      </c>
      <c r="D50" s="1">
        <v>2.1270499999999997</v>
      </c>
      <c r="E50" s="1">
        <v>-1.9002999999999997</v>
      </c>
      <c r="F50" s="1">
        <v>15.106949999999999</v>
      </c>
      <c r="G50" s="1">
        <v>-0.31355</v>
      </c>
      <c r="H50" s="1">
        <v>-3.0121500000000005</v>
      </c>
      <c r="I50" s="1">
        <v>3.8133499999999989</v>
      </c>
      <c r="J50" s="1">
        <v>11.282899999999998</v>
      </c>
      <c r="K50" s="1">
        <v>-0.10070000000000157</v>
      </c>
      <c r="L50" s="1">
        <v>5.6373999999999995</v>
      </c>
      <c r="M50" s="1">
        <v>0</v>
      </c>
      <c r="N50" s="1">
        <v>34.246799999999993</v>
      </c>
      <c r="P50" s="9" t="s">
        <v>2</v>
      </c>
      <c r="Q50" s="11">
        <f t="shared" si="39"/>
        <v>0</v>
      </c>
      <c r="R50" s="11">
        <f t="shared" si="40"/>
        <v>-0.63984999999999559</v>
      </c>
      <c r="S50" s="11">
        <f t="shared" si="41"/>
        <v>2.8867000000000047</v>
      </c>
      <c r="T50" s="11">
        <f t="shared" si="42"/>
        <v>2.9112999999999971</v>
      </c>
      <c r="U50" s="11">
        <f t="shared" si="43"/>
        <v>0.96859999999999502</v>
      </c>
      <c r="V50" s="11">
        <f t="shared" si="44"/>
        <v>6.5074500000000057</v>
      </c>
      <c r="W50" s="11">
        <f t="shared" si="45"/>
        <v>3.0121500000000054</v>
      </c>
      <c r="X50" s="11">
        <f t="shared" si="46"/>
        <v>2</v>
      </c>
      <c r="Y50" s="11">
        <f t="shared" si="47"/>
        <v>7.5238000000000085</v>
      </c>
      <c r="Z50" s="11">
        <f t="shared" si="48"/>
        <v>2.7133500000000055</v>
      </c>
      <c r="AA50" s="11">
        <f t="shared" si="49"/>
        <v>-1.031400000000005</v>
      </c>
      <c r="AB50" s="11">
        <f t="shared" si="50"/>
        <v>0</v>
      </c>
      <c r="AC50" s="12">
        <f t="shared" si="51"/>
        <v>1.2808500000000151</v>
      </c>
      <c r="AF50">
        <v>100</v>
      </c>
      <c r="AG50">
        <v>100.63985</v>
      </c>
      <c r="AH50">
        <v>97.113299999999995</v>
      </c>
      <c r="AI50">
        <v>97.088700000000003</v>
      </c>
      <c r="AJ50">
        <v>99.031400000000005</v>
      </c>
      <c r="AK50">
        <v>93.492549999999994</v>
      </c>
      <c r="AL50">
        <v>96.987849999999995</v>
      </c>
      <c r="AM50">
        <v>98</v>
      </c>
      <c r="AN50">
        <v>92.476199999999992</v>
      </c>
      <c r="AO50">
        <v>97.286649999999995</v>
      </c>
      <c r="AP50">
        <v>101.0314</v>
      </c>
      <c r="AQ50">
        <v>100</v>
      </c>
      <c r="AR50">
        <v>98.719149999999985</v>
      </c>
    </row>
    <row r="51" spans="1:44" x14ac:dyDescent="0.25">
      <c r="A51" s="3" t="s">
        <v>3</v>
      </c>
      <c r="B51" s="1">
        <v>0</v>
      </c>
      <c r="C51" s="1">
        <v>-1.5947000000000009</v>
      </c>
      <c r="D51" s="1">
        <v>12.790349999999998</v>
      </c>
      <c r="E51" s="1">
        <v>5.1844999999999981</v>
      </c>
      <c r="F51" s="1">
        <v>8.6878999999999991</v>
      </c>
      <c r="G51" s="1">
        <v>-0.11039999999999994</v>
      </c>
      <c r="H51" s="1">
        <v>-1.8878500000000003</v>
      </c>
      <c r="I51" s="1">
        <v>7.4641999999999982</v>
      </c>
      <c r="J51" s="1">
        <v>28.699199999999998</v>
      </c>
      <c r="K51" s="1">
        <v>-4.3544999999999998</v>
      </c>
      <c r="L51" s="1">
        <v>2.0491999999999999</v>
      </c>
      <c r="M51" s="1">
        <v>0</v>
      </c>
      <c r="N51" s="1">
        <v>56.927899999999994</v>
      </c>
      <c r="P51" s="9" t="s">
        <v>3</v>
      </c>
      <c r="Q51" s="11">
        <f t="shared" si="39"/>
        <v>0</v>
      </c>
      <c r="R51" s="11">
        <f t="shared" si="40"/>
        <v>1.6056999999999988</v>
      </c>
      <c r="S51" s="11">
        <f t="shared" si="41"/>
        <v>1</v>
      </c>
      <c r="T51" s="11">
        <f t="shared" si="42"/>
        <v>2</v>
      </c>
      <c r="U51" s="11">
        <f t="shared" si="43"/>
        <v>1</v>
      </c>
      <c r="V51" s="11">
        <f t="shared" si="44"/>
        <v>0.81709999999999638</v>
      </c>
      <c r="W51" s="11">
        <f t="shared" si="45"/>
        <v>1.8878500000000145</v>
      </c>
      <c r="X51" s="11">
        <f t="shared" si="46"/>
        <v>2.5033999999999992</v>
      </c>
      <c r="Y51" s="11">
        <f t="shared" si="47"/>
        <v>-0.79264999999999475</v>
      </c>
      <c r="Z51" s="11">
        <f t="shared" si="48"/>
        <v>4.4623000000000133</v>
      </c>
      <c r="AA51" s="11">
        <f t="shared" si="49"/>
        <v>1</v>
      </c>
      <c r="AB51" s="11">
        <f t="shared" si="50"/>
        <v>0</v>
      </c>
      <c r="AC51" s="12">
        <f t="shared" si="51"/>
        <v>2.5947000000000031</v>
      </c>
      <c r="AF51">
        <v>100</v>
      </c>
      <c r="AG51">
        <v>98.394300000000001</v>
      </c>
      <c r="AH51">
        <v>99</v>
      </c>
      <c r="AI51">
        <v>98</v>
      </c>
      <c r="AJ51">
        <v>99</v>
      </c>
      <c r="AK51">
        <v>99.182900000000004</v>
      </c>
      <c r="AL51">
        <v>98.112149999999986</v>
      </c>
      <c r="AM51">
        <v>97.496600000000001</v>
      </c>
      <c r="AN51">
        <v>100.79264999999999</v>
      </c>
      <c r="AO51">
        <v>95.537699999999987</v>
      </c>
      <c r="AP51">
        <v>99</v>
      </c>
      <c r="AQ51">
        <v>100</v>
      </c>
      <c r="AR51">
        <v>97.405299999999997</v>
      </c>
    </row>
    <row r="52" spans="1:44" x14ac:dyDescent="0.25">
      <c r="A52" s="2" t="s">
        <v>4</v>
      </c>
      <c r="B52" s="1">
        <v>0</v>
      </c>
      <c r="C52" s="1">
        <v>5.3303499999999993</v>
      </c>
      <c r="D52" s="1">
        <v>-8.2496000000000009</v>
      </c>
      <c r="E52" s="1">
        <v>-7.0980999999999996</v>
      </c>
      <c r="F52" s="1">
        <v>10.8789</v>
      </c>
      <c r="G52" s="1">
        <v>-4.9002999999999997</v>
      </c>
      <c r="H52" s="1">
        <v>-1.3723000000000001</v>
      </c>
      <c r="I52" s="1">
        <v>12.121849999999997</v>
      </c>
      <c r="J52" s="1">
        <v>-0.70930000000000049</v>
      </c>
      <c r="K52" s="1">
        <v>-1.1484500000000006</v>
      </c>
      <c r="L52" s="1">
        <v>2.7068500000000011</v>
      </c>
      <c r="M52" s="1">
        <v>0</v>
      </c>
      <c r="N52" s="1">
        <v>7.5598999999999972</v>
      </c>
      <c r="P52" s="9" t="s">
        <v>4</v>
      </c>
      <c r="Q52" s="11">
        <f t="shared" si="39"/>
        <v>0</v>
      </c>
      <c r="R52" s="11">
        <f t="shared" si="40"/>
        <v>0.4719999999999942</v>
      </c>
      <c r="S52" s="11">
        <f t="shared" si="41"/>
        <v>8.2496000000000009</v>
      </c>
      <c r="T52" s="11">
        <f t="shared" si="42"/>
        <v>7.1513500000000079</v>
      </c>
      <c r="U52" s="11">
        <f t="shared" si="43"/>
        <v>-4.6795000000000044</v>
      </c>
      <c r="V52" s="11">
        <f t="shared" si="44"/>
        <v>4.9003000000000014</v>
      </c>
      <c r="W52" s="11">
        <f t="shared" si="45"/>
        <v>1.3723000000000098</v>
      </c>
      <c r="X52" s="11">
        <f t="shared" si="46"/>
        <v>-0.56345000000000312</v>
      </c>
      <c r="Y52" s="11">
        <f t="shared" si="47"/>
        <v>2.2400499999999965</v>
      </c>
      <c r="Z52" s="11">
        <f t="shared" si="48"/>
        <v>2.6056999999999988</v>
      </c>
      <c r="AA52" s="11">
        <f t="shared" si="49"/>
        <v>2</v>
      </c>
      <c r="AB52" s="11">
        <f t="shared" si="50"/>
        <v>0</v>
      </c>
      <c r="AC52" s="12">
        <f t="shared" si="51"/>
        <v>10.070599999999999</v>
      </c>
      <c r="AF52">
        <v>100</v>
      </c>
      <c r="AG52">
        <v>99.528000000000006</v>
      </c>
      <c r="AH52">
        <v>91.750399999999999</v>
      </c>
      <c r="AI52">
        <v>92.848649999999992</v>
      </c>
      <c r="AJ52">
        <v>104.6795</v>
      </c>
      <c r="AK52">
        <v>95.099699999999999</v>
      </c>
      <c r="AL52">
        <v>98.62769999999999</v>
      </c>
      <c r="AM52">
        <v>100.56345</v>
      </c>
      <c r="AN52">
        <v>97.759950000000003</v>
      </c>
      <c r="AO52">
        <v>97.394300000000001</v>
      </c>
      <c r="AP52">
        <v>98</v>
      </c>
      <c r="AQ52">
        <v>100</v>
      </c>
      <c r="AR52">
        <v>89.929400000000001</v>
      </c>
    </row>
    <row r="53" spans="1:44" x14ac:dyDescent="0.25">
      <c r="A53" s="3" t="s">
        <v>5</v>
      </c>
      <c r="B53" s="1">
        <v>0</v>
      </c>
      <c r="C53" s="1">
        <v>-3.6125000000000003</v>
      </c>
      <c r="D53" s="1">
        <v>10.996249999999998</v>
      </c>
      <c r="E53" s="1">
        <v>4.1584500000000002</v>
      </c>
      <c r="F53" s="1">
        <v>0.94964999999999966</v>
      </c>
      <c r="G53" s="1">
        <v>2.5282999999999989</v>
      </c>
      <c r="H53" s="1">
        <v>-3.6901999999999999</v>
      </c>
      <c r="I53" s="1">
        <v>6.9266499999999995</v>
      </c>
      <c r="J53" s="1">
        <v>-1.4228000000000005</v>
      </c>
      <c r="K53" s="1">
        <v>11.355250000000002</v>
      </c>
      <c r="L53" s="1">
        <v>0.9018999999999997</v>
      </c>
      <c r="M53" s="1">
        <v>0</v>
      </c>
      <c r="N53" s="1">
        <v>29.090949999999996</v>
      </c>
      <c r="P53" s="9" t="s">
        <v>5</v>
      </c>
      <c r="Q53" s="11">
        <f t="shared" si="39"/>
        <v>0</v>
      </c>
      <c r="R53" s="11">
        <f t="shared" si="40"/>
        <v>4.7967000000000013</v>
      </c>
      <c r="S53" s="11">
        <f t="shared" si="41"/>
        <v>-1.1269000000000062</v>
      </c>
      <c r="T53" s="11">
        <f t="shared" si="42"/>
        <v>3.6821000000000055</v>
      </c>
      <c r="U53" s="11">
        <f t="shared" si="43"/>
        <v>1</v>
      </c>
      <c r="V53" s="11">
        <f t="shared" si="44"/>
        <v>1.5033999999999992</v>
      </c>
      <c r="W53" s="11">
        <f t="shared" si="45"/>
        <v>3.6901999999999902</v>
      </c>
      <c r="X53" s="11">
        <f t="shared" si="46"/>
        <v>1.7202999999999946</v>
      </c>
      <c r="Y53" s="11">
        <f t="shared" si="47"/>
        <v>1.4228000000000094</v>
      </c>
      <c r="Z53" s="11">
        <f t="shared" si="48"/>
        <v>5.1445499999999953</v>
      </c>
      <c r="AA53" s="11">
        <f t="shared" si="49"/>
        <v>1.9304000000000059</v>
      </c>
      <c r="AB53" s="11">
        <f t="shared" si="50"/>
        <v>0</v>
      </c>
      <c r="AC53" s="12">
        <f t="shared" si="51"/>
        <v>4.7967000000000013</v>
      </c>
      <c r="AF53">
        <v>100</v>
      </c>
      <c r="AG53">
        <v>95.203299999999999</v>
      </c>
      <c r="AH53">
        <v>101.12690000000001</v>
      </c>
      <c r="AI53">
        <v>96.317899999999995</v>
      </c>
      <c r="AJ53">
        <v>99</v>
      </c>
      <c r="AK53">
        <v>98.496600000000001</v>
      </c>
      <c r="AL53">
        <v>96.30980000000001</v>
      </c>
      <c r="AM53">
        <v>98.279700000000005</v>
      </c>
      <c r="AN53">
        <v>98.577199999999991</v>
      </c>
      <c r="AO53">
        <v>94.855450000000005</v>
      </c>
      <c r="AP53">
        <v>98.069599999999994</v>
      </c>
      <c r="AQ53">
        <v>100</v>
      </c>
      <c r="AR53">
        <v>95.203299999999999</v>
      </c>
    </row>
    <row r="54" spans="1:44" x14ac:dyDescent="0.25">
      <c r="A54" s="2" t="s">
        <v>6</v>
      </c>
      <c r="B54" s="1">
        <v>0</v>
      </c>
      <c r="C54" s="1">
        <v>-0.77485000000000026</v>
      </c>
      <c r="D54" s="1">
        <v>-0.5633000000000008</v>
      </c>
      <c r="E54" s="1">
        <v>22.431649999999998</v>
      </c>
      <c r="F54" s="1">
        <v>-6.0558499999999995</v>
      </c>
      <c r="G54" s="1">
        <v>-6.4486999999999997</v>
      </c>
      <c r="H54" s="1">
        <v>0.81319999999999948</v>
      </c>
      <c r="I54" s="1">
        <v>-2.0011500000000009</v>
      </c>
      <c r="J54" s="1">
        <v>-0.54825000000000035</v>
      </c>
      <c r="K54" s="1">
        <v>13.33745</v>
      </c>
      <c r="L54" s="1">
        <v>3.9591999999999996</v>
      </c>
      <c r="M54" s="1">
        <v>0</v>
      </c>
      <c r="N54" s="1">
        <v>24.149399999999993</v>
      </c>
      <c r="P54" s="9" t="s">
        <v>6</v>
      </c>
      <c r="Q54" s="11">
        <f t="shared" si="39"/>
        <v>0</v>
      </c>
      <c r="R54" s="11">
        <f t="shared" si="40"/>
        <v>0.7748500000000007</v>
      </c>
      <c r="S54" s="11">
        <f t="shared" si="41"/>
        <v>3.6384000000000043</v>
      </c>
      <c r="T54" s="11">
        <f t="shared" si="42"/>
        <v>-2.8172500000000014</v>
      </c>
      <c r="U54" s="11">
        <f t="shared" si="43"/>
        <v>6.0681500000000028</v>
      </c>
      <c r="V54" s="11">
        <f t="shared" si="44"/>
        <v>9.9057999999999993</v>
      </c>
      <c r="W54" s="11">
        <f t="shared" si="45"/>
        <v>0.38880000000000337</v>
      </c>
      <c r="X54" s="11">
        <f t="shared" si="46"/>
        <v>2.0011499999999955</v>
      </c>
      <c r="Y54" s="11">
        <f t="shared" si="47"/>
        <v>4.4446499999999958</v>
      </c>
      <c r="Z54" s="11">
        <f t="shared" si="48"/>
        <v>2</v>
      </c>
      <c r="AA54" s="11">
        <f t="shared" si="49"/>
        <v>2</v>
      </c>
      <c r="AB54" s="11">
        <f t="shared" si="50"/>
        <v>0</v>
      </c>
      <c r="AC54" s="12">
        <f t="shared" si="51"/>
        <v>4.413250000000005</v>
      </c>
      <c r="AF54">
        <v>100</v>
      </c>
      <c r="AG54">
        <v>99.225149999999999</v>
      </c>
      <c r="AH54">
        <v>96.361599999999996</v>
      </c>
      <c r="AI54">
        <v>102.81725</v>
      </c>
      <c r="AJ54">
        <v>93.931849999999997</v>
      </c>
      <c r="AK54">
        <v>90.094200000000001</v>
      </c>
      <c r="AL54">
        <v>99.611199999999997</v>
      </c>
      <c r="AM54">
        <v>97.998850000000004</v>
      </c>
      <c r="AN54">
        <v>95.555350000000004</v>
      </c>
      <c r="AO54">
        <v>98</v>
      </c>
      <c r="AP54">
        <v>98</v>
      </c>
      <c r="AQ54">
        <v>100</v>
      </c>
      <c r="AR54">
        <v>95.586749999999995</v>
      </c>
    </row>
    <row r="55" spans="1:44" x14ac:dyDescent="0.25">
      <c r="A55" s="3" t="s">
        <v>7</v>
      </c>
      <c r="B55" s="1">
        <v>2.4559499999999996</v>
      </c>
      <c r="C55" s="1">
        <v>-5.4951499999999998</v>
      </c>
      <c r="D55" s="1">
        <v>5.6823999999999995</v>
      </c>
      <c r="E55" s="1">
        <v>21.561299999999999</v>
      </c>
      <c r="F55" s="1">
        <v>-1.6929499999999997</v>
      </c>
      <c r="G55" s="1">
        <v>8.2227000000000015</v>
      </c>
      <c r="H55" s="1">
        <v>1.474899999999999</v>
      </c>
      <c r="I55" s="1">
        <v>-4.8361999999999998</v>
      </c>
      <c r="J55" s="1">
        <v>4.3670999999999998</v>
      </c>
      <c r="K55" s="1">
        <v>0</v>
      </c>
      <c r="L55" s="1">
        <v>0</v>
      </c>
      <c r="M55" s="1">
        <v>-4.87845</v>
      </c>
      <c r="N55" s="1">
        <v>26.861599999999996</v>
      </c>
      <c r="P55" s="9" t="s">
        <v>7</v>
      </c>
      <c r="Q55" s="11">
        <f t="shared" si="39"/>
        <v>-0.56490000000000862</v>
      </c>
      <c r="R55" s="11">
        <f t="shared" si="40"/>
        <v>5.4951499999999953</v>
      </c>
      <c r="S55" s="11">
        <f t="shared" si="41"/>
        <v>-1.3861999999999881</v>
      </c>
      <c r="T55" s="11">
        <f t="shared" si="42"/>
        <v>1</v>
      </c>
      <c r="U55" s="11">
        <f t="shared" si="43"/>
        <v>1.6929499999999962</v>
      </c>
      <c r="V55" s="11">
        <f t="shared" si="44"/>
        <v>-1.1269000000000062</v>
      </c>
      <c r="W55" s="11">
        <f t="shared" si="45"/>
        <v>-1.4749000000000052</v>
      </c>
      <c r="X55" s="11">
        <f t="shared" si="46"/>
        <v>4.836199999999991</v>
      </c>
      <c r="Y55" s="11">
        <f t="shared" si="47"/>
        <v>-0.97409999999999286</v>
      </c>
      <c r="Z55" s="11">
        <f t="shared" si="48"/>
        <v>0</v>
      </c>
      <c r="AA55" s="11">
        <f t="shared" si="49"/>
        <v>0</v>
      </c>
      <c r="AB55" s="11">
        <f t="shared" si="50"/>
        <v>4.8784500000000008</v>
      </c>
      <c r="AC55" s="12">
        <f t="shared" si="51"/>
        <v>5.4951499999999953</v>
      </c>
      <c r="AF55">
        <v>100.56490000000001</v>
      </c>
      <c r="AG55">
        <v>94.504850000000005</v>
      </c>
      <c r="AH55">
        <v>101.38619999999999</v>
      </c>
      <c r="AI55">
        <v>99</v>
      </c>
      <c r="AJ55">
        <v>98.307050000000004</v>
      </c>
      <c r="AK55">
        <v>101.12690000000001</v>
      </c>
      <c r="AL55">
        <v>101.47490000000001</v>
      </c>
      <c r="AM55">
        <v>95.163800000000009</v>
      </c>
      <c r="AN55">
        <v>100.97409999999999</v>
      </c>
      <c r="AO55">
        <v>100</v>
      </c>
      <c r="AP55">
        <v>100</v>
      </c>
      <c r="AQ55">
        <v>95.121549999999999</v>
      </c>
      <c r="AR55">
        <v>94.504850000000005</v>
      </c>
    </row>
    <row r="56" spans="1:44" x14ac:dyDescent="0.25">
      <c r="A56" s="2" t="s">
        <v>8</v>
      </c>
      <c r="B56" s="1">
        <v>0</v>
      </c>
      <c r="C56" s="1">
        <v>0</v>
      </c>
      <c r="D56" s="1">
        <v>-2.5237999999999996</v>
      </c>
      <c r="E56" s="1">
        <v>-5.990000000000073E-2</v>
      </c>
      <c r="F56" s="1">
        <v>13.539300000000001</v>
      </c>
      <c r="G56" s="1">
        <v>1.7477999999999998</v>
      </c>
      <c r="H56" s="1">
        <v>-8.1308000000000007</v>
      </c>
      <c r="I56" s="1">
        <v>2.6182999999999996</v>
      </c>
      <c r="J56" s="1">
        <v>10.32775</v>
      </c>
      <c r="K56" s="1">
        <v>-7.63565</v>
      </c>
      <c r="L56" s="1">
        <v>0.82969999999999899</v>
      </c>
      <c r="M56" s="1">
        <v>0</v>
      </c>
      <c r="N56" s="1">
        <v>10.712699999999996</v>
      </c>
      <c r="P56" s="9" t="s">
        <v>8</v>
      </c>
      <c r="Q56" s="11">
        <f t="shared" si="39"/>
        <v>0</v>
      </c>
      <c r="R56" s="11">
        <f t="shared" si="40"/>
        <v>0</v>
      </c>
      <c r="S56" s="11">
        <f t="shared" si="41"/>
        <v>2.5237999999999943</v>
      </c>
      <c r="T56" s="11">
        <f t="shared" si="42"/>
        <v>1.2154500000000041</v>
      </c>
      <c r="U56" s="11">
        <f t="shared" si="43"/>
        <v>4</v>
      </c>
      <c r="V56" s="11">
        <f t="shared" si="44"/>
        <v>0.24134999999999707</v>
      </c>
      <c r="W56" s="11">
        <f t="shared" si="45"/>
        <v>8.8293999999999926</v>
      </c>
      <c r="X56" s="11">
        <f t="shared" si="46"/>
        <v>1</v>
      </c>
      <c r="Y56" s="11">
        <f t="shared" si="47"/>
        <v>1</v>
      </c>
      <c r="Z56" s="11">
        <f t="shared" si="48"/>
        <v>7.6356500000000125</v>
      </c>
      <c r="AA56" s="11">
        <f t="shared" si="49"/>
        <v>1.7080000000000126</v>
      </c>
      <c r="AB56" s="11">
        <f t="shared" si="50"/>
        <v>0</v>
      </c>
      <c r="AC56" s="12">
        <f t="shared" si="51"/>
        <v>6.5836999999999932</v>
      </c>
      <c r="AF56">
        <v>100</v>
      </c>
      <c r="AG56">
        <v>100</v>
      </c>
      <c r="AH56">
        <v>97.476200000000006</v>
      </c>
      <c r="AI56">
        <v>98.784549999999996</v>
      </c>
      <c r="AJ56">
        <v>96</v>
      </c>
      <c r="AK56">
        <v>99.758650000000003</v>
      </c>
      <c r="AL56">
        <v>91.170600000000007</v>
      </c>
      <c r="AM56">
        <v>99</v>
      </c>
      <c r="AN56">
        <v>99</v>
      </c>
      <c r="AO56">
        <v>92.364349999999988</v>
      </c>
      <c r="AP56">
        <v>98.291999999999987</v>
      </c>
      <c r="AQ56">
        <v>100</v>
      </c>
      <c r="AR56">
        <v>93.416300000000007</v>
      </c>
    </row>
    <row r="57" spans="1:44" x14ac:dyDescent="0.25">
      <c r="A57" s="3" t="s">
        <v>9</v>
      </c>
      <c r="B57" s="1">
        <v>0</v>
      </c>
      <c r="C57" s="1">
        <v>-1.5715499999999998</v>
      </c>
      <c r="D57" s="1">
        <v>3.5321999999999996</v>
      </c>
      <c r="E57" s="1">
        <v>5.8994499999999981</v>
      </c>
      <c r="F57" s="1">
        <v>-4.7884500000000001</v>
      </c>
      <c r="G57" s="1">
        <v>4.9677500000000006</v>
      </c>
      <c r="H57" s="1">
        <v>-2.3355500000000005</v>
      </c>
      <c r="I57" s="1">
        <v>-2.4050000000000002</v>
      </c>
      <c r="J57" s="1">
        <v>-0.36549999999999994</v>
      </c>
      <c r="K57" s="1">
        <v>7.0889999999999986</v>
      </c>
      <c r="L57" s="1">
        <v>-0.82115000000000027</v>
      </c>
      <c r="M57" s="1">
        <v>0</v>
      </c>
      <c r="N57" s="1">
        <v>9.2011999999999929</v>
      </c>
      <c r="P57" s="9" t="s">
        <v>9</v>
      </c>
      <c r="Q57" s="11">
        <f t="shared" si="39"/>
        <v>0</v>
      </c>
      <c r="R57" s="11">
        <f t="shared" si="40"/>
        <v>4.2264499999999998</v>
      </c>
      <c r="S57" s="11">
        <f t="shared" si="41"/>
        <v>-0.29879999999999995</v>
      </c>
      <c r="T57" s="11">
        <f t="shared" si="42"/>
        <v>3</v>
      </c>
      <c r="U57" s="11">
        <f t="shared" si="43"/>
        <v>6.0681500000000028</v>
      </c>
      <c r="V57" s="11">
        <f t="shared" si="44"/>
        <v>6.7530000000000001</v>
      </c>
      <c r="W57" s="11">
        <f t="shared" si="45"/>
        <v>2.3355499999999978</v>
      </c>
      <c r="X57" s="11">
        <f t="shared" si="46"/>
        <v>3.2072000000000003</v>
      </c>
      <c r="Y57" s="11">
        <f t="shared" si="47"/>
        <v>0.36550000000001148</v>
      </c>
      <c r="Z57" s="11">
        <f t="shared" si="48"/>
        <v>1</v>
      </c>
      <c r="AA57" s="11">
        <f t="shared" si="49"/>
        <v>4.717550000000017</v>
      </c>
      <c r="AB57" s="11">
        <f t="shared" si="50"/>
        <v>0</v>
      </c>
      <c r="AC57" s="12">
        <f t="shared" si="51"/>
        <v>4.2264499999999998</v>
      </c>
      <c r="AF57">
        <v>100</v>
      </c>
      <c r="AG57">
        <v>95.77355</v>
      </c>
      <c r="AH57">
        <v>100.2988</v>
      </c>
      <c r="AI57">
        <v>97</v>
      </c>
      <c r="AJ57">
        <v>93.931849999999997</v>
      </c>
      <c r="AK57">
        <v>93.247</v>
      </c>
      <c r="AL57">
        <v>97.664450000000002</v>
      </c>
      <c r="AM57">
        <v>96.7928</v>
      </c>
      <c r="AN57">
        <v>99.634499999999989</v>
      </c>
      <c r="AO57">
        <v>99</v>
      </c>
      <c r="AP57">
        <v>95.282449999999983</v>
      </c>
      <c r="AQ57">
        <v>100</v>
      </c>
      <c r="AR57">
        <v>95.77355</v>
      </c>
    </row>
    <row r="58" spans="1:44" ht="15.75" thickBot="1" x14ac:dyDescent="0.3">
      <c r="A58" s="4" t="s">
        <v>10</v>
      </c>
      <c r="B58" s="1">
        <v>0</v>
      </c>
      <c r="C58" s="1">
        <v>2.3986499999999999</v>
      </c>
      <c r="D58" s="1">
        <v>-4.9726499999999998</v>
      </c>
      <c r="E58" s="1">
        <v>0.77514999999999956</v>
      </c>
      <c r="F58" s="1">
        <v>-7.6250000000000595E-2</v>
      </c>
      <c r="G58" s="1">
        <v>1.2920000000000003</v>
      </c>
      <c r="H58" s="1">
        <v>1.1939000000000006</v>
      </c>
      <c r="I58" s="1">
        <v>2.408199999999999</v>
      </c>
      <c r="J58" s="1">
        <v>0.76819999999999933</v>
      </c>
      <c r="K58" s="1">
        <v>-7.6164000000000005</v>
      </c>
      <c r="L58" s="1">
        <v>4.5255499999999991</v>
      </c>
      <c r="M58" s="1">
        <v>-6.8000000000000282E-3</v>
      </c>
      <c r="N58" s="1">
        <v>0.689549999999997</v>
      </c>
      <c r="P58" s="10" t="s">
        <v>10</v>
      </c>
      <c r="Q58" s="13">
        <f t="shared" si="39"/>
        <v>0</v>
      </c>
      <c r="R58" s="13">
        <f t="shared" si="40"/>
        <v>1</v>
      </c>
      <c r="S58" s="13">
        <f t="shared" si="41"/>
        <v>4.9726500000000016</v>
      </c>
      <c r="T58" s="13">
        <f t="shared" si="42"/>
        <v>2.7297000000000082</v>
      </c>
      <c r="U58" s="13">
        <f t="shared" si="43"/>
        <v>2.8170999999999964</v>
      </c>
      <c r="V58" s="13">
        <f t="shared" si="44"/>
        <v>1</v>
      </c>
      <c r="W58" s="13">
        <f t="shared" si="45"/>
        <v>-1.0096999999999952</v>
      </c>
      <c r="X58" s="13">
        <f t="shared" si="46"/>
        <v>4.2782499999999999</v>
      </c>
      <c r="Y58" s="13">
        <f t="shared" si="47"/>
        <v>1</v>
      </c>
      <c r="Z58" s="13">
        <f t="shared" si="48"/>
        <v>8.6015000000000015</v>
      </c>
      <c r="AA58" s="13">
        <f t="shared" si="49"/>
        <v>5</v>
      </c>
      <c r="AB58" s="13">
        <f t="shared" si="50"/>
        <v>1</v>
      </c>
      <c r="AC58" s="14">
        <f t="shared" si="51"/>
        <v>8.8291999999999433</v>
      </c>
      <c r="AF58">
        <v>100</v>
      </c>
      <c r="AG58">
        <v>99</v>
      </c>
      <c r="AH58">
        <v>95.027349999999998</v>
      </c>
      <c r="AI58">
        <v>97.270299999999992</v>
      </c>
      <c r="AJ58">
        <v>97.182900000000004</v>
      </c>
      <c r="AK58">
        <v>99</v>
      </c>
      <c r="AL58">
        <v>101.0097</v>
      </c>
      <c r="AM58">
        <v>95.72175</v>
      </c>
      <c r="AN58">
        <v>99</v>
      </c>
      <c r="AO58">
        <v>91.398499999999999</v>
      </c>
      <c r="AP58">
        <v>95</v>
      </c>
      <c r="AQ58">
        <v>99</v>
      </c>
      <c r="AR58">
        <v>91.170800000000057</v>
      </c>
    </row>
  </sheetData>
  <conditionalFormatting sqref="B6:N16">
    <cfRule type="cellIs" priority="2" stopIfTrue="1" operator="equal">
      <formula>""</formula>
    </cfRule>
    <cfRule type="cellIs" dxfId="81" priority="3" stopIfTrue="1" operator="lessThan">
      <formula>0</formula>
    </cfRule>
    <cfRule type="cellIs" dxfId="80" priority="4" stopIfTrue="1" operator="greaterThan">
      <formula>0</formula>
    </cfRule>
  </conditionalFormatting>
  <conditionalFormatting sqref="B20:N30">
    <cfRule type="cellIs" priority="17" stopIfTrue="1" operator="equal">
      <formula>""</formula>
    </cfRule>
    <cfRule type="cellIs" dxfId="79" priority="18" stopIfTrue="1" operator="lessThan">
      <formula>0</formula>
    </cfRule>
    <cfRule type="cellIs" dxfId="78" priority="19" stopIfTrue="1" operator="greaterThan">
      <formula>0</formula>
    </cfRule>
  </conditionalFormatting>
  <conditionalFormatting sqref="B34:N44">
    <cfRule type="cellIs" priority="14" stopIfTrue="1" operator="equal">
      <formula>""</formula>
    </cfRule>
    <cfRule type="cellIs" dxfId="77" priority="15" stopIfTrue="1" operator="lessThan">
      <formula>0</formula>
    </cfRule>
    <cfRule type="cellIs" dxfId="76" priority="16" stopIfTrue="1" operator="greaterThan">
      <formula>0</formula>
    </cfRule>
  </conditionalFormatting>
  <conditionalFormatting sqref="B48:N58">
    <cfRule type="cellIs" priority="8" stopIfTrue="1" operator="equal">
      <formula>""</formula>
    </cfRule>
    <cfRule type="cellIs" dxfId="75" priority="9" stopIfTrue="1" operator="lessThan">
      <formula>0</formula>
    </cfRule>
    <cfRule type="cellIs" dxfId="74" priority="10" stopIfTrue="1" operator="greaterThan">
      <formula>0</formula>
    </cfRule>
  </conditionalFormatting>
  <conditionalFormatting sqref="C57:N57">
    <cfRule type="cellIs" priority="11" stopIfTrue="1" operator="equal">
      <formula>""</formula>
    </cfRule>
    <cfRule type="cellIs" dxfId="73" priority="12" stopIfTrue="1" operator="lessThan">
      <formula>0</formula>
    </cfRule>
    <cfRule type="cellIs" dxfId="72" priority="13" stopIfTrue="1" operator="greaterThan">
      <formula>0</formula>
    </cfRule>
  </conditionalFormatting>
  <conditionalFormatting sqref="Q6:AC16">
    <cfRule type="cellIs" dxfId="71" priority="1" operator="greaterThan">
      <formula>10</formula>
    </cfRule>
  </conditionalFormatting>
  <conditionalFormatting sqref="Q20:AC30">
    <cfRule type="cellIs" dxfId="70" priority="92" operator="greaterThan">
      <formula>10</formula>
    </cfRule>
  </conditionalFormatting>
  <conditionalFormatting sqref="Q34:AC44">
    <cfRule type="cellIs" dxfId="69" priority="91" operator="greaterThan">
      <formula>10</formula>
    </cfRule>
  </conditionalFormatting>
  <conditionalFormatting sqref="Q48:AC58">
    <cfRule type="cellIs" dxfId="68" priority="86" operator="greaterThan">
      <formula>10</formula>
    </cfRule>
  </conditionalFormatting>
  <pageMargins left="0.7" right="0.7" top="0.75" bottom="0.75" header="0.3" footer="0.3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DFDD-5754-4B0B-9053-BD3B41111C41}">
  <sheetPr codeName="Foglio1"/>
  <dimension ref="A5:AR114"/>
  <sheetViews>
    <sheetView topLeftCell="P60" workbookViewId="0">
      <selection activeCell="W68" sqref="W68:X68"/>
    </sheetView>
  </sheetViews>
  <sheetFormatPr defaultRowHeight="15" x14ac:dyDescent="0.25"/>
  <cols>
    <col min="1" max="1" width="21.5703125" customWidth="1"/>
    <col min="2" max="2" width="9.7109375" customWidth="1"/>
    <col min="3" max="3" width="10.7109375" customWidth="1"/>
    <col min="4" max="4" width="13.28515625" customWidth="1"/>
    <col min="5" max="5" width="11.28515625" customWidth="1"/>
    <col min="6" max="6" width="13.42578125" customWidth="1"/>
    <col min="7" max="7" width="12.42578125" bestFit="1" customWidth="1"/>
    <col min="8" max="8" width="11.7109375" customWidth="1"/>
    <col min="9" max="9" width="12" bestFit="1" customWidth="1"/>
    <col min="10" max="10" width="9.85546875" customWidth="1"/>
    <col min="12" max="12" width="11.140625" customWidth="1"/>
    <col min="13" max="13" width="10.85546875" customWidth="1"/>
    <col min="14" max="14" width="9.7109375" customWidth="1"/>
    <col min="16" max="16" width="18.140625" bestFit="1" customWidth="1"/>
  </cols>
  <sheetData>
    <row r="5" spans="1:44" ht="15.75" thickBot="1" x14ac:dyDescent="0.3">
      <c r="A5" s="5" t="s">
        <v>31</v>
      </c>
      <c r="B5" s="5" t="s">
        <v>11</v>
      </c>
      <c r="C5" s="5" t="s">
        <v>12</v>
      </c>
      <c r="D5" s="5" t="s">
        <v>13</v>
      </c>
      <c r="E5" s="5" t="s">
        <v>14</v>
      </c>
      <c r="F5" s="5" t="s">
        <v>15</v>
      </c>
      <c r="G5" s="5" t="s">
        <v>16</v>
      </c>
      <c r="H5" s="5" t="s">
        <v>17</v>
      </c>
      <c r="I5" s="5" t="s">
        <v>18</v>
      </c>
      <c r="J5" s="5" t="s">
        <v>19</v>
      </c>
      <c r="K5" s="5" t="s">
        <v>20</v>
      </c>
      <c r="L5" s="5" t="s">
        <v>21</v>
      </c>
      <c r="M5" s="5" t="s">
        <v>22</v>
      </c>
      <c r="N5" s="5" t="s">
        <v>23</v>
      </c>
      <c r="P5" s="6" t="s">
        <v>24</v>
      </c>
      <c r="Q5" s="7" t="s">
        <v>11</v>
      </c>
      <c r="R5" s="7" t="s">
        <v>12</v>
      </c>
      <c r="S5" s="7" t="s">
        <v>13</v>
      </c>
      <c r="T5" s="7" t="s">
        <v>14</v>
      </c>
      <c r="U5" s="7" t="s">
        <v>15</v>
      </c>
      <c r="V5" s="7" t="s">
        <v>16</v>
      </c>
      <c r="W5" s="7" t="s">
        <v>17</v>
      </c>
      <c r="X5" s="7" t="s">
        <v>18</v>
      </c>
      <c r="Y5" s="7" t="s">
        <v>19</v>
      </c>
      <c r="Z5" s="7" t="s">
        <v>20</v>
      </c>
      <c r="AA5" s="7" t="s">
        <v>21</v>
      </c>
      <c r="AB5" s="7" t="s">
        <v>22</v>
      </c>
      <c r="AC5" s="8" t="s">
        <v>23</v>
      </c>
    </row>
    <row r="6" spans="1:44" x14ac:dyDescent="0.25">
      <c r="A6" s="2" t="s">
        <v>0</v>
      </c>
      <c r="B6" s="15">
        <v>0</v>
      </c>
      <c r="C6" s="15">
        <v>25.944749999999999</v>
      </c>
      <c r="D6" s="15">
        <v>-16.944850000000002</v>
      </c>
      <c r="E6" s="15">
        <v>2.5287499999999996</v>
      </c>
      <c r="F6" s="15">
        <v>43.974449999999997</v>
      </c>
      <c r="G6" s="15">
        <v>33.252400000000002</v>
      </c>
      <c r="H6" s="15">
        <v>-8.9162000000000017</v>
      </c>
      <c r="I6" s="15">
        <v>-6.4903500000000047</v>
      </c>
      <c r="J6" s="15">
        <v>7.5289000000000001</v>
      </c>
      <c r="K6" s="15">
        <v>22.203049999999998</v>
      </c>
      <c r="L6" s="15">
        <v>-12.0991</v>
      </c>
      <c r="M6" s="15">
        <v>0.53074999999999983</v>
      </c>
      <c r="N6" s="15">
        <v>91.512550000000005</v>
      </c>
      <c r="P6" s="9" t="s">
        <v>0</v>
      </c>
      <c r="Q6" s="11">
        <f t="shared" ref="Q6:AC16" si="0">100-AF6</f>
        <v>0</v>
      </c>
      <c r="R6" s="11">
        <f t="shared" si="0"/>
        <v>-3.1514999999999986</v>
      </c>
      <c r="S6" s="11">
        <f t="shared" si="0"/>
        <v>17.363750000000024</v>
      </c>
      <c r="T6" s="11">
        <f t="shared" si="0"/>
        <v>4.9467499999999944</v>
      </c>
      <c r="U6" s="11">
        <f t="shared" si="0"/>
        <v>-1.2032999999999987</v>
      </c>
      <c r="V6" s="11">
        <f t="shared" si="0"/>
        <v>-3.0559999999999974</v>
      </c>
      <c r="W6" s="11">
        <f t="shared" si="0"/>
        <v>16.61930000000001</v>
      </c>
      <c r="X6" s="11">
        <f t="shared" si="0"/>
        <v>9.4508500000000026</v>
      </c>
      <c r="Y6" s="11">
        <f t="shared" si="0"/>
        <v>2</v>
      </c>
      <c r="Z6" s="11">
        <f t="shared" si="0"/>
        <v>6</v>
      </c>
      <c r="AA6" s="11">
        <f t="shared" si="0"/>
        <v>12.099100000000021</v>
      </c>
      <c r="AB6" s="11">
        <f t="shared" si="0"/>
        <v>2</v>
      </c>
      <c r="AC6" s="12">
        <f t="shared" si="0"/>
        <v>-3.1514999999999986</v>
      </c>
      <c r="AF6">
        <v>100</v>
      </c>
      <c r="AG6">
        <v>103.1515</v>
      </c>
      <c r="AH6">
        <v>82.636249999999976</v>
      </c>
      <c r="AI6">
        <v>95.053250000000006</v>
      </c>
      <c r="AJ6">
        <v>101.2033</v>
      </c>
      <c r="AK6">
        <v>103.056</v>
      </c>
      <c r="AL6">
        <v>83.38069999999999</v>
      </c>
      <c r="AM6">
        <v>90.549149999999997</v>
      </c>
      <c r="AN6">
        <v>98</v>
      </c>
      <c r="AO6">
        <v>94</v>
      </c>
      <c r="AP6">
        <v>87.900899999999979</v>
      </c>
      <c r="AQ6">
        <v>98</v>
      </c>
      <c r="AR6">
        <v>103.1515</v>
      </c>
    </row>
    <row r="7" spans="1:44" x14ac:dyDescent="0.25">
      <c r="A7" s="3" t="s">
        <v>1</v>
      </c>
      <c r="B7" s="15">
        <v>0</v>
      </c>
      <c r="C7" s="15">
        <v>-5.4156999999999984</v>
      </c>
      <c r="D7" s="15">
        <v>4.9545999999999992</v>
      </c>
      <c r="E7" s="15">
        <v>-3.1068999999999996</v>
      </c>
      <c r="F7" s="15">
        <v>11.981799999999996</v>
      </c>
      <c r="G7" s="15">
        <v>29.473199999999999</v>
      </c>
      <c r="H7" s="15">
        <v>-5.6855500000000037</v>
      </c>
      <c r="I7" s="15">
        <v>14.593299999999999</v>
      </c>
      <c r="J7" s="15">
        <v>46.752499999999991</v>
      </c>
      <c r="K7" s="15">
        <v>-2.1792500000000006</v>
      </c>
      <c r="L7" s="15">
        <v>-5.5138000000000007</v>
      </c>
      <c r="M7" s="15">
        <v>0</v>
      </c>
      <c r="N7" s="15">
        <v>85.854199999999992</v>
      </c>
      <c r="P7" s="9" t="s">
        <v>1</v>
      </c>
      <c r="Q7" s="11">
        <f t="shared" si="0"/>
        <v>0</v>
      </c>
      <c r="R7" s="11">
        <f t="shared" si="0"/>
        <v>12.867599999999996</v>
      </c>
      <c r="S7" s="11">
        <f t="shared" si="0"/>
        <v>11.718550000000022</v>
      </c>
      <c r="T7" s="11">
        <f t="shared" si="0"/>
        <v>8.5481000000000193</v>
      </c>
      <c r="U7" s="11">
        <f t="shared" si="0"/>
        <v>1</v>
      </c>
      <c r="V7" s="11">
        <f t="shared" si="0"/>
        <v>1.1882499999999965</v>
      </c>
      <c r="W7" s="11">
        <f t="shared" si="0"/>
        <v>13.426699999999997</v>
      </c>
      <c r="X7" s="11">
        <f t="shared" si="0"/>
        <v>7.4527499999999947</v>
      </c>
      <c r="Y7" s="11">
        <f t="shared" si="0"/>
        <v>2.4556500000000057</v>
      </c>
      <c r="Z7" s="11">
        <f t="shared" si="0"/>
        <v>12.692800000000005</v>
      </c>
      <c r="AA7" s="11">
        <f t="shared" si="0"/>
        <v>10.061199999999999</v>
      </c>
      <c r="AB7" s="11">
        <f t="shared" si="0"/>
        <v>0</v>
      </c>
      <c r="AC7" s="12">
        <f t="shared" si="0"/>
        <v>17.134250000000023</v>
      </c>
      <c r="AF7">
        <v>100</v>
      </c>
      <c r="AG7">
        <v>87.132400000000004</v>
      </c>
      <c r="AH7">
        <v>88.281449999999978</v>
      </c>
      <c r="AI7">
        <v>91.451899999999981</v>
      </c>
      <c r="AJ7">
        <v>99</v>
      </c>
      <c r="AK7">
        <v>98.811750000000004</v>
      </c>
      <c r="AL7">
        <v>86.573300000000003</v>
      </c>
      <c r="AM7">
        <v>92.547250000000005</v>
      </c>
      <c r="AN7">
        <v>97.544349999999994</v>
      </c>
      <c r="AO7">
        <v>87.307199999999995</v>
      </c>
      <c r="AP7">
        <v>89.938800000000001</v>
      </c>
      <c r="AQ7">
        <v>100</v>
      </c>
      <c r="AR7">
        <v>82.865749999999977</v>
      </c>
    </row>
    <row r="8" spans="1:44" x14ac:dyDescent="0.25">
      <c r="A8" s="2" t="s">
        <v>2</v>
      </c>
      <c r="B8" s="15">
        <v>0</v>
      </c>
      <c r="C8" s="15">
        <v>6.5899499999999991</v>
      </c>
      <c r="D8" s="15">
        <v>19.327199999999998</v>
      </c>
      <c r="E8" s="15">
        <v>-10.44825</v>
      </c>
      <c r="F8" s="15">
        <v>14.121149999999998</v>
      </c>
      <c r="G8" s="15">
        <v>18.580999999999992</v>
      </c>
      <c r="H8" s="15">
        <v>10.407649999999997</v>
      </c>
      <c r="I8" s="15">
        <v>-8.1002500000000026</v>
      </c>
      <c r="J8" s="15">
        <v>13.791099999999993</v>
      </c>
      <c r="K8" s="15">
        <v>2.2933499999999976</v>
      </c>
      <c r="L8" s="15">
        <v>-3.1667999999999998</v>
      </c>
      <c r="M8" s="15">
        <v>0</v>
      </c>
      <c r="N8" s="15">
        <v>63.396099999999983</v>
      </c>
      <c r="P8" s="9" t="s">
        <v>2</v>
      </c>
      <c r="Q8" s="11">
        <f t="shared" si="0"/>
        <v>0</v>
      </c>
      <c r="R8" s="11">
        <f t="shared" si="0"/>
        <v>1.1824500000000029</v>
      </c>
      <c r="S8" s="11">
        <f t="shared" si="0"/>
        <v>0.62334999999998786</v>
      </c>
      <c r="T8" s="11">
        <f t="shared" si="0"/>
        <v>13.468949999999992</v>
      </c>
      <c r="U8" s="11">
        <f t="shared" si="0"/>
        <v>0.60424999999999329</v>
      </c>
      <c r="V8" s="11">
        <f t="shared" si="0"/>
        <v>8.5278500000000008</v>
      </c>
      <c r="W8" s="11">
        <f t="shared" si="0"/>
        <v>1</v>
      </c>
      <c r="X8" s="11">
        <f t="shared" si="0"/>
        <v>11.9495</v>
      </c>
      <c r="Y8" s="11">
        <f t="shared" si="0"/>
        <v>7.5863000000000085</v>
      </c>
      <c r="Z8" s="11">
        <f t="shared" si="0"/>
        <v>10.514250000000004</v>
      </c>
      <c r="AA8" s="11">
        <f t="shared" si="0"/>
        <v>3.1668000000000376</v>
      </c>
      <c r="AB8" s="11">
        <f t="shared" si="0"/>
        <v>0</v>
      </c>
      <c r="AC8" s="12">
        <f t="shared" si="0"/>
        <v>1.1824500000000029</v>
      </c>
      <c r="AF8">
        <v>100</v>
      </c>
      <c r="AG8">
        <v>98.817549999999997</v>
      </c>
      <c r="AH8">
        <v>99.376650000000012</v>
      </c>
      <c r="AI8">
        <v>86.531050000000008</v>
      </c>
      <c r="AJ8">
        <v>99.395750000000007</v>
      </c>
      <c r="AK8">
        <v>91.472149999999999</v>
      </c>
      <c r="AL8">
        <v>99</v>
      </c>
      <c r="AM8">
        <v>88.0505</v>
      </c>
      <c r="AN8">
        <v>92.413699999999992</v>
      </c>
      <c r="AO8">
        <v>89.485749999999996</v>
      </c>
      <c r="AP8">
        <v>96.833199999999962</v>
      </c>
      <c r="AQ8">
        <v>100</v>
      </c>
      <c r="AR8">
        <v>98.817549999999997</v>
      </c>
    </row>
    <row r="9" spans="1:44" x14ac:dyDescent="0.25">
      <c r="A9" s="3" t="s">
        <v>3</v>
      </c>
      <c r="B9" s="15">
        <v>0</v>
      </c>
      <c r="C9" s="15">
        <v>-1.1099500000000018</v>
      </c>
      <c r="D9" s="15">
        <v>37.41214999999999</v>
      </c>
      <c r="E9" s="15">
        <v>20.928699999999996</v>
      </c>
      <c r="F9" s="15">
        <v>9.3051999999999975</v>
      </c>
      <c r="G9" s="15">
        <v>13.755349999999998</v>
      </c>
      <c r="H9" s="15">
        <v>-8.4481000000000002</v>
      </c>
      <c r="I9" s="15">
        <v>29.219849999999994</v>
      </c>
      <c r="J9" s="15">
        <v>13.931449999999998</v>
      </c>
      <c r="K9" s="15">
        <v>4.3163499999999999</v>
      </c>
      <c r="L9" s="15">
        <v>32.189299999999996</v>
      </c>
      <c r="M9" s="15">
        <v>0</v>
      </c>
      <c r="N9" s="15">
        <v>151.50030000000001</v>
      </c>
      <c r="P9" s="9" t="s">
        <v>3</v>
      </c>
      <c r="Q9" s="11">
        <f t="shared" si="0"/>
        <v>0</v>
      </c>
      <c r="R9" s="11">
        <f t="shared" si="0"/>
        <v>4</v>
      </c>
      <c r="S9" s="11">
        <f t="shared" si="0"/>
        <v>3</v>
      </c>
      <c r="T9" s="11">
        <f t="shared" si="0"/>
        <v>1</v>
      </c>
      <c r="U9" s="11">
        <f t="shared" si="0"/>
        <v>-0.50615000000000521</v>
      </c>
      <c r="V9" s="11">
        <f t="shared" si="0"/>
        <v>1</v>
      </c>
      <c r="W9" s="11">
        <f t="shared" si="0"/>
        <v>10.459100000000007</v>
      </c>
      <c r="X9" s="11">
        <f t="shared" si="0"/>
        <v>3</v>
      </c>
      <c r="Y9" s="11">
        <f t="shared" si="0"/>
        <v>2</v>
      </c>
      <c r="Z9" s="11">
        <f t="shared" si="0"/>
        <v>3.6602500000000049</v>
      </c>
      <c r="AA9" s="11">
        <f t="shared" si="0"/>
        <v>1</v>
      </c>
      <c r="AB9" s="11">
        <f t="shared" si="0"/>
        <v>0</v>
      </c>
      <c r="AC9" s="12">
        <f t="shared" si="0"/>
        <v>4.1099499999999978</v>
      </c>
      <c r="AF9">
        <v>100</v>
      </c>
      <c r="AG9">
        <v>96</v>
      </c>
      <c r="AH9">
        <v>97</v>
      </c>
      <c r="AI9">
        <v>99</v>
      </c>
      <c r="AJ9">
        <v>100.50615000000001</v>
      </c>
      <c r="AK9">
        <v>99</v>
      </c>
      <c r="AL9">
        <v>89.540899999999993</v>
      </c>
      <c r="AM9">
        <v>97</v>
      </c>
      <c r="AN9">
        <v>98</v>
      </c>
      <c r="AO9">
        <v>96.339749999999995</v>
      </c>
      <c r="AP9">
        <v>99</v>
      </c>
      <c r="AQ9">
        <v>100</v>
      </c>
      <c r="AR9">
        <v>95.890050000000002</v>
      </c>
    </row>
    <row r="10" spans="1:44" x14ac:dyDescent="0.25">
      <c r="A10" s="2" t="s">
        <v>4</v>
      </c>
      <c r="B10" s="15">
        <v>0</v>
      </c>
      <c r="C10" s="15">
        <v>8.3552499999999998</v>
      </c>
      <c r="D10" s="15">
        <v>-9.2202000000000019</v>
      </c>
      <c r="E10" s="15">
        <v>11.724249999999998</v>
      </c>
      <c r="F10" s="15">
        <v>13.916249999999998</v>
      </c>
      <c r="G10" s="15">
        <v>24.073699999999995</v>
      </c>
      <c r="H10" s="15">
        <v>-8.4319000000000006</v>
      </c>
      <c r="I10" s="15">
        <v>45.389149999999994</v>
      </c>
      <c r="J10" s="15">
        <v>8.2506499999999932</v>
      </c>
      <c r="K10" s="15">
        <v>1.9412999999999974</v>
      </c>
      <c r="L10" s="15">
        <v>14.260049999999998</v>
      </c>
      <c r="M10" s="15">
        <v>0</v>
      </c>
      <c r="N10" s="15">
        <v>110.2585</v>
      </c>
      <c r="P10" s="9" t="s">
        <v>4</v>
      </c>
      <c r="Q10" s="11">
        <f t="shared" si="0"/>
        <v>0</v>
      </c>
      <c r="R10" s="11">
        <f t="shared" si="0"/>
        <v>2.3928499999999957</v>
      </c>
      <c r="S10" s="11">
        <f t="shared" si="0"/>
        <v>9.2202000000000055</v>
      </c>
      <c r="T10" s="11">
        <f t="shared" si="0"/>
        <v>2</v>
      </c>
      <c r="U10" s="11">
        <f t="shared" si="0"/>
        <v>1</v>
      </c>
      <c r="V10" s="11">
        <f t="shared" si="0"/>
        <v>-2.8199999999999932</v>
      </c>
      <c r="W10" s="11">
        <f t="shared" si="0"/>
        <v>10.661250000000024</v>
      </c>
      <c r="X10" s="11">
        <f t="shared" si="0"/>
        <v>-0.84040000000000248</v>
      </c>
      <c r="Y10" s="11">
        <f t="shared" si="0"/>
        <v>20.984949999999998</v>
      </c>
      <c r="Z10" s="11">
        <f t="shared" si="0"/>
        <v>2.568799999999996</v>
      </c>
      <c r="AA10" s="11">
        <f t="shared" si="0"/>
        <v>-6.4489999999999981</v>
      </c>
      <c r="AB10" s="11">
        <f t="shared" si="0"/>
        <v>0</v>
      </c>
      <c r="AC10" s="12">
        <f t="shared" si="0"/>
        <v>2.8649499999999932</v>
      </c>
      <c r="AF10">
        <v>100</v>
      </c>
      <c r="AG10">
        <v>97.607150000000004</v>
      </c>
      <c r="AH10">
        <v>90.779799999999994</v>
      </c>
      <c r="AI10">
        <v>98</v>
      </c>
      <c r="AJ10">
        <v>99</v>
      </c>
      <c r="AK10">
        <v>102.82</v>
      </c>
      <c r="AL10">
        <v>89.338749999999976</v>
      </c>
      <c r="AM10">
        <v>100.8404</v>
      </c>
      <c r="AN10">
        <v>79.015050000000002</v>
      </c>
      <c r="AO10">
        <v>97.431200000000004</v>
      </c>
      <c r="AP10">
        <v>106.449</v>
      </c>
      <c r="AQ10">
        <v>100</v>
      </c>
      <c r="AR10">
        <v>97.135050000000007</v>
      </c>
    </row>
    <row r="11" spans="1:44" x14ac:dyDescent="0.25">
      <c r="A11" s="3" t="s">
        <v>5</v>
      </c>
      <c r="B11" s="15">
        <v>0</v>
      </c>
      <c r="C11" s="15">
        <v>-6.6491000000000007</v>
      </c>
      <c r="D11" s="15">
        <v>-12.090700000000002</v>
      </c>
      <c r="E11" s="15">
        <v>10.822049999999999</v>
      </c>
      <c r="F11" s="15">
        <v>11.018549999999994</v>
      </c>
      <c r="G11" s="15">
        <v>11.44065</v>
      </c>
      <c r="H11" s="15">
        <v>26.877199999999995</v>
      </c>
      <c r="I11" s="15">
        <v>9.6981999999999999</v>
      </c>
      <c r="J11" s="15">
        <v>-13.115149999999998</v>
      </c>
      <c r="K11" s="15">
        <v>28.717749999999995</v>
      </c>
      <c r="L11" s="15">
        <v>30.983400000000003</v>
      </c>
      <c r="M11" s="15">
        <v>0</v>
      </c>
      <c r="N11" s="15">
        <v>97.702849999999984</v>
      </c>
      <c r="P11" s="9" t="s">
        <v>5</v>
      </c>
      <c r="Q11" s="11">
        <f t="shared" si="0"/>
        <v>0</v>
      </c>
      <c r="R11" s="11">
        <f t="shared" si="0"/>
        <v>11.728400000000008</v>
      </c>
      <c r="S11" s="11">
        <f t="shared" si="0"/>
        <v>16.01169999999999</v>
      </c>
      <c r="T11" s="11">
        <f t="shared" si="0"/>
        <v>2.223550000000003</v>
      </c>
      <c r="U11" s="11">
        <f t="shared" si="0"/>
        <v>3.9794499999999999</v>
      </c>
      <c r="V11" s="11">
        <f t="shared" si="0"/>
        <v>1</v>
      </c>
      <c r="W11" s="11">
        <f t="shared" si="0"/>
        <v>4.2044500000000085</v>
      </c>
      <c r="X11" s="11">
        <f t="shared" si="0"/>
        <v>10.223699999999994</v>
      </c>
      <c r="Y11" s="11">
        <f t="shared" si="0"/>
        <v>13.115149999999986</v>
      </c>
      <c r="Z11" s="11">
        <f t="shared" si="0"/>
        <v>3</v>
      </c>
      <c r="AA11" s="11">
        <f t="shared" si="0"/>
        <v>-2.1064999999999969</v>
      </c>
      <c r="AB11" s="11">
        <f t="shared" si="0"/>
        <v>0</v>
      </c>
      <c r="AC11" s="12">
        <f t="shared" si="0"/>
        <v>22.660799999999995</v>
      </c>
      <c r="AF11">
        <v>100</v>
      </c>
      <c r="AG11">
        <v>88.271599999999992</v>
      </c>
      <c r="AH11">
        <v>83.98830000000001</v>
      </c>
      <c r="AI11">
        <v>97.776449999999997</v>
      </c>
      <c r="AJ11">
        <v>96.02055</v>
      </c>
      <c r="AK11">
        <v>99</v>
      </c>
      <c r="AL11">
        <v>95.795549999999992</v>
      </c>
      <c r="AM11">
        <v>89.776300000000006</v>
      </c>
      <c r="AN11">
        <v>86.884850000000014</v>
      </c>
      <c r="AO11">
        <v>97</v>
      </c>
      <c r="AP11">
        <v>102.1065</v>
      </c>
      <c r="AQ11">
        <v>100</v>
      </c>
      <c r="AR11">
        <v>77.339200000000005</v>
      </c>
    </row>
    <row r="12" spans="1:44" x14ac:dyDescent="0.25">
      <c r="A12" s="2" t="s">
        <v>6</v>
      </c>
      <c r="B12" s="15">
        <v>0</v>
      </c>
      <c r="C12" s="15">
        <v>15.29</v>
      </c>
      <c r="D12" s="15">
        <v>14.654649999999997</v>
      </c>
      <c r="E12" s="15">
        <v>27.39</v>
      </c>
      <c r="F12" s="15">
        <v>16.332700000000003</v>
      </c>
      <c r="G12" s="15">
        <v>13.860700000000001</v>
      </c>
      <c r="H12" s="15">
        <v>8.6434999999999995</v>
      </c>
      <c r="I12" s="15">
        <v>12.86605</v>
      </c>
      <c r="J12" s="15">
        <v>-13.227</v>
      </c>
      <c r="K12" s="15">
        <v>-8.6050000000003735E-2</v>
      </c>
      <c r="L12" s="15">
        <v>-6.3733000000000022</v>
      </c>
      <c r="M12" s="15">
        <v>0</v>
      </c>
      <c r="N12" s="15">
        <v>89.351249999999965</v>
      </c>
      <c r="P12" s="9" t="s">
        <v>6</v>
      </c>
      <c r="Q12" s="11">
        <f t="shared" si="0"/>
        <v>0</v>
      </c>
      <c r="R12" s="11">
        <f t="shared" si="0"/>
        <v>4</v>
      </c>
      <c r="S12" s="11">
        <f t="shared" si="0"/>
        <v>9.7977000000000061</v>
      </c>
      <c r="T12" s="11">
        <f t="shared" si="0"/>
        <v>1</v>
      </c>
      <c r="U12" s="11">
        <f t="shared" si="0"/>
        <v>1</v>
      </c>
      <c r="V12" s="11">
        <f t="shared" si="0"/>
        <v>5.2509000000000015</v>
      </c>
      <c r="W12" s="11">
        <f t="shared" si="0"/>
        <v>10.733750000000001</v>
      </c>
      <c r="X12" s="11">
        <f t="shared" si="0"/>
        <v>0.76789999999998315</v>
      </c>
      <c r="Y12" s="11">
        <f t="shared" si="0"/>
        <v>16.606399999999979</v>
      </c>
      <c r="Z12" s="11">
        <f t="shared" si="0"/>
        <v>26.622900000000016</v>
      </c>
      <c r="AA12" s="11">
        <f t="shared" si="0"/>
        <v>14.455650000000006</v>
      </c>
      <c r="AB12" s="11">
        <f t="shared" si="0"/>
        <v>0</v>
      </c>
      <c r="AC12" s="12">
        <f t="shared" si="0"/>
        <v>4</v>
      </c>
      <c r="AF12">
        <v>100</v>
      </c>
      <c r="AG12">
        <v>96</v>
      </c>
      <c r="AH12">
        <v>90.202299999999994</v>
      </c>
      <c r="AI12">
        <v>99</v>
      </c>
      <c r="AJ12">
        <v>99</v>
      </c>
      <c r="AK12">
        <v>94.749099999999999</v>
      </c>
      <c r="AL12">
        <v>89.266249999999999</v>
      </c>
      <c r="AM12">
        <v>99.232100000000017</v>
      </c>
      <c r="AN12">
        <v>83.393600000000021</v>
      </c>
      <c r="AO12">
        <v>73.377099999999984</v>
      </c>
      <c r="AP12">
        <v>85.544349999999994</v>
      </c>
      <c r="AQ12">
        <v>100</v>
      </c>
      <c r="AR12">
        <v>96</v>
      </c>
    </row>
    <row r="13" spans="1:44" x14ac:dyDescent="0.25">
      <c r="A13" s="3" t="s">
        <v>7</v>
      </c>
      <c r="B13" s="15">
        <v>9.2318499999999961</v>
      </c>
      <c r="C13" s="15">
        <v>-10.777150000000001</v>
      </c>
      <c r="D13" s="15">
        <v>51.742649999999983</v>
      </c>
      <c r="E13" s="15">
        <v>28.58925</v>
      </c>
      <c r="F13" s="15">
        <v>-5.9434000000000005</v>
      </c>
      <c r="G13" s="15">
        <v>16.512999999999998</v>
      </c>
      <c r="H13" s="15">
        <v>11.350200000000001</v>
      </c>
      <c r="I13" s="15">
        <v>27.418799999999994</v>
      </c>
      <c r="J13" s="15">
        <v>22.183499999999999</v>
      </c>
      <c r="K13" s="15">
        <v>0</v>
      </c>
      <c r="L13" s="15">
        <v>-3</v>
      </c>
      <c r="M13" s="15">
        <v>12.883849999999995</v>
      </c>
      <c r="N13" s="15">
        <v>160.19254999999998</v>
      </c>
      <c r="P13" s="9" t="s">
        <v>7</v>
      </c>
      <c r="Q13" s="11">
        <f t="shared" si="0"/>
        <v>2</v>
      </c>
      <c r="R13" s="11">
        <f t="shared" si="0"/>
        <v>10.77715000000002</v>
      </c>
      <c r="S13" s="11">
        <f t="shared" si="0"/>
        <v>-1.0655500000000018</v>
      </c>
      <c r="T13" s="11">
        <f t="shared" si="0"/>
        <v>1</v>
      </c>
      <c r="U13" s="11">
        <f t="shared" si="0"/>
        <v>5.9433999999999827</v>
      </c>
      <c r="V13" s="11">
        <f t="shared" si="0"/>
        <v>3.3423499999999962</v>
      </c>
      <c r="W13" s="11">
        <f t="shared" si="0"/>
        <v>1</v>
      </c>
      <c r="X13" s="11">
        <f t="shared" si="0"/>
        <v>1</v>
      </c>
      <c r="Y13" s="11">
        <f t="shared" si="0"/>
        <v>-0.47750000000000625</v>
      </c>
      <c r="Z13" s="11">
        <f t="shared" si="0"/>
        <v>0</v>
      </c>
      <c r="AA13" s="11">
        <f t="shared" si="0"/>
        <v>3</v>
      </c>
      <c r="AB13" s="11">
        <f t="shared" si="0"/>
        <v>1</v>
      </c>
      <c r="AC13" s="12">
        <f t="shared" si="0"/>
        <v>10.77715000000002</v>
      </c>
      <c r="AF13">
        <v>98</v>
      </c>
      <c r="AG13">
        <v>89.22284999999998</v>
      </c>
      <c r="AH13">
        <v>101.06555</v>
      </c>
      <c r="AI13">
        <v>99</v>
      </c>
      <c r="AJ13">
        <v>94.056600000000017</v>
      </c>
      <c r="AK13">
        <v>96.657650000000004</v>
      </c>
      <c r="AL13">
        <v>99</v>
      </c>
      <c r="AM13">
        <v>99</v>
      </c>
      <c r="AN13">
        <v>100.47750000000001</v>
      </c>
      <c r="AO13">
        <v>100</v>
      </c>
      <c r="AP13">
        <v>97</v>
      </c>
      <c r="AQ13">
        <v>99</v>
      </c>
      <c r="AR13">
        <v>89.22284999999998</v>
      </c>
    </row>
    <row r="14" spans="1:44" x14ac:dyDescent="0.25">
      <c r="A14" s="2" t="s">
        <v>8</v>
      </c>
      <c r="B14" s="15">
        <v>0</v>
      </c>
      <c r="C14" s="15">
        <v>0</v>
      </c>
      <c r="D14" s="15">
        <v>-11.30255</v>
      </c>
      <c r="E14" s="15">
        <v>2.1714999999999982</v>
      </c>
      <c r="F14" s="15">
        <v>27.765349999999998</v>
      </c>
      <c r="G14" s="15">
        <v>-12.935000000000002</v>
      </c>
      <c r="H14" s="15">
        <v>4.671149999999999</v>
      </c>
      <c r="I14" s="15">
        <v>9.4323999999999977</v>
      </c>
      <c r="J14" s="15">
        <v>2.0868499999999988</v>
      </c>
      <c r="K14" s="15">
        <v>-8.0276000000000014</v>
      </c>
      <c r="L14" s="15">
        <v>1.7363999999999953</v>
      </c>
      <c r="M14" s="15">
        <v>0</v>
      </c>
      <c r="N14" s="15">
        <v>15.598499999999991</v>
      </c>
      <c r="P14" s="9" t="s">
        <v>8</v>
      </c>
      <c r="Q14" s="11">
        <f t="shared" si="0"/>
        <v>0</v>
      </c>
      <c r="R14" s="11">
        <f t="shared" si="0"/>
        <v>0</v>
      </c>
      <c r="S14" s="11">
        <f t="shared" si="0"/>
        <v>15.218050000000005</v>
      </c>
      <c r="T14" s="11">
        <f t="shared" si="0"/>
        <v>8.4500000000000028</v>
      </c>
      <c r="U14" s="11">
        <f t="shared" si="0"/>
        <v>8.3627500000000055</v>
      </c>
      <c r="V14" s="11">
        <f t="shared" si="0"/>
        <v>14.900999999999996</v>
      </c>
      <c r="W14" s="11">
        <f t="shared" si="0"/>
        <v>-1.2920000000000016</v>
      </c>
      <c r="X14" s="11">
        <f t="shared" si="0"/>
        <v>3.838949999999997</v>
      </c>
      <c r="Y14" s="11">
        <f t="shared" si="0"/>
        <v>2</v>
      </c>
      <c r="Z14" s="11">
        <f t="shared" si="0"/>
        <v>10.580649999999977</v>
      </c>
      <c r="AA14" s="11">
        <f t="shared" si="0"/>
        <v>6.1344000000000278</v>
      </c>
      <c r="AB14" s="11">
        <f t="shared" si="0"/>
        <v>0</v>
      </c>
      <c r="AC14" s="12">
        <f t="shared" si="0"/>
        <v>19.752550000000014</v>
      </c>
      <c r="AF14">
        <v>100</v>
      </c>
      <c r="AG14">
        <v>100</v>
      </c>
      <c r="AH14">
        <v>84.781949999999995</v>
      </c>
      <c r="AI14">
        <v>91.55</v>
      </c>
      <c r="AJ14">
        <v>91.637249999999995</v>
      </c>
      <c r="AK14">
        <v>85.099000000000004</v>
      </c>
      <c r="AL14">
        <v>101.292</v>
      </c>
      <c r="AM14">
        <v>96.161050000000003</v>
      </c>
      <c r="AN14">
        <v>98</v>
      </c>
      <c r="AO14">
        <v>89.419350000000023</v>
      </c>
      <c r="AP14">
        <v>93.865599999999972</v>
      </c>
      <c r="AQ14">
        <v>100</v>
      </c>
      <c r="AR14">
        <v>80.247449999999986</v>
      </c>
    </row>
    <row r="15" spans="1:44" x14ac:dyDescent="0.25">
      <c r="A15" s="3" t="s">
        <v>9</v>
      </c>
      <c r="B15" s="15">
        <v>0</v>
      </c>
      <c r="C15" s="15">
        <v>6.7591000000000001</v>
      </c>
      <c r="D15" s="15">
        <v>-8.3526000000000042</v>
      </c>
      <c r="E15" s="15">
        <v>26.678249999999998</v>
      </c>
      <c r="F15" s="15">
        <v>-16.62435</v>
      </c>
      <c r="G15" s="15">
        <v>26.69735</v>
      </c>
      <c r="H15" s="15">
        <v>14.021299999999998</v>
      </c>
      <c r="I15" s="15">
        <v>-13.093450000000001</v>
      </c>
      <c r="J15" s="15">
        <v>-22.152349999999998</v>
      </c>
      <c r="K15" s="15">
        <v>-12.306150000000006</v>
      </c>
      <c r="L15" s="15">
        <v>5.727999999999998</v>
      </c>
      <c r="M15" s="15">
        <v>0</v>
      </c>
      <c r="N15" s="15">
        <v>7.3550999999999842</v>
      </c>
      <c r="P15" s="9" t="s">
        <v>9</v>
      </c>
      <c r="Q15" s="11">
        <f t="shared" si="0"/>
        <v>0</v>
      </c>
      <c r="R15" s="11">
        <f t="shared" si="0"/>
        <v>3.4461000000000013</v>
      </c>
      <c r="S15" s="11">
        <f t="shared" si="0"/>
        <v>8.3526000000000238</v>
      </c>
      <c r="T15" s="11">
        <f t="shared" si="0"/>
        <v>4</v>
      </c>
      <c r="U15" s="11">
        <f t="shared" si="0"/>
        <v>16.624350000000007</v>
      </c>
      <c r="V15" s="11">
        <f t="shared" si="0"/>
        <v>3.1647999999999996</v>
      </c>
      <c r="W15" s="11">
        <f t="shared" si="0"/>
        <v>1</v>
      </c>
      <c r="X15" s="11">
        <f t="shared" si="0"/>
        <v>13.093450000000004</v>
      </c>
      <c r="Y15" s="11">
        <f t="shared" si="0"/>
        <v>23.067849999999993</v>
      </c>
      <c r="Z15" s="11">
        <f t="shared" si="0"/>
        <v>12.306150000000002</v>
      </c>
      <c r="AA15" s="11">
        <f t="shared" si="0"/>
        <v>-2.1965000000000003</v>
      </c>
      <c r="AB15" s="11">
        <f t="shared" si="0"/>
        <v>0</v>
      </c>
      <c r="AC15" s="12">
        <f t="shared" si="0"/>
        <v>5.5935000000000343</v>
      </c>
      <c r="AF15">
        <v>100</v>
      </c>
      <c r="AG15">
        <v>96.553899999999999</v>
      </c>
      <c r="AH15">
        <v>91.647399999999976</v>
      </c>
      <c r="AI15">
        <v>96</v>
      </c>
      <c r="AJ15">
        <v>83.375649999999993</v>
      </c>
      <c r="AK15">
        <v>96.8352</v>
      </c>
      <c r="AL15">
        <v>99</v>
      </c>
      <c r="AM15">
        <v>86.906549999999996</v>
      </c>
      <c r="AN15">
        <v>76.932150000000007</v>
      </c>
      <c r="AO15">
        <v>87.693849999999998</v>
      </c>
      <c r="AP15">
        <v>102.1965</v>
      </c>
      <c r="AQ15">
        <v>100</v>
      </c>
      <c r="AR15">
        <v>94.406499999999966</v>
      </c>
    </row>
    <row r="16" spans="1:44" x14ac:dyDescent="0.25">
      <c r="A16" s="2" t="s">
        <v>10</v>
      </c>
      <c r="B16" s="15">
        <v>0</v>
      </c>
      <c r="C16" s="15">
        <v>6.2276499999999988</v>
      </c>
      <c r="D16" s="15">
        <v>-13.336550000000001</v>
      </c>
      <c r="E16" s="15">
        <v>6.5893999999999968</v>
      </c>
      <c r="F16" s="15">
        <v>-16.946449999999999</v>
      </c>
      <c r="G16" s="15">
        <v>-11</v>
      </c>
      <c r="H16" s="15">
        <v>-4.2474000000000043</v>
      </c>
      <c r="I16" s="15">
        <v>15.864899999999995</v>
      </c>
      <c r="J16" s="15">
        <v>-2.8385000000000007</v>
      </c>
      <c r="K16" s="15">
        <v>-20.675700000000006</v>
      </c>
      <c r="L16" s="15">
        <v>9.3519499999999951</v>
      </c>
      <c r="M16" s="15">
        <v>1.5076000000000001</v>
      </c>
      <c r="N16" s="15">
        <v>-29.503100000000043</v>
      </c>
      <c r="P16" s="10" t="s">
        <v>10</v>
      </c>
      <c r="Q16" s="13">
        <f t="shared" si="0"/>
        <v>0</v>
      </c>
      <c r="R16" s="13">
        <f t="shared" si="0"/>
        <v>7.1827499999999986</v>
      </c>
      <c r="S16" s="13">
        <f t="shared" si="0"/>
        <v>13.336549999999974</v>
      </c>
      <c r="T16" s="13">
        <f t="shared" si="0"/>
        <v>6.3623000000000332</v>
      </c>
      <c r="U16" s="13">
        <f t="shared" si="0"/>
        <v>16.946449999999999</v>
      </c>
      <c r="V16" s="13">
        <f t="shared" si="0"/>
        <v>11</v>
      </c>
      <c r="W16" s="13">
        <f t="shared" si="0"/>
        <v>13.695400000000006</v>
      </c>
      <c r="X16" s="13">
        <f t="shared" si="0"/>
        <v>1</v>
      </c>
      <c r="Y16" s="13">
        <f t="shared" si="0"/>
        <v>3</v>
      </c>
      <c r="Z16" s="13">
        <f t="shared" si="0"/>
        <v>20.67570000000002</v>
      </c>
      <c r="AA16" s="13">
        <f t="shared" si="0"/>
        <v>13.085650000000001</v>
      </c>
      <c r="AB16" s="13">
        <f t="shared" si="0"/>
        <v>-0.51439999999999486</v>
      </c>
      <c r="AC16" s="14">
        <f t="shared" si="0"/>
        <v>53.448299999999982</v>
      </c>
      <c r="AF16">
        <v>100</v>
      </c>
      <c r="AG16">
        <v>92.817250000000001</v>
      </c>
      <c r="AH16">
        <v>86.663450000000026</v>
      </c>
      <c r="AI16">
        <v>93.637699999999967</v>
      </c>
      <c r="AJ16">
        <v>83.053550000000001</v>
      </c>
      <c r="AK16">
        <v>89</v>
      </c>
      <c r="AL16">
        <v>86.304599999999994</v>
      </c>
      <c r="AM16">
        <v>99</v>
      </c>
      <c r="AN16">
        <v>97</v>
      </c>
      <c r="AO16">
        <v>79.32429999999998</v>
      </c>
      <c r="AP16">
        <v>86.914349999999999</v>
      </c>
      <c r="AQ16">
        <v>100.51439999999999</v>
      </c>
      <c r="AR16">
        <v>46.551700000000018</v>
      </c>
    </row>
    <row r="19" spans="1:44" ht="15.75" thickBot="1" x14ac:dyDescent="0.3">
      <c r="A19" s="5" t="s">
        <v>27</v>
      </c>
      <c r="B19" s="5" t="s">
        <v>11</v>
      </c>
      <c r="C19" s="5" t="s">
        <v>12</v>
      </c>
      <c r="D19" s="5" t="s">
        <v>13</v>
      </c>
      <c r="E19" s="5" t="s">
        <v>14</v>
      </c>
      <c r="F19" s="5" t="s">
        <v>15</v>
      </c>
      <c r="G19" s="5" t="s">
        <v>16</v>
      </c>
      <c r="H19" s="5" t="s">
        <v>17</v>
      </c>
      <c r="I19" s="5" t="s">
        <v>18</v>
      </c>
      <c r="J19" s="5" t="s">
        <v>19</v>
      </c>
      <c r="K19" s="5" t="s">
        <v>20</v>
      </c>
      <c r="L19" s="5" t="s">
        <v>21</v>
      </c>
      <c r="M19" s="5" t="s">
        <v>22</v>
      </c>
      <c r="N19" s="5" t="s">
        <v>23</v>
      </c>
      <c r="P19" s="6" t="s">
        <v>24</v>
      </c>
      <c r="Q19" s="7" t="s">
        <v>11</v>
      </c>
      <c r="R19" s="7" t="s">
        <v>12</v>
      </c>
      <c r="S19" s="7" t="s">
        <v>13</v>
      </c>
      <c r="T19" s="7" t="s">
        <v>14</v>
      </c>
      <c r="U19" s="7" t="s">
        <v>15</v>
      </c>
      <c r="V19" s="7" t="s">
        <v>16</v>
      </c>
      <c r="W19" s="7" t="s">
        <v>17</v>
      </c>
      <c r="X19" s="7" t="s">
        <v>18</v>
      </c>
      <c r="Y19" s="7" t="s">
        <v>19</v>
      </c>
      <c r="Z19" s="7" t="s">
        <v>20</v>
      </c>
      <c r="AA19" s="7" t="s">
        <v>21</v>
      </c>
      <c r="AB19" s="7" t="s">
        <v>22</v>
      </c>
      <c r="AC19" s="8" t="s">
        <v>23</v>
      </c>
    </row>
    <row r="20" spans="1:44" x14ac:dyDescent="0.25">
      <c r="A20" s="2" t="s">
        <v>0</v>
      </c>
      <c r="B20" s="15">
        <v>0</v>
      </c>
      <c r="C20" s="15">
        <v>13.181749999999999</v>
      </c>
      <c r="D20" s="15">
        <v>-5.4268500000000008</v>
      </c>
      <c r="E20" s="15">
        <v>-2.7338999999999998</v>
      </c>
      <c r="F20" s="15">
        <v>4.23095</v>
      </c>
      <c r="G20" s="15">
        <v>13.169599999999999</v>
      </c>
      <c r="H20" s="15">
        <v>4.1380499999999989</v>
      </c>
      <c r="I20" s="15">
        <v>2.7409999999999979</v>
      </c>
      <c r="J20" s="15">
        <v>-1.8852500000000005</v>
      </c>
      <c r="K20" s="15">
        <v>-6.0040499999999994</v>
      </c>
      <c r="L20" s="15">
        <v>-9.405149999999999</v>
      </c>
      <c r="M20" s="15">
        <v>0</v>
      </c>
      <c r="N20" s="15">
        <v>12.006149999999987</v>
      </c>
      <c r="P20" s="9" t="s">
        <v>0</v>
      </c>
      <c r="Q20" s="11">
        <f t="shared" ref="Q20:AC30" si="1">100-AF20</f>
        <v>0</v>
      </c>
      <c r="R20" s="11">
        <f t="shared" si="1"/>
        <v>-3.1514999999999986</v>
      </c>
      <c r="S20" s="11">
        <f t="shared" si="1"/>
        <v>5.4268500000000159</v>
      </c>
      <c r="T20" s="11">
        <f t="shared" si="1"/>
        <v>2.7338999999999913</v>
      </c>
      <c r="U20" s="11">
        <f t="shared" si="1"/>
        <v>2.4664999999999964</v>
      </c>
      <c r="V20" s="11">
        <f t="shared" si="1"/>
        <v>-0.84184999999997956</v>
      </c>
      <c r="W20" s="11">
        <f t="shared" si="1"/>
        <v>2.5798000000000059</v>
      </c>
      <c r="X20" s="11">
        <f t="shared" si="1"/>
        <v>1</v>
      </c>
      <c r="Y20" s="11">
        <f t="shared" si="1"/>
        <v>1.8852499999999992</v>
      </c>
      <c r="Z20" s="11">
        <f t="shared" si="1"/>
        <v>6.0040500000000065</v>
      </c>
      <c r="AA20" s="11">
        <f t="shared" si="1"/>
        <v>9.4051500000000061</v>
      </c>
      <c r="AB20" s="11">
        <f t="shared" si="1"/>
        <v>0</v>
      </c>
      <c r="AC20" s="12">
        <f t="shared" si="1"/>
        <v>-2.5545000000000044</v>
      </c>
      <c r="AF20">
        <v>100</v>
      </c>
      <c r="AG20">
        <v>103.1515</v>
      </c>
      <c r="AH20">
        <v>94.573149999999984</v>
      </c>
      <c r="AI20">
        <v>97.266100000000009</v>
      </c>
      <c r="AJ20">
        <v>97.533500000000004</v>
      </c>
      <c r="AK20">
        <v>100.84184999999998</v>
      </c>
      <c r="AL20">
        <v>97.420199999999994</v>
      </c>
      <c r="AM20">
        <v>99</v>
      </c>
      <c r="AN20">
        <v>98.114750000000001</v>
      </c>
      <c r="AO20">
        <v>93.995949999999993</v>
      </c>
      <c r="AP20">
        <v>90.594849999999994</v>
      </c>
      <c r="AQ20">
        <v>100</v>
      </c>
      <c r="AR20">
        <v>102.5545</v>
      </c>
    </row>
    <row r="21" spans="1:44" x14ac:dyDescent="0.25">
      <c r="A21" s="3" t="s">
        <v>1</v>
      </c>
      <c r="B21" s="15">
        <v>0</v>
      </c>
      <c r="C21" s="15">
        <v>2.1748000000000012</v>
      </c>
      <c r="D21" s="15">
        <v>-2.4650499999999997</v>
      </c>
      <c r="E21" s="15">
        <v>-17.7012</v>
      </c>
      <c r="F21" s="15">
        <v>11.259599999999999</v>
      </c>
      <c r="G21" s="15">
        <v>14.6539</v>
      </c>
      <c r="H21" s="15">
        <v>-1.4050000000000016</v>
      </c>
      <c r="I21" s="15">
        <v>20.195799999999998</v>
      </c>
      <c r="J21" s="15">
        <v>29.938249999999996</v>
      </c>
      <c r="K21" s="15">
        <v>-9.3996500000000012</v>
      </c>
      <c r="L21" s="15">
        <v>-1.3914000000000009</v>
      </c>
      <c r="M21" s="15">
        <v>0</v>
      </c>
      <c r="N21" s="15">
        <v>45.860050000000001</v>
      </c>
      <c r="P21" s="9" t="s">
        <v>1</v>
      </c>
      <c r="Q21" s="11">
        <f t="shared" si="1"/>
        <v>0</v>
      </c>
      <c r="R21" s="11">
        <f t="shared" si="1"/>
        <v>4.589349999999996</v>
      </c>
      <c r="S21" s="11">
        <f t="shared" si="1"/>
        <v>6.9208500000000015</v>
      </c>
      <c r="T21" s="11">
        <f t="shared" si="1"/>
        <v>17.701200000000014</v>
      </c>
      <c r="U21" s="11">
        <f t="shared" si="1"/>
        <v>-4.5198999999999927</v>
      </c>
      <c r="V21" s="11">
        <f t="shared" si="1"/>
        <v>-5.5390000000000015</v>
      </c>
      <c r="W21" s="11">
        <f t="shared" si="1"/>
        <v>7.2550999999999988</v>
      </c>
      <c r="X21" s="11">
        <f t="shared" si="1"/>
        <v>0.47475000000000023</v>
      </c>
      <c r="Y21" s="11">
        <f t="shared" si="1"/>
        <v>1.4556500000000057</v>
      </c>
      <c r="Z21" s="11">
        <f t="shared" si="1"/>
        <v>9.3996499999999941</v>
      </c>
      <c r="AA21" s="11">
        <f t="shared" si="1"/>
        <v>6.4938499999999948</v>
      </c>
      <c r="AB21" s="11">
        <f t="shared" si="1"/>
        <v>0</v>
      </c>
      <c r="AC21" s="12">
        <f t="shared" si="1"/>
        <v>17.991450000000015</v>
      </c>
      <c r="AF21">
        <v>100</v>
      </c>
      <c r="AG21">
        <v>95.410650000000004</v>
      </c>
      <c r="AH21">
        <v>93.079149999999998</v>
      </c>
      <c r="AI21">
        <v>82.298799999999986</v>
      </c>
      <c r="AJ21">
        <v>104.51989999999999</v>
      </c>
      <c r="AK21">
        <v>105.539</v>
      </c>
      <c r="AL21">
        <v>92.744900000000001</v>
      </c>
      <c r="AM21">
        <v>99.52525</v>
      </c>
      <c r="AN21">
        <v>98.544349999999994</v>
      </c>
      <c r="AO21">
        <v>90.600350000000006</v>
      </c>
      <c r="AP21">
        <v>93.506150000000005</v>
      </c>
      <c r="AQ21">
        <v>100</v>
      </c>
      <c r="AR21">
        <v>82.008549999999985</v>
      </c>
    </row>
    <row r="22" spans="1:44" x14ac:dyDescent="0.25">
      <c r="A22" s="2" t="s">
        <v>2</v>
      </c>
      <c r="B22" s="15">
        <v>0</v>
      </c>
      <c r="C22" s="15">
        <v>2.4381500000000003</v>
      </c>
      <c r="D22" s="15">
        <v>4.5664999999999996</v>
      </c>
      <c r="E22" s="15">
        <v>-3.2672499999999998</v>
      </c>
      <c r="F22" s="15">
        <v>1.8160999999999996</v>
      </c>
      <c r="G22" s="15">
        <v>-3.017500000000001</v>
      </c>
      <c r="H22" s="15">
        <v>0.36450000000000027</v>
      </c>
      <c r="I22" s="15">
        <v>-0.15120000000000089</v>
      </c>
      <c r="J22" s="15">
        <v>8.3837499999999974</v>
      </c>
      <c r="K22" s="15">
        <v>-3.4267000000000003</v>
      </c>
      <c r="L22" s="15">
        <v>-2.5060000000000002</v>
      </c>
      <c r="M22" s="15">
        <v>0</v>
      </c>
      <c r="N22" s="15">
        <v>5.200349999999994</v>
      </c>
      <c r="P22" s="9" t="s">
        <v>2</v>
      </c>
      <c r="Q22" s="11">
        <f t="shared" si="1"/>
        <v>0</v>
      </c>
      <c r="R22" s="11">
        <f t="shared" si="1"/>
        <v>5.8034999999999997</v>
      </c>
      <c r="S22" s="11">
        <f t="shared" si="1"/>
        <v>2.6752999999999929</v>
      </c>
      <c r="T22" s="11">
        <f t="shared" si="1"/>
        <v>4.7856999999999914</v>
      </c>
      <c r="U22" s="11">
        <f t="shared" si="1"/>
        <v>2.0257499999999879</v>
      </c>
      <c r="V22" s="11">
        <f t="shared" si="1"/>
        <v>4.111850000000004</v>
      </c>
      <c r="W22" s="11">
        <f t="shared" si="1"/>
        <v>1</v>
      </c>
      <c r="X22" s="11">
        <f t="shared" si="1"/>
        <v>3.646649999999994</v>
      </c>
      <c r="Y22" s="11">
        <f t="shared" si="1"/>
        <v>3</v>
      </c>
      <c r="Z22" s="11">
        <f t="shared" si="1"/>
        <v>3.8551499999999947</v>
      </c>
      <c r="AA22" s="11">
        <f t="shared" si="1"/>
        <v>3.9440000000000026</v>
      </c>
      <c r="AB22" s="11">
        <f t="shared" si="1"/>
        <v>0</v>
      </c>
      <c r="AC22" s="12">
        <f t="shared" si="1"/>
        <v>5.8034999999999997</v>
      </c>
      <c r="AF22">
        <v>100</v>
      </c>
      <c r="AG22">
        <v>94.1965</v>
      </c>
      <c r="AH22">
        <v>97.324700000000007</v>
      </c>
      <c r="AI22">
        <v>95.214300000000009</v>
      </c>
      <c r="AJ22">
        <v>97.974250000000012</v>
      </c>
      <c r="AK22">
        <v>95.888149999999996</v>
      </c>
      <c r="AL22">
        <v>99</v>
      </c>
      <c r="AM22">
        <v>96.353350000000006</v>
      </c>
      <c r="AN22">
        <v>97</v>
      </c>
      <c r="AO22">
        <v>96.144850000000005</v>
      </c>
      <c r="AP22">
        <v>96.055999999999997</v>
      </c>
      <c r="AQ22">
        <v>100</v>
      </c>
      <c r="AR22">
        <v>94.1965</v>
      </c>
    </row>
    <row r="23" spans="1:44" x14ac:dyDescent="0.25">
      <c r="A23" s="3" t="s">
        <v>3</v>
      </c>
      <c r="B23" s="15">
        <v>0</v>
      </c>
      <c r="C23" s="15">
        <v>-8.2687000000000008</v>
      </c>
      <c r="D23" s="15">
        <v>5.154399999999999</v>
      </c>
      <c r="E23" s="15">
        <v>6.5909499999999994</v>
      </c>
      <c r="F23" s="15">
        <v>1.2348499999999998</v>
      </c>
      <c r="G23" s="15">
        <v>5.1435499999999994</v>
      </c>
      <c r="H23" s="15">
        <v>2.0669999999999993</v>
      </c>
      <c r="I23" s="15">
        <v>-3.3095000000000003</v>
      </c>
      <c r="J23" s="15">
        <v>-9.25915</v>
      </c>
      <c r="K23" s="15">
        <v>-1.25075</v>
      </c>
      <c r="L23" s="15">
        <v>19.683999999999997</v>
      </c>
      <c r="M23" s="15">
        <v>0</v>
      </c>
      <c r="N23" s="15">
        <v>17.786649999999995</v>
      </c>
      <c r="P23" s="9" t="s">
        <v>3</v>
      </c>
      <c r="Q23" s="11">
        <f t="shared" si="1"/>
        <v>0</v>
      </c>
      <c r="R23" s="11">
        <f t="shared" si="1"/>
        <v>8.2686999999999955</v>
      </c>
      <c r="S23" s="11">
        <f t="shared" si="1"/>
        <v>2.1691500000000019</v>
      </c>
      <c r="T23" s="11">
        <f t="shared" si="1"/>
        <v>-3.0559999999999974</v>
      </c>
      <c r="U23" s="11">
        <f t="shared" si="1"/>
        <v>-0.50615000000000521</v>
      </c>
      <c r="V23" s="11">
        <f t="shared" si="1"/>
        <v>0.13500000000000512</v>
      </c>
      <c r="W23" s="11">
        <f t="shared" si="1"/>
        <v>0.56199999999999761</v>
      </c>
      <c r="X23" s="11">
        <f t="shared" si="1"/>
        <v>4.1240000000000094</v>
      </c>
      <c r="Y23" s="11">
        <f t="shared" si="1"/>
        <v>10.271449999999987</v>
      </c>
      <c r="Z23" s="11">
        <f t="shared" si="1"/>
        <v>2</v>
      </c>
      <c r="AA23" s="11">
        <f t="shared" si="1"/>
        <v>1</v>
      </c>
      <c r="AB23" s="11">
        <f t="shared" si="1"/>
        <v>0</v>
      </c>
      <c r="AC23" s="12">
        <f t="shared" si="1"/>
        <v>10.437849999999997</v>
      </c>
      <c r="AF23">
        <v>100</v>
      </c>
      <c r="AG23">
        <v>91.731300000000005</v>
      </c>
      <c r="AH23">
        <v>97.830849999999998</v>
      </c>
      <c r="AI23">
        <v>103.056</v>
      </c>
      <c r="AJ23">
        <v>100.50615000000001</v>
      </c>
      <c r="AK23">
        <v>99.864999999999995</v>
      </c>
      <c r="AL23">
        <v>99.438000000000002</v>
      </c>
      <c r="AM23">
        <v>95.875999999999991</v>
      </c>
      <c r="AN23">
        <v>89.728550000000013</v>
      </c>
      <c r="AO23">
        <v>98</v>
      </c>
      <c r="AP23">
        <v>99</v>
      </c>
      <c r="AQ23">
        <v>100</v>
      </c>
      <c r="AR23">
        <v>89.562150000000003</v>
      </c>
    </row>
    <row r="24" spans="1:44" x14ac:dyDescent="0.25">
      <c r="A24" s="2" t="s">
        <v>4</v>
      </c>
      <c r="B24" s="15">
        <v>0</v>
      </c>
      <c r="C24" s="15">
        <v>-2.2945999999999995</v>
      </c>
      <c r="D24" s="15">
        <v>3.311399999999999</v>
      </c>
      <c r="E24" s="15">
        <v>10.08915</v>
      </c>
      <c r="F24" s="15">
        <v>6.4204999999999997</v>
      </c>
      <c r="G24" s="15">
        <v>18.93375</v>
      </c>
      <c r="H24" s="15">
        <v>-13.26465</v>
      </c>
      <c r="I24" s="15">
        <v>11.9145</v>
      </c>
      <c r="J24" s="15">
        <v>19.907849999999996</v>
      </c>
      <c r="K24" s="15">
        <v>3.6212</v>
      </c>
      <c r="L24" s="15">
        <v>3.8884499999999989</v>
      </c>
      <c r="M24" s="15">
        <v>0</v>
      </c>
      <c r="N24" s="15">
        <v>62.527550000000005</v>
      </c>
      <c r="P24" s="9" t="s">
        <v>4</v>
      </c>
      <c r="Q24" s="11">
        <f t="shared" si="1"/>
        <v>0</v>
      </c>
      <c r="R24" s="11">
        <f t="shared" si="1"/>
        <v>2.5416000000000025</v>
      </c>
      <c r="S24" s="11">
        <f t="shared" si="1"/>
        <v>1</v>
      </c>
      <c r="T24" s="11">
        <f t="shared" si="1"/>
        <v>2.5320499999999981</v>
      </c>
      <c r="U24" s="11">
        <f t="shared" si="1"/>
        <v>-4.3930000000000007</v>
      </c>
      <c r="V24" s="11">
        <f t="shared" si="1"/>
        <v>-3.8199999999999932</v>
      </c>
      <c r="W24" s="11">
        <f t="shared" si="1"/>
        <v>13.264650000000003</v>
      </c>
      <c r="X24" s="11">
        <f t="shared" si="1"/>
        <v>-2.1965000000000003</v>
      </c>
      <c r="Y24" s="11">
        <f t="shared" si="1"/>
        <v>5.3888000000000034</v>
      </c>
      <c r="Z24" s="11">
        <f t="shared" si="1"/>
        <v>1</v>
      </c>
      <c r="AA24" s="11">
        <f t="shared" si="1"/>
        <v>-3.8884499999999917</v>
      </c>
      <c r="AB24" s="11">
        <f t="shared" si="1"/>
        <v>0</v>
      </c>
      <c r="AC24" s="12">
        <f t="shared" si="1"/>
        <v>3.2946000000000026</v>
      </c>
      <c r="AF24">
        <v>100</v>
      </c>
      <c r="AG24">
        <v>97.458399999999997</v>
      </c>
      <c r="AH24">
        <v>99</v>
      </c>
      <c r="AI24">
        <v>97.467950000000002</v>
      </c>
      <c r="AJ24">
        <v>104.393</v>
      </c>
      <c r="AK24">
        <v>103.82</v>
      </c>
      <c r="AL24">
        <v>86.735349999999997</v>
      </c>
      <c r="AM24">
        <v>102.1965</v>
      </c>
      <c r="AN24">
        <v>94.611199999999997</v>
      </c>
      <c r="AO24">
        <v>99</v>
      </c>
      <c r="AP24">
        <v>103.88844999999999</v>
      </c>
      <c r="AQ24">
        <v>100</v>
      </c>
      <c r="AR24">
        <v>96.705399999999997</v>
      </c>
    </row>
    <row r="25" spans="1:44" x14ac:dyDescent="0.25">
      <c r="A25" s="3" t="s">
        <v>5</v>
      </c>
      <c r="B25" s="15">
        <v>0</v>
      </c>
      <c r="C25" s="15">
        <v>-1.8294000000000001</v>
      </c>
      <c r="D25" s="15">
        <v>-8.5647500000000001</v>
      </c>
      <c r="E25" s="15">
        <v>6.8761499999999991</v>
      </c>
      <c r="F25" s="15">
        <v>4.9688999999999979</v>
      </c>
      <c r="G25" s="15">
        <v>-8.4431999999999974</v>
      </c>
      <c r="H25" s="15">
        <v>13.577650000000002</v>
      </c>
      <c r="I25" s="15">
        <v>7.6838499999999996</v>
      </c>
      <c r="J25" s="15">
        <v>-2.8183999999999996</v>
      </c>
      <c r="K25" s="15">
        <v>6.1721999999999984</v>
      </c>
      <c r="L25" s="15">
        <v>25.158899999999999</v>
      </c>
      <c r="M25" s="15">
        <v>0</v>
      </c>
      <c r="N25" s="15">
        <v>42.7819</v>
      </c>
      <c r="P25" s="9" t="s">
        <v>5</v>
      </c>
      <c r="Q25" s="11">
        <f t="shared" si="1"/>
        <v>0</v>
      </c>
      <c r="R25" s="11">
        <f t="shared" si="1"/>
        <v>4.4747500000000002</v>
      </c>
      <c r="S25" s="11">
        <f t="shared" si="1"/>
        <v>8.5647500000000036</v>
      </c>
      <c r="T25" s="11">
        <f t="shared" si="1"/>
        <v>-1.0178000000000083</v>
      </c>
      <c r="U25" s="11">
        <f t="shared" si="1"/>
        <v>1</v>
      </c>
      <c r="V25" s="11">
        <f t="shared" si="1"/>
        <v>10.027200000000008</v>
      </c>
      <c r="W25" s="11">
        <f t="shared" si="1"/>
        <v>6.589349999999996</v>
      </c>
      <c r="X25" s="11">
        <f t="shared" si="1"/>
        <v>4</v>
      </c>
      <c r="Y25" s="11">
        <f t="shared" si="1"/>
        <v>2.8183999999999969</v>
      </c>
      <c r="Z25" s="11">
        <f t="shared" si="1"/>
        <v>-0.95775000000000432</v>
      </c>
      <c r="AA25" s="11">
        <f t="shared" si="1"/>
        <v>-3.1064999999999969</v>
      </c>
      <c r="AB25" s="11">
        <f t="shared" si="1"/>
        <v>0</v>
      </c>
      <c r="AC25" s="12">
        <f t="shared" si="1"/>
        <v>13.581649999999996</v>
      </c>
      <c r="AF25">
        <v>100</v>
      </c>
      <c r="AG25">
        <v>95.52525</v>
      </c>
      <c r="AH25">
        <v>91.435249999999996</v>
      </c>
      <c r="AI25">
        <v>101.01780000000001</v>
      </c>
      <c r="AJ25">
        <v>99</v>
      </c>
      <c r="AK25">
        <v>89.972799999999992</v>
      </c>
      <c r="AL25">
        <v>93.410650000000004</v>
      </c>
      <c r="AM25">
        <v>96</v>
      </c>
      <c r="AN25">
        <v>97.181600000000003</v>
      </c>
      <c r="AO25">
        <v>100.95775</v>
      </c>
      <c r="AP25">
        <v>103.1065</v>
      </c>
      <c r="AQ25">
        <v>100</v>
      </c>
      <c r="AR25">
        <v>86.418350000000004</v>
      </c>
    </row>
    <row r="26" spans="1:44" x14ac:dyDescent="0.25">
      <c r="A26" s="2" t="s">
        <v>6</v>
      </c>
      <c r="B26" s="15">
        <v>0</v>
      </c>
      <c r="C26" s="15">
        <v>2.7327500000000002</v>
      </c>
      <c r="D26" s="15">
        <v>13.053699999999997</v>
      </c>
      <c r="E26" s="15">
        <v>-0.81014999999999926</v>
      </c>
      <c r="F26" s="15">
        <v>-1.1170500000000003</v>
      </c>
      <c r="G26" s="15">
        <v>4.1900000000000013</v>
      </c>
      <c r="H26" s="15">
        <v>6.6675000000000004</v>
      </c>
      <c r="I26" s="15">
        <v>2.4067499999999997</v>
      </c>
      <c r="J26" s="15">
        <v>10.4519</v>
      </c>
      <c r="K26" s="15">
        <v>-2.5508500000000023</v>
      </c>
      <c r="L26" s="15">
        <v>-1.0121500000000005</v>
      </c>
      <c r="M26" s="15">
        <v>0</v>
      </c>
      <c r="N26" s="15">
        <v>34.012399999999992</v>
      </c>
      <c r="P26" s="9" t="s">
        <v>6</v>
      </c>
      <c r="Q26" s="11">
        <f t="shared" si="1"/>
        <v>0</v>
      </c>
      <c r="R26" s="11">
        <f t="shared" si="1"/>
        <v>1</v>
      </c>
      <c r="S26" s="11">
        <f t="shared" si="1"/>
        <v>6.1855000000000047</v>
      </c>
      <c r="T26" s="11">
        <f t="shared" si="1"/>
        <v>0.81014999999999304</v>
      </c>
      <c r="U26" s="11">
        <f t="shared" si="1"/>
        <v>4</v>
      </c>
      <c r="V26" s="11">
        <f t="shared" si="1"/>
        <v>3.589349999999996</v>
      </c>
      <c r="W26" s="11">
        <f t="shared" si="1"/>
        <v>11</v>
      </c>
      <c r="X26" s="11">
        <f t="shared" si="1"/>
        <v>1.6042499999999933</v>
      </c>
      <c r="Y26" s="11">
        <f t="shared" si="1"/>
        <v>-0.96049999999999613</v>
      </c>
      <c r="Z26" s="11">
        <f t="shared" si="1"/>
        <v>14.796700000000001</v>
      </c>
      <c r="AA26" s="11">
        <f t="shared" si="1"/>
        <v>5.4556500000000057</v>
      </c>
      <c r="AB26" s="11">
        <f t="shared" si="1"/>
        <v>0</v>
      </c>
      <c r="AC26" s="12">
        <f t="shared" si="1"/>
        <v>3.4527500000000089</v>
      </c>
      <c r="AF26">
        <v>100</v>
      </c>
      <c r="AG26">
        <v>99</v>
      </c>
      <c r="AH26">
        <v>93.814499999999995</v>
      </c>
      <c r="AI26">
        <v>99.189850000000007</v>
      </c>
      <c r="AJ26">
        <v>96</v>
      </c>
      <c r="AK26">
        <v>96.410650000000004</v>
      </c>
      <c r="AL26">
        <v>89</v>
      </c>
      <c r="AM26">
        <v>98.395750000000007</v>
      </c>
      <c r="AN26">
        <v>100.9605</v>
      </c>
      <c r="AO26">
        <v>85.203299999999999</v>
      </c>
      <c r="AP26">
        <v>94.544349999999994</v>
      </c>
      <c r="AQ26">
        <v>100</v>
      </c>
      <c r="AR26">
        <v>96.547249999999991</v>
      </c>
    </row>
    <row r="27" spans="1:44" x14ac:dyDescent="0.25">
      <c r="A27" s="3" t="s">
        <v>7</v>
      </c>
      <c r="B27" s="15">
        <v>13.869649999999996</v>
      </c>
      <c r="C27" s="15">
        <v>-8.4160000000000004</v>
      </c>
      <c r="D27" s="15">
        <v>25.415449999999996</v>
      </c>
      <c r="E27" s="15">
        <v>5.4859</v>
      </c>
      <c r="F27" s="15">
        <v>0.72189999999999976</v>
      </c>
      <c r="G27" s="15">
        <v>8.5188999999999986</v>
      </c>
      <c r="H27" s="15">
        <v>6.4081999999999999</v>
      </c>
      <c r="I27" s="15">
        <v>11.045449999999997</v>
      </c>
      <c r="J27" s="15">
        <v>7.530899999999999</v>
      </c>
      <c r="K27" s="15">
        <v>0</v>
      </c>
      <c r="L27" s="15">
        <v>-2</v>
      </c>
      <c r="M27" s="15">
        <v>-4.1921500000000007</v>
      </c>
      <c r="N27" s="15">
        <v>64.388199999999983</v>
      </c>
      <c r="P27" s="9" t="s">
        <v>7</v>
      </c>
      <c r="Q27" s="11">
        <f t="shared" si="1"/>
        <v>-4.4625999999999948</v>
      </c>
      <c r="R27" s="11">
        <f t="shared" si="1"/>
        <v>8.4159999999999968</v>
      </c>
      <c r="S27" s="11">
        <f t="shared" si="1"/>
        <v>-0.43930000000000291</v>
      </c>
      <c r="T27" s="11">
        <f t="shared" si="1"/>
        <v>-0.83910000000000196</v>
      </c>
      <c r="U27" s="11">
        <f t="shared" si="1"/>
        <v>-0.72190000000000509</v>
      </c>
      <c r="V27" s="11">
        <f t="shared" si="1"/>
        <v>1</v>
      </c>
      <c r="W27" s="11">
        <f t="shared" si="1"/>
        <v>4.6944000000000017</v>
      </c>
      <c r="X27" s="11">
        <f t="shared" si="1"/>
        <v>1</v>
      </c>
      <c r="Y27" s="11">
        <f t="shared" si="1"/>
        <v>1.1500499999999931</v>
      </c>
      <c r="Z27" s="11">
        <f t="shared" si="1"/>
        <v>0</v>
      </c>
      <c r="AA27" s="11">
        <f t="shared" si="1"/>
        <v>2</v>
      </c>
      <c r="AB27" s="11">
        <f t="shared" si="1"/>
        <v>5</v>
      </c>
      <c r="AC27" s="12">
        <f t="shared" si="1"/>
        <v>8.4159999999999968</v>
      </c>
      <c r="AF27">
        <v>104.46259999999999</v>
      </c>
      <c r="AG27">
        <v>91.584000000000003</v>
      </c>
      <c r="AH27">
        <v>100.4393</v>
      </c>
      <c r="AI27">
        <v>100.8391</v>
      </c>
      <c r="AJ27">
        <v>100.72190000000001</v>
      </c>
      <c r="AK27">
        <v>99</v>
      </c>
      <c r="AL27">
        <v>95.305599999999998</v>
      </c>
      <c r="AM27">
        <v>99</v>
      </c>
      <c r="AN27">
        <v>98.849950000000007</v>
      </c>
      <c r="AO27">
        <v>100</v>
      </c>
      <c r="AP27">
        <v>98</v>
      </c>
      <c r="AQ27">
        <v>95</v>
      </c>
      <c r="AR27">
        <v>91.584000000000003</v>
      </c>
    </row>
    <row r="28" spans="1:44" x14ac:dyDescent="0.25">
      <c r="A28" s="2" t="s">
        <v>8</v>
      </c>
      <c r="B28" s="15">
        <v>0</v>
      </c>
      <c r="C28" s="15">
        <v>0</v>
      </c>
      <c r="D28" s="15">
        <v>-6.1417999999999999</v>
      </c>
      <c r="E28" s="15">
        <v>-8.0134500000000006</v>
      </c>
      <c r="F28" s="15">
        <v>2.7396999999999996</v>
      </c>
      <c r="G28" s="15">
        <v>-13.370850000000001</v>
      </c>
      <c r="H28" s="15">
        <v>4.7236499999999992</v>
      </c>
      <c r="I28" s="15">
        <v>1.666199999999999</v>
      </c>
      <c r="J28" s="15">
        <v>1.9116000000000004</v>
      </c>
      <c r="K28" s="15">
        <v>7.38795</v>
      </c>
      <c r="L28" s="15">
        <v>5.2281999999999975</v>
      </c>
      <c r="M28" s="15">
        <v>0</v>
      </c>
      <c r="N28" s="15">
        <v>-3.8687999999999967</v>
      </c>
      <c r="P28" s="9" t="s">
        <v>8</v>
      </c>
      <c r="Q28" s="11">
        <f t="shared" si="1"/>
        <v>0</v>
      </c>
      <c r="R28" s="11">
        <f t="shared" si="1"/>
        <v>0</v>
      </c>
      <c r="S28" s="11">
        <f t="shared" si="1"/>
        <v>8.4461000000000013</v>
      </c>
      <c r="T28" s="11">
        <f t="shared" si="1"/>
        <v>9.9712000000000103</v>
      </c>
      <c r="U28" s="11">
        <f t="shared" si="1"/>
        <v>-1.8199999999999932</v>
      </c>
      <c r="V28" s="11">
        <f t="shared" si="1"/>
        <v>13.370850000000004</v>
      </c>
      <c r="W28" s="11">
        <f t="shared" si="1"/>
        <v>1.2304999999999922</v>
      </c>
      <c r="X28" s="11">
        <f t="shared" si="1"/>
        <v>2.9232999999999976</v>
      </c>
      <c r="Y28" s="11">
        <f t="shared" si="1"/>
        <v>1</v>
      </c>
      <c r="Z28" s="11">
        <f t="shared" si="1"/>
        <v>0.69974999999999454</v>
      </c>
      <c r="AA28" s="11">
        <f t="shared" si="1"/>
        <v>4.4351000000000198</v>
      </c>
      <c r="AB28" s="11">
        <f t="shared" si="1"/>
        <v>0</v>
      </c>
      <c r="AC28" s="12">
        <f t="shared" si="1"/>
        <v>26.016900000000021</v>
      </c>
      <c r="AF28">
        <v>100</v>
      </c>
      <c r="AG28">
        <v>100</v>
      </c>
      <c r="AH28">
        <v>91.553899999999999</v>
      </c>
      <c r="AI28">
        <v>90.02879999999999</v>
      </c>
      <c r="AJ28">
        <v>101.82</v>
      </c>
      <c r="AK28">
        <v>86.629149999999996</v>
      </c>
      <c r="AL28">
        <v>98.769500000000008</v>
      </c>
      <c r="AM28">
        <v>97.076700000000002</v>
      </c>
      <c r="AN28">
        <v>99</v>
      </c>
      <c r="AO28">
        <v>99.300250000000005</v>
      </c>
      <c r="AP28">
        <v>95.56489999999998</v>
      </c>
      <c r="AQ28">
        <v>100</v>
      </c>
      <c r="AR28">
        <v>73.983099999999979</v>
      </c>
    </row>
    <row r="29" spans="1:44" x14ac:dyDescent="0.25">
      <c r="A29" s="3" t="s">
        <v>9</v>
      </c>
      <c r="B29" s="15">
        <v>0</v>
      </c>
      <c r="C29" s="15">
        <v>3.0752500000000005</v>
      </c>
      <c r="D29" s="15">
        <v>-10.90305</v>
      </c>
      <c r="E29" s="15">
        <v>2.671549999999999</v>
      </c>
      <c r="F29" s="15">
        <v>-2.0285000000000002</v>
      </c>
      <c r="G29" s="15">
        <v>15.922899999999998</v>
      </c>
      <c r="H29" s="15">
        <v>-2.5087500000000005</v>
      </c>
      <c r="I29" s="15">
        <v>-0.18940000000000001</v>
      </c>
      <c r="J29" s="15">
        <v>0.4708499999999991</v>
      </c>
      <c r="K29" s="15">
        <v>0.25814999999999877</v>
      </c>
      <c r="L29" s="15">
        <v>-5.1089499999999992</v>
      </c>
      <c r="M29" s="15">
        <v>0</v>
      </c>
      <c r="N29" s="15">
        <v>1.66005</v>
      </c>
      <c r="P29" s="9" t="s">
        <v>9</v>
      </c>
      <c r="Q29" s="11">
        <f t="shared" si="1"/>
        <v>0</v>
      </c>
      <c r="R29" s="11">
        <f t="shared" si="1"/>
        <v>1.4461000000000013</v>
      </c>
      <c r="S29" s="11">
        <f t="shared" si="1"/>
        <v>11.332800000000006</v>
      </c>
      <c r="T29" s="11">
        <f t="shared" si="1"/>
        <v>2</v>
      </c>
      <c r="U29" s="11">
        <f t="shared" si="1"/>
        <v>4.617999999999995</v>
      </c>
      <c r="V29" s="11">
        <f t="shared" si="1"/>
        <v>2.5224999999999937</v>
      </c>
      <c r="W29" s="11">
        <f t="shared" si="1"/>
        <v>2.508749999999992</v>
      </c>
      <c r="X29" s="11">
        <f t="shared" si="1"/>
        <v>3.8798999999999921</v>
      </c>
      <c r="Y29" s="11">
        <f t="shared" si="1"/>
        <v>4.7871499999999969</v>
      </c>
      <c r="Z29" s="11">
        <f t="shared" si="1"/>
        <v>1.2264499999999998</v>
      </c>
      <c r="AA29" s="11">
        <f t="shared" si="1"/>
        <v>6.3559500000000071</v>
      </c>
      <c r="AB29" s="11">
        <f t="shared" si="1"/>
        <v>0</v>
      </c>
      <c r="AC29" s="12">
        <f t="shared" si="1"/>
        <v>9.8278000000000105</v>
      </c>
      <c r="AF29">
        <v>100</v>
      </c>
      <c r="AG29">
        <v>98.553899999999999</v>
      </c>
      <c r="AH29">
        <v>88.667199999999994</v>
      </c>
      <c r="AI29">
        <v>98</v>
      </c>
      <c r="AJ29">
        <v>95.382000000000005</v>
      </c>
      <c r="AK29">
        <v>97.477500000000006</v>
      </c>
      <c r="AL29">
        <v>97.491250000000008</v>
      </c>
      <c r="AM29">
        <v>96.120100000000008</v>
      </c>
      <c r="AN29">
        <v>95.212850000000003</v>
      </c>
      <c r="AO29">
        <v>98.77355</v>
      </c>
      <c r="AP29">
        <v>93.644049999999993</v>
      </c>
      <c r="AQ29">
        <v>100</v>
      </c>
      <c r="AR29">
        <v>90.172199999999989</v>
      </c>
    </row>
    <row r="30" spans="1:44" x14ac:dyDescent="0.25">
      <c r="A30" s="2" t="s">
        <v>10</v>
      </c>
      <c r="B30" s="15">
        <v>0</v>
      </c>
      <c r="C30" s="15">
        <v>6.4902499999999996</v>
      </c>
      <c r="D30" s="15">
        <v>-2.2632000000000003</v>
      </c>
      <c r="E30" s="15">
        <v>13.475349999999999</v>
      </c>
      <c r="F30" s="15">
        <v>-0.36000000000000076</v>
      </c>
      <c r="G30" s="15">
        <v>-7</v>
      </c>
      <c r="H30" s="15">
        <v>-11.608450000000001</v>
      </c>
      <c r="I30" s="15">
        <v>7.7017999999999969</v>
      </c>
      <c r="J30" s="15">
        <v>-0.85660000000000025</v>
      </c>
      <c r="K30" s="15">
        <v>-3.1238500000000009</v>
      </c>
      <c r="L30" s="15">
        <v>8.7833999999999985</v>
      </c>
      <c r="M30" s="15">
        <v>0.79265000000000008</v>
      </c>
      <c r="N30" s="15">
        <v>12.031349999999993</v>
      </c>
      <c r="P30" s="10" t="s">
        <v>10</v>
      </c>
      <c r="Q30" s="13">
        <f t="shared" si="1"/>
        <v>0</v>
      </c>
      <c r="R30" s="13">
        <f t="shared" si="1"/>
        <v>5.6070000000000135</v>
      </c>
      <c r="S30" s="13">
        <f t="shared" si="1"/>
        <v>2.2631999999999834</v>
      </c>
      <c r="T30" s="13">
        <f t="shared" si="1"/>
        <v>2.8020500000000084</v>
      </c>
      <c r="U30" s="13">
        <f t="shared" si="1"/>
        <v>2.8485000000000014</v>
      </c>
      <c r="V30" s="13">
        <f t="shared" si="1"/>
        <v>7</v>
      </c>
      <c r="W30" s="13">
        <f t="shared" si="1"/>
        <v>11.608450000000005</v>
      </c>
      <c r="X30" s="13">
        <f t="shared" si="1"/>
        <v>1</v>
      </c>
      <c r="Y30" s="13">
        <f t="shared" si="1"/>
        <v>1</v>
      </c>
      <c r="Z30" s="13">
        <f t="shared" si="1"/>
        <v>8.8675999999999959</v>
      </c>
      <c r="AA30" s="13">
        <f t="shared" si="1"/>
        <v>0.56199999999999761</v>
      </c>
      <c r="AB30" s="13">
        <f t="shared" si="1"/>
        <v>-0.79264999999999475</v>
      </c>
      <c r="AC30" s="14">
        <f t="shared" si="1"/>
        <v>5.6070000000000135</v>
      </c>
      <c r="AF30">
        <v>100</v>
      </c>
      <c r="AG30">
        <v>94.392999999999986</v>
      </c>
      <c r="AH30">
        <v>97.736800000000017</v>
      </c>
      <c r="AI30">
        <v>97.197949999999992</v>
      </c>
      <c r="AJ30">
        <v>97.151499999999999</v>
      </c>
      <c r="AK30">
        <v>93</v>
      </c>
      <c r="AL30">
        <v>88.391549999999995</v>
      </c>
      <c r="AM30">
        <v>99</v>
      </c>
      <c r="AN30">
        <v>99</v>
      </c>
      <c r="AO30">
        <v>91.132400000000004</v>
      </c>
      <c r="AP30">
        <v>99.438000000000002</v>
      </c>
      <c r="AQ30">
        <v>100.79264999999999</v>
      </c>
      <c r="AR30">
        <v>94.392999999999986</v>
      </c>
    </row>
    <row r="33" spans="1:44" ht="15.75" thickBot="1" x14ac:dyDescent="0.3">
      <c r="A33" s="5" t="s">
        <v>26</v>
      </c>
      <c r="B33" s="5" t="s">
        <v>11</v>
      </c>
      <c r="C33" s="5" t="s">
        <v>12</v>
      </c>
      <c r="D33" s="5" t="s">
        <v>13</v>
      </c>
      <c r="E33" s="5" t="s">
        <v>14</v>
      </c>
      <c r="F33" s="5" t="s">
        <v>15</v>
      </c>
      <c r="G33" s="5" t="s">
        <v>16</v>
      </c>
      <c r="H33" s="5" t="s">
        <v>17</v>
      </c>
      <c r="I33" s="5" t="s">
        <v>18</v>
      </c>
      <c r="J33" s="5" t="s">
        <v>19</v>
      </c>
      <c r="K33" s="5" t="s">
        <v>20</v>
      </c>
      <c r="L33" s="5" t="s">
        <v>21</v>
      </c>
      <c r="M33" s="5" t="s">
        <v>22</v>
      </c>
      <c r="N33" s="5" t="s">
        <v>23</v>
      </c>
      <c r="P33" s="6" t="s">
        <v>24</v>
      </c>
      <c r="Q33" s="7" t="s">
        <v>11</v>
      </c>
      <c r="R33" s="7" t="s">
        <v>12</v>
      </c>
      <c r="S33" s="7" t="s">
        <v>13</v>
      </c>
      <c r="T33" s="7" t="s">
        <v>14</v>
      </c>
      <c r="U33" s="7" t="s">
        <v>15</v>
      </c>
      <c r="V33" s="7" t="s">
        <v>16</v>
      </c>
      <c r="W33" s="7" t="s">
        <v>17</v>
      </c>
      <c r="X33" s="7" t="s">
        <v>18</v>
      </c>
      <c r="Y33" s="7" t="s">
        <v>19</v>
      </c>
      <c r="Z33" s="7" t="s">
        <v>20</v>
      </c>
      <c r="AA33" s="7" t="s">
        <v>21</v>
      </c>
      <c r="AB33" s="7" t="s">
        <v>22</v>
      </c>
      <c r="AC33" s="8" t="s">
        <v>23</v>
      </c>
    </row>
    <row r="34" spans="1:44" x14ac:dyDescent="0.25">
      <c r="A34" s="2" t="s">
        <v>0</v>
      </c>
      <c r="B34" s="15">
        <v>0</v>
      </c>
      <c r="C34" s="15">
        <v>4.9714999999999989</v>
      </c>
      <c r="D34" s="15">
        <v>-8.6300000000000008</v>
      </c>
      <c r="E34" s="15">
        <v>-0.6135000000000006</v>
      </c>
      <c r="F34" s="15">
        <v>27.197249999999997</v>
      </c>
      <c r="G34" s="15">
        <v>-7.6859999999999991</v>
      </c>
      <c r="H34" s="15">
        <v>-3.1607500000000011</v>
      </c>
      <c r="I34" s="15">
        <v>1.3209499999999981</v>
      </c>
      <c r="J34" s="15">
        <v>5.6812500000000004</v>
      </c>
      <c r="K34" s="15">
        <v>26.916249999999998</v>
      </c>
      <c r="L34" s="15">
        <v>2.0972499999999998</v>
      </c>
      <c r="M34" s="15">
        <v>-1</v>
      </c>
      <c r="N34" s="15">
        <v>47.094200000000029</v>
      </c>
      <c r="P34" s="9" t="s">
        <v>0</v>
      </c>
      <c r="Q34" s="11">
        <f t="shared" ref="Q34:AC44" si="2">100-AF34</f>
        <v>0</v>
      </c>
      <c r="R34" s="11">
        <f t="shared" si="2"/>
        <v>-2.2920000000000016</v>
      </c>
      <c r="S34" s="11">
        <f t="shared" si="2"/>
        <v>8.921999999999997</v>
      </c>
      <c r="T34" s="11">
        <f t="shared" si="2"/>
        <v>4.1772500000000008</v>
      </c>
      <c r="U34" s="11">
        <f t="shared" si="2"/>
        <v>-1.3875000000000028</v>
      </c>
      <c r="V34" s="11">
        <f t="shared" si="2"/>
        <v>7.686000000000007</v>
      </c>
      <c r="W34" s="11">
        <f t="shared" si="2"/>
        <v>9</v>
      </c>
      <c r="X34" s="11">
        <f t="shared" si="2"/>
        <v>1.3107999999999862</v>
      </c>
      <c r="Y34" s="11">
        <f t="shared" si="2"/>
        <v>1</v>
      </c>
      <c r="Z34" s="11">
        <f t="shared" si="2"/>
        <v>2</v>
      </c>
      <c r="AA34" s="11">
        <f t="shared" si="2"/>
        <v>-1.3875000000000028</v>
      </c>
      <c r="AB34" s="11">
        <f t="shared" si="2"/>
        <v>1</v>
      </c>
      <c r="AC34" s="12">
        <f t="shared" si="2"/>
        <v>7.8357500000000044</v>
      </c>
      <c r="AF34">
        <v>100</v>
      </c>
      <c r="AG34">
        <v>102.292</v>
      </c>
      <c r="AH34">
        <v>91.078000000000003</v>
      </c>
      <c r="AI34">
        <v>95.822749999999999</v>
      </c>
      <c r="AJ34">
        <v>101.3875</v>
      </c>
      <c r="AK34">
        <v>92.313999999999993</v>
      </c>
      <c r="AL34">
        <v>91</v>
      </c>
      <c r="AM34">
        <v>98.689200000000014</v>
      </c>
      <c r="AN34">
        <v>99</v>
      </c>
      <c r="AO34">
        <v>98</v>
      </c>
      <c r="AP34">
        <v>101.3875</v>
      </c>
      <c r="AQ34">
        <v>99</v>
      </c>
      <c r="AR34">
        <v>92.164249999999996</v>
      </c>
    </row>
    <row r="35" spans="1:44" x14ac:dyDescent="0.25">
      <c r="A35" s="3" t="s">
        <v>1</v>
      </c>
      <c r="B35" s="15">
        <v>0</v>
      </c>
      <c r="C35" s="15">
        <v>-5.3682499999999997</v>
      </c>
      <c r="D35" s="15">
        <v>-1.7172499999999999</v>
      </c>
      <c r="E35" s="15">
        <v>0.47924999999999862</v>
      </c>
      <c r="F35" s="15">
        <v>-7.1240000000000006</v>
      </c>
      <c r="G35" s="15">
        <v>3.7574999999999994</v>
      </c>
      <c r="H35" s="15">
        <v>-7.6355000000000013</v>
      </c>
      <c r="I35" s="15">
        <v>-2.2930000000000006</v>
      </c>
      <c r="J35" s="15">
        <v>2.9842499999999976</v>
      </c>
      <c r="K35" s="15">
        <v>3.1927500000000011</v>
      </c>
      <c r="L35" s="15">
        <v>4.1312500000000005</v>
      </c>
      <c r="M35" s="15">
        <v>0</v>
      </c>
      <c r="N35" s="15">
        <v>-9.5929999999999946</v>
      </c>
      <c r="P35" s="9" t="s">
        <v>1</v>
      </c>
      <c r="Q35" s="11">
        <f t="shared" si="2"/>
        <v>0</v>
      </c>
      <c r="R35" s="11">
        <f t="shared" si="2"/>
        <v>7</v>
      </c>
      <c r="S35" s="11">
        <f t="shared" si="2"/>
        <v>3.5592500000000058</v>
      </c>
      <c r="T35" s="11">
        <f t="shared" si="2"/>
        <v>4.5345000000000084</v>
      </c>
      <c r="U35" s="11">
        <f t="shared" si="2"/>
        <v>9.3204999999999956</v>
      </c>
      <c r="V35" s="11">
        <f t="shared" si="2"/>
        <v>7</v>
      </c>
      <c r="W35" s="11">
        <f t="shared" si="2"/>
        <v>7.6354999999999933</v>
      </c>
      <c r="X35" s="11">
        <f t="shared" si="2"/>
        <v>7</v>
      </c>
      <c r="Y35" s="11">
        <f t="shared" si="2"/>
        <v>9.0570000000000164</v>
      </c>
      <c r="Z35" s="11">
        <f t="shared" si="2"/>
        <v>4</v>
      </c>
      <c r="AA35" s="11">
        <f t="shared" si="2"/>
        <v>3</v>
      </c>
      <c r="AB35" s="11">
        <f t="shared" si="2"/>
        <v>0</v>
      </c>
      <c r="AC35" s="12">
        <f t="shared" si="2"/>
        <v>28.958250000000049</v>
      </c>
      <c r="AF35">
        <v>100</v>
      </c>
      <c r="AG35">
        <v>93</v>
      </c>
      <c r="AH35">
        <v>96.440749999999994</v>
      </c>
      <c r="AI35">
        <v>95.465499999999992</v>
      </c>
      <c r="AJ35">
        <v>90.679500000000004</v>
      </c>
      <c r="AK35">
        <v>93</v>
      </c>
      <c r="AL35">
        <v>92.364500000000007</v>
      </c>
      <c r="AM35">
        <v>93</v>
      </c>
      <c r="AN35">
        <v>90.942999999999984</v>
      </c>
      <c r="AO35">
        <v>96</v>
      </c>
      <c r="AP35">
        <v>97</v>
      </c>
      <c r="AQ35">
        <v>100</v>
      </c>
      <c r="AR35">
        <v>71.041749999999951</v>
      </c>
    </row>
    <row r="36" spans="1:44" x14ac:dyDescent="0.25">
      <c r="A36" s="2" t="s">
        <v>2</v>
      </c>
      <c r="B36" s="15">
        <v>0</v>
      </c>
      <c r="C36" s="15">
        <v>3.650999999999998</v>
      </c>
      <c r="D36" s="15">
        <v>6.5747499999999999</v>
      </c>
      <c r="E36" s="15">
        <v>0.18724999999999925</v>
      </c>
      <c r="F36" s="15">
        <v>-1.2425000000000002</v>
      </c>
      <c r="G36" s="15">
        <v>24.056749999999994</v>
      </c>
      <c r="H36" s="15">
        <v>-5.0500000000015532E-3</v>
      </c>
      <c r="I36" s="15">
        <v>-8.0175000000000001</v>
      </c>
      <c r="J36" s="15">
        <v>-4.6777500000000014</v>
      </c>
      <c r="K36" s="15">
        <v>11.491999999999999</v>
      </c>
      <c r="L36" s="15">
        <v>1.4030000000000005</v>
      </c>
      <c r="M36" s="15">
        <v>0</v>
      </c>
      <c r="N36" s="15">
        <v>33.421949999999995</v>
      </c>
      <c r="P36" s="9" t="s">
        <v>2</v>
      </c>
      <c r="Q36" s="11">
        <f t="shared" si="2"/>
        <v>0</v>
      </c>
      <c r="R36" s="11">
        <f t="shared" si="2"/>
        <v>-0.29200000000000159</v>
      </c>
      <c r="S36" s="11">
        <f t="shared" si="2"/>
        <v>-0.48850000000000193</v>
      </c>
      <c r="T36" s="11">
        <f t="shared" si="2"/>
        <v>4.9752500000000026</v>
      </c>
      <c r="U36" s="11">
        <f t="shared" si="2"/>
        <v>2</v>
      </c>
      <c r="V36" s="11">
        <f t="shared" si="2"/>
        <v>0.41599999999999682</v>
      </c>
      <c r="W36" s="11">
        <f t="shared" si="2"/>
        <v>0.80349999999999966</v>
      </c>
      <c r="X36" s="11">
        <f t="shared" si="2"/>
        <v>8.0175000000000125</v>
      </c>
      <c r="Y36" s="11">
        <f t="shared" si="2"/>
        <v>4.82650000000001</v>
      </c>
      <c r="Z36" s="11">
        <f t="shared" si="2"/>
        <v>7</v>
      </c>
      <c r="AA36" s="11">
        <f t="shared" si="2"/>
        <v>3</v>
      </c>
      <c r="AB36" s="11">
        <f t="shared" si="2"/>
        <v>0</v>
      </c>
      <c r="AC36" s="12">
        <f t="shared" si="2"/>
        <v>-0.29200000000000159</v>
      </c>
      <c r="AF36">
        <v>100</v>
      </c>
      <c r="AG36">
        <v>100.292</v>
      </c>
      <c r="AH36">
        <v>100.4885</v>
      </c>
      <c r="AI36">
        <v>95.024749999999997</v>
      </c>
      <c r="AJ36">
        <v>98</v>
      </c>
      <c r="AK36">
        <v>99.584000000000003</v>
      </c>
      <c r="AL36">
        <v>99.1965</v>
      </c>
      <c r="AM36">
        <v>91.982499999999987</v>
      </c>
      <c r="AN36">
        <v>95.17349999999999</v>
      </c>
      <c r="AO36">
        <v>93</v>
      </c>
      <c r="AP36">
        <v>97</v>
      </c>
      <c r="AQ36">
        <v>100</v>
      </c>
      <c r="AR36">
        <v>100.292</v>
      </c>
    </row>
    <row r="37" spans="1:44" x14ac:dyDescent="0.25">
      <c r="A37" s="3" t="s">
        <v>3</v>
      </c>
      <c r="B37" s="15">
        <v>0</v>
      </c>
      <c r="C37" s="15">
        <v>9.1449999999999996</v>
      </c>
      <c r="D37" s="15">
        <v>4.8272499999999976</v>
      </c>
      <c r="E37" s="15">
        <v>14.883249999999997</v>
      </c>
      <c r="F37" s="15">
        <v>-2.9532500000000006</v>
      </c>
      <c r="G37" s="15">
        <v>8.3919999999999995</v>
      </c>
      <c r="H37" s="15">
        <v>-5.1020000000000003</v>
      </c>
      <c r="I37" s="15">
        <v>20.916249999999998</v>
      </c>
      <c r="J37" s="15">
        <v>-4.0230000000000006</v>
      </c>
      <c r="K37" s="15">
        <v>12.032</v>
      </c>
      <c r="L37" s="15">
        <v>8.1900000000000013</v>
      </c>
      <c r="M37" s="15">
        <v>0</v>
      </c>
      <c r="N37" s="15">
        <v>66.307500000000019</v>
      </c>
      <c r="P37" s="9" t="s">
        <v>3</v>
      </c>
      <c r="Q37" s="11">
        <f t="shared" si="2"/>
        <v>0</v>
      </c>
      <c r="R37" s="11">
        <f t="shared" si="2"/>
        <v>1</v>
      </c>
      <c r="S37" s="11">
        <f t="shared" si="2"/>
        <v>9</v>
      </c>
      <c r="T37" s="11">
        <f t="shared" si="2"/>
        <v>1</v>
      </c>
      <c r="U37" s="11">
        <f t="shared" si="2"/>
        <v>9.3627500000000055</v>
      </c>
      <c r="V37" s="11">
        <f t="shared" si="2"/>
        <v>1</v>
      </c>
      <c r="W37" s="11">
        <f t="shared" si="2"/>
        <v>5.1020000000000039</v>
      </c>
      <c r="X37" s="11">
        <f t="shared" si="2"/>
        <v>2</v>
      </c>
      <c r="Y37" s="11">
        <f t="shared" si="2"/>
        <v>4.0230000000000103</v>
      </c>
      <c r="Z37" s="11">
        <f t="shared" si="2"/>
        <v>0.63275000000001569</v>
      </c>
      <c r="AA37" s="11">
        <f t="shared" si="2"/>
        <v>2.2249999999999943</v>
      </c>
      <c r="AB37" s="11">
        <f t="shared" si="2"/>
        <v>0</v>
      </c>
      <c r="AC37" s="12">
        <f t="shared" si="2"/>
        <v>1</v>
      </c>
      <c r="AF37">
        <v>100</v>
      </c>
      <c r="AG37">
        <v>99</v>
      </c>
      <c r="AH37">
        <v>91</v>
      </c>
      <c r="AI37">
        <v>99</v>
      </c>
      <c r="AJ37">
        <v>90.637249999999995</v>
      </c>
      <c r="AK37">
        <v>99</v>
      </c>
      <c r="AL37">
        <v>94.897999999999996</v>
      </c>
      <c r="AM37">
        <v>98</v>
      </c>
      <c r="AN37">
        <v>95.97699999999999</v>
      </c>
      <c r="AO37">
        <v>99.367249999999984</v>
      </c>
      <c r="AP37">
        <v>97.775000000000006</v>
      </c>
      <c r="AQ37">
        <v>100</v>
      </c>
      <c r="AR37">
        <v>99</v>
      </c>
    </row>
    <row r="38" spans="1:44" x14ac:dyDescent="0.25">
      <c r="A38" s="2" t="s">
        <v>4</v>
      </c>
      <c r="B38" s="15">
        <v>0</v>
      </c>
      <c r="C38" s="15">
        <v>4.2690000000000001</v>
      </c>
      <c r="D38" s="15">
        <v>-5.5345000000000004</v>
      </c>
      <c r="E38" s="15">
        <v>13.116499999999998</v>
      </c>
      <c r="F38" s="15">
        <v>6.5664999999999996</v>
      </c>
      <c r="G38" s="15">
        <v>18.093499999999999</v>
      </c>
      <c r="H38" s="15">
        <v>8.5324999999999989</v>
      </c>
      <c r="I38" s="15">
        <v>9.3974999999999991</v>
      </c>
      <c r="J38" s="15">
        <v>-6.7392500000000002</v>
      </c>
      <c r="K38" s="15">
        <v>-3.1250000000000018</v>
      </c>
      <c r="L38" s="15">
        <v>12.24325</v>
      </c>
      <c r="M38" s="15">
        <v>0</v>
      </c>
      <c r="N38" s="15">
        <v>56.820000000000007</v>
      </c>
      <c r="P38" s="9" t="s">
        <v>4</v>
      </c>
      <c r="Q38" s="11">
        <f t="shared" si="2"/>
        <v>0</v>
      </c>
      <c r="R38" s="11">
        <f t="shared" si="2"/>
        <v>1</v>
      </c>
      <c r="S38" s="11">
        <f t="shared" si="2"/>
        <v>5.5344999999999942</v>
      </c>
      <c r="T38" s="11">
        <f t="shared" si="2"/>
        <v>-1.2920000000000016</v>
      </c>
      <c r="U38" s="11">
        <f t="shared" si="2"/>
        <v>-2.1009999999999991</v>
      </c>
      <c r="V38" s="11">
        <f t="shared" si="2"/>
        <v>1</v>
      </c>
      <c r="W38" s="11">
        <f t="shared" si="2"/>
        <v>0.89900000000000091</v>
      </c>
      <c r="X38" s="11">
        <f t="shared" si="2"/>
        <v>-2.3397499999999951</v>
      </c>
      <c r="Y38" s="11">
        <f t="shared" si="2"/>
        <v>8.4664999999999964</v>
      </c>
      <c r="Z38" s="11">
        <f t="shared" si="2"/>
        <v>5.3462500000000119</v>
      </c>
      <c r="AA38" s="11">
        <f t="shared" si="2"/>
        <v>-2.5307499999999976</v>
      </c>
      <c r="AB38" s="11">
        <f t="shared" si="2"/>
        <v>0</v>
      </c>
      <c r="AC38" s="12">
        <f t="shared" si="2"/>
        <v>1.2654999999999745</v>
      </c>
      <c r="AF38">
        <v>100</v>
      </c>
      <c r="AG38">
        <v>99</v>
      </c>
      <c r="AH38">
        <v>94.465500000000006</v>
      </c>
      <c r="AI38">
        <v>101.292</v>
      </c>
      <c r="AJ38">
        <v>102.101</v>
      </c>
      <c r="AK38">
        <v>99</v>
      </c>
      <c r="AL38">
        <v>99.100999999999999</v>
      </c>
      <c r="AM38">
        <v>102.33975</v>
      </c>
      <c r="AN38">
        <v>91.533500000000004</v>
      </c>
      <c r="AO38">
        <v>94.653749999999988</v>
      </c>
      <c r="AP38">
        <v>102.53075</v>
      </c>
      <c r="AQ38">
        <v>100</v>
      </c>
      <c r="AR38">
        <v>98.734500000000025</v>
      </c>
    </row>
    <row r="39" spans="1:44" x14ac:dyDescent="0.25">
      <c r="A39" s="3" t="s">
        <v>5</v>
      </c>
      <c r="B39" s="15">
        <v>0</v>
      </c>
      <c r="C39" s="15">
        <v>-1.7897500000000006</v>
      </c>
      <c r="D39" s="15">
        <v>-7.3435000000000006</v>
      </c>
      <c r="E39" s="15">
        <v>0.35899999999999954</v>
      </c>
      <c r="F39" s="15">
        <v>9.9622499999999974</v>
      </c>
      <c r="G39" s="15">
        <v>12.854749999999999</v>
      </c>
      <c r="H39" s="15">
        <v>19.422249999999998</v>
      </c>
      <c r="I39" s="15">
        <v>-5.29575</v>
      </c>
      <c r="J39" s="15">
        <v>-9.0009999999999994</v>
      </c>
      <c r="K39" s="15">
        <v>5.198249999999998</v>
      </c>
      <c r="L39" s="15">
        <v>-0.10749999999999993</v>
      </c>
      <c r="M39" s="15">
        <v>0</v>
      </c>
      <c r="N39" s="15">
        <v>24.258999999999993</v>
      </c>
      <c r="P39" s="9" t="s">
        <v>5</v>
      </c>
      <c r="Q39" s="11">
        <f t="shared" si="2"/>
        <v>0</v>
      </c>
      <c r="R39" s="11">
        <f t="shared" si="2"/>
        <v>4.0395000000000039</v>
      </c>
      <c r="S39" s="11">
        <f t="shared" si="2"/>
        <v>8.7309999999999945</v>
      </c>
      <c r="T39" s="11">
        <f t="shared" si="2"/>
        <v>2.5592500000000058</v>
      </c>
      <c r="U39" s="11">
        <f t="shared" si="2"/>
        <v>3.2249999999999943</v>
      </c>
      <c r="V39" s="11">
        <f t="shared" si="2"/>
        <v>1</v>
      </c>
      <c r="W39" s="11">
        <f t="shared" si="2"/>
        <v>1</v>
      </c>
      <c r="X39" s="11">
        <f t="shared" si="2"/>
        <v>9</v>
      </c>
      <c r="Y39" s="11">
        <f t="shared" si="2"/>
        <v>9.4362499999999869</v>
      </c>
      <c r="Z39" s="11">
        <f t="shared" si="2"/>
        <v>2</v>
      </c>
      <c r="AA39" s="11">
        <f t="shared" si="2"/>
        <v>8.7079999999999984</v>
      </c>
      <c r="AB39" s="11">
        <f t="shared" si="2"/>
        <v>0</v>
      </c>
      <c r="AC39" s="12">
        <f t="shared" si="2"/>
        <v>11.999249999999989</v>
      </c>
      <c r="AF39">
        <v>100</v>
      </c>
      <c r="AG39">
        <v>95.960499999999996</v>
      </c>
      <c r="AH39">
        <v>91.269000000000005</v>
      </c>
      <c r="AI39">
        <v>97.440749999999994</v>
      </c>
      <c r="AJ39">
        <v>96.775000000000006</v>
      </c>
      <c r="AK39">
        <v>99</v>
      </c>
      <c r="AL39">
        <v>99</v>
      </c>
      <c r="AM39">
        <v>91</v>
      </c>
      <c r="AN39">
        <v>90.563750000000013</v>
      </c>
      <c r="AO39">
        <v>98</v>
      </c>
      <c r="AP39">
        <v>91.292000000000002</v>
      </c>
      <c r="AQ39">
        <v>100</v>
      </c>
      <c r="AR39">
        <v>88.000750000000011</v>
      </c>
    </row>
    <row r="40" spans="1:44" x14ac:dyDescent="0.25">
      <c r="A40" s="2" t="s">
        <v>6</v>
      </c>
      <c r="B40" s="15">
        <v>0</v>
      </c>
      <c r="C40" s="15">
        <v>9.7657500000000006</v>
      </c>
      <c r="D40" s="15">
        <v>9.9227499999999988</v>
      </c>
      <c r="E40" s="15">
        <v>2.5554999999999994</v>
      </c>
      <c r="F40" s="15">
        <v>23.809750000000001</v>
      </c>
      <c r="G40" s="15">
        <v>8.4480000000000004</v>
      </c>
      <c r="H40" s="15">
        <v>6.0045000000000002</v>
      </c>
      <c r="I40" s="15">
        <v>12.209250000000001</v>
      </c>
      <c r="J40" s="15">
        <v>-20.927499999999998</v>
      </c>
      <c r="K40" s="15">
        <v>1.2174999999999994</v>
      </c>
      <c r="L40" s="15">
        <v>-6.5482500000000003</v>
      </c>
      <c r="M40" s="15">
        <v>0</v>
      </c>
      <c r="N40" s="15">
        <v>46.457249999999988</v>
      </c>
      <c r="P40" s="9" t="s">
        <v>6</v>
      </c>
      <c r="Q40" s="11">
        <f t="shared" si="2"/>
        <v>0</v>
      </c>
      <c r="R40" s="11">
        <f t="shared" si="2"/>
        <v>6</v>
      </c>
      <c r="S40" s="11">
        <f t="shared" si="2"/>
        <v>1</v>
      </c>
      <c r="T40" s="11">
        <f t="shared" si="2"/>
        <v>3</v>
      </c>
      <c r="U40" s="11">
        <f t="shared" si="2"/>
        <v>-3.2469999999999999</v>
      </c>
      <c r="V40" s="11">
        <f t="shared" si="2"/>
        <v>1.8457500000000095</v>
      </c>
      <c r="W40" s="11">
        <f t="shared" si="2"/>
        <v>2.3682499999999891</v>
      </c>
      <c r="X40" s="11">
        <f t="shared" si="2"/>
        <v>1.8512499999999932</v>
      </c>
      <c r="Y40" s="11">
        <f t="shared" si="2"/>
        <v>20.927499999999995</v>
      </c>
      <c r="Z40" s="11">
        <f t="shared" si="2"/>
        <v>4.9082500000000095</v>
      </c>
      <c r="AA40" s="11">
        <f t="shared" si="2"/>
        <v>7.6997500000000088</v>
      </c>
      <c r="AB40" s="11">
        <f t="shared" si="2"/>
        <v>0</v>
      </c>
      <c r="AC40" s="12">
        <f t="shared" si="2"/>
        <v>6</v>
      </c>
      <c r="AF40">
        <v>100</v>
      </c>
      <c r="AG40">
        <v>94</v>
      </c>
      <c r="AH40">
        <v>99</v>
      </c>
      <c r="AI40">
        <v>97</v>
      </c>
      <c r="AJ40">
        <v>103.247</v>
      </c>
      <c r="AK40">
        <v>98.15424999999999</v>
      </c>
      <c r="AL40">
        <v>97.631750000000011</v>
      </c>
      <c r="AM40">
        <v>98.148750000000007</v>
      </c>
      <c r="AN40">
        <v>79.072500000000005</v>
      </c>
      <c r="AO40">
        <v>95.09174999999999</v>
      </c>
      <c r="AP40">
        <v>92.300249999999991</v>
      </c>
      <c r="AQ40">
        <v>100</v>
      </c>
      <c r="AR40">
        <v>94</v>
      </c>
    </row>
    <row r="41" spans="1:44" x14ac:dyDescent="0.25">
      <c r="A41" s="3" t="s">
        <v>7</v>
      </c>
      <c r="B41" s="15">
        <v>-5.9027499999999993</v>
      </c>
      <c r="C41" s="15">
        <v>0.88974999999999937</v>
      </c>
      <c r="D41" s="15">
        <v>16.278999999999996</v>
      </c>
      <c r="E41" s="15">
        <v>-5.7309999999999999</v>
      </c>
      <c r="F41" s="15">
        <v>-1.7677499999999999</v>
      </c>
      <c r="G41" s="15">
        <v>0.49574999999999925</v>
      </c>
      <c r="H41" s="15">
        <v>-3.1238500000000005</v>
      </c>
      <c r="I41" s="15">
        <v>16.46725</v>
      </c>
      <c r="J41" s="15">
        <v>4.9769999999999994</v>
      </c>
      <c r="K41" s="15">
        <v>0</v>
      </c>
      <c r="L41" s="15">
        <v>-1</v>
      </c>
      <c r="M41" s="15">
        <v>21.334999999999997</v>
      </c>
      <c r="N41" s="15">
        <v>42.918399999999984</v>
      </c>
      <c r="P41" s="9" t="s">
        <v>7</v>
      </c>
      <c r="Q41" s="11">
        <f t="shared" si="2"/>
        <v>5.9027499999999975</v>
      </c>
      <c r="R41" s="11">
        <f t="shared" si="2"/>
        <v>1.7557500000000061</v>
      </c>
      <c r="S41" s="11">
        <f t="shared" si="2"/>
        <v>-0.62624999999999886</v>
      </c>
      <c r="T41" s="11">
        <f t="shared" si="2"/>
        <v>8.5004999999999882</v>
      </c>
      <c r="U41" s="11">
        <f t="shared" si="2"/>
        <v>4</v>
      </c>
      <c r="V41" s="11">
        <f t="shared" si="2"/>
        <v>5</v>
      </c>
      <c r="W41" s="11">
        <f t="shared" si="2"/>
        <v>4.4636000000000138</v>
      </c>
      <c r="X41" s="11">
        <f t="shared" si="2"/>
        <v>1</v>
      </c>
      <c r="Y41" s="11">
        <f t="shared" si="2"/>
        <v>-2.2920000000000016</v>
      </c>
      <c r="Z41" s="11">
        <f t="shared" si="2"/>
        <v>0</v>
      </c>
      <c r="AA41" s="11">
        <f t="shared" si="2"/>
        <v>1</v>
      </c>
      <c r="AB41" s="11">
        <f t="shared" si="2"/>
        <v>-7.5949999999999989</v>
      </c>
      <c r="AC41" s="12">
        <f t="shared" si="2"/>
        <v>1.7557500000000061</v>
      </c>
      <c r="AF41">
        <v>94.097250000000003</v>
      </c>
      <c r="AG41">
        <v>98.244249999999994</v>
      </c>
      <c r="AH41">
        <v>100.62625</v>
      </c>
      <c r="AI41">
        <v>91.499500000000012</v>
      </c>
      <c r="AJ41">
        <v>96</v>
      </c>
      <c r="AK41">
        <v>95</v>
      </c>
      <c r="AL41">
        <v>95.536399999999986</v>
      </c>
      <c r="AM41">
        <v>99</v>
      </c>
      <c r="AN41">
        <v>102.292</v>
      </c>
      <c r="AO41">
        <v>100</v>
      </c>
      <c r="AP41">
        <v>99</v>
      </c>
      <c r="AQ41">
        <v>107.595</v>
      </c>
      <c r="AR41">
        <v>98.244249999999994</v>
      </c>
    </row>
    <row r="42" spans="1:44" x14ac:dyDescent="0.25">
      <c r="A42" s="2" t="s">
        <v>8</v>
      </c>
      <c r="B42" s="15">
        <v>0</v>
      </c>
      <c r="C42" s="15">
        <v>0</v>
      </c>
      <c r="D42" s="15">
        <v>-7.0422500000000001</v>
      </c>
      <c r="E42" s="15">
        <v>5.7739999999999991</v>
      </c>
      <c r="F42" s="15">
        <v>6.5912500000000005</v>
      </c>
      <c r="G42" s="15">
        <v>5.4535</v>
      </c>
      <c r="H42" s="15">
        <v>11.156000000000001</v>
      </c>
      <c r="I42" s="15">
        <v>8.697750000000001</v>
      </c>
      <c r="J42" s="15">
        <v>-4.2425000000000006</v>
      </c>
      <c r="K42" s="15">
        <v>-15.117050000000001</v>
      </c>
      <c r="L42" s="15">
        <v>1.4847499999999991</v>
      </c>
      <c r="M42" s="15">
        <v>0</v>
      </c>
      <c r="N42" s="15">
        <v>12.755449999999996</v>
      </c>
      <c r="P42" s="9" t="s">
        <v>8</v>
      </c>
      <c r="Q42" s="11">
        <f t="shared" si="2"/>
        <v>0</v>
      </c>
      <c r="R42" s="11">
        <f t="shared" si="2"/>
        <v>0</v>
      </c>
      <c r="S42" s="11">
        <f t="shared" si="2"/>
        <v>7.0422499999999957</v>
      </c>
      <c r="T42" s="11">
        <f t="shared" si="2"/>
        <v>3</v>
      </c>
      <c r="U42" s="11">
        <f t="shared" si="2"/>
        <v>6.1827499999999986</v>
      </c>
      <c r="V42" s="11">
        <f t="shared" si="2"/>
        <v>2.272750000000002</v>
      </c>
      <c r="W42" s="11">
        <f t="shared" si="2"/>
        <v>-2.4830000000000041</v>
      </c>
      <c r="X42" s="11">
        <f t="shared" si="2"/>
        <v>6</v>
      </c>
      <c r="Y42" s="11">
        <f t="shared" si="2"/>
        <v>4.2957500000000124</v>
      </c>
      <c r="Z42" s="11">
        <f t="shared" si="2"/>
        <v>15.11705000000002</v>
      </c>
      <c r="AA42" s="11">
        <f t="shared" si="2"/>
        <v>2.7227500000000049</v>
      </c>
      <c r="AB42" s="11">
        <f t="shared" si="2"/>
        <v>0</v>
      </c>
      <c r="AC42" s="12">
        <f t="shared" si="2"/>
        <v>10.042249999999996</v>
      </c>
      <c r="AF42">
        <v>100</v>
      </c>
      <c r="AG42">
        <v>100</v>
      </c>
      <c r="AH42">
        <v>92.957750000000004</v>
      </c>
      <c r="AI42">
        <v>97</v>
      </c>
      <c r="AJ42">
        <v>93.817250000000001</v>
      </c>
      <c r="AK42">
        <v>97.727249999999998</v>
      </c>
      <c r="AL42">
        <v>102.483</v>
      </c>
      <c r="AM42">
        <v>94</v>
      </c>
      <c r="AN42">
        <v>95.704249999999988</v>
      </c>
      <c r="AO42">
        <v>84.88294999999998</v>
      </c>
      <c r="AP42">
        <v>97.277249999999995</v>
      </c>
      <c r="AQ42">
        <v>100</v>
      </c>
      <c r="AR42">
        <v>89.957750000000004</v>
      </c>
    </row>
    <row r="43" spans="1:44" x14ac:dyDescent="0.25">
      <c r="A43" s="3" t="s">
        <v>9</v>
      </c>
      <c r="B43" s="15">
        <v>0</v>
      </c>
      <c r="C43" s="15">
        <v>6.7997499999999995</v>
      </c>
      <c r="D43" s="15">
        <v>-3.3352500000000016</v>
      </c>
      <c r="E43" s="15">
        <v>16.768799999999999</v>
      </c>
      <c r="F43" s="15">
        <v>-7.9670000000000005</v>
      </c>
      <c r="G43" s="15">
        <v>-0.93965000000000032</v>
      </c>
      <c r="H43" s="15">
        <v>11.580249999999998</v>
      </c>
      <c r="I43" s="15">
        <v>1.6702500000000002</v>
      </c>
      <c r="J43" s="15">
        <v>-14.166249999999998</v>
      </c>
      <c r="K43" s="15">
        <v>-17.837500000000002</v>
      </c>
      <c r="L43" s="15">
        <v>12.113749999999998</v>
      </c>
      <c r="M43" s="15">
        <v>0</v>
      </c>
      <c r="N43" s="15">
        <v>4.6871499999999955</v>
      </c>
      <c r="P43" s="9" t="s">
        <v>9</v>
      </c>
      <c r="Q43" s="11">
        <f t="shared" si="2"/>
        <v>0</v>
      </c>
      <c r="R43" s="11">
        <f t="shared" si="2"/>
        <v>-2.2442499999999939</v>
      </c>
      <c r="S43" s="11">
        <f t="shared" si="2"/>
        <v>3.3352500000000163</v>
      </c>
      <c r="T43" s="11">
        <f t="shared" si="2"/>
        <v>-2.0054999999999978</v>
      </c>
      <c r="U43" s="11">
        <f t="shared" si="2"/>
        <v>7.9669999999999987</v>
      </c>
      <c r="V43" s="11">
        <f t="shared" si="2"/>
        <v>1.2793999999999954</v>
      </c>
      <c r="W43" s="11">
        <f t="shared" si="2"/>
        <v>1</v>
      </c>
      <c r="X43" s="11">
        <f t="shared" si="2"/>
        <v>1</v>
      </c>
      <c r="Y43" s="11">
        <f t="shared" si="2"/>
        <v>14.166249999999991</v>
      </c>
      <c r="Z43" s="11">
        <f t="shared" si="2"/>
        <v>17.837499999999991</v>
      </c>
      <c r="AA43" s="11">
        <f t="shared" si="2"/>
        <v>-2.1965000000000003</v>
      </c>
      <c r="AB43" s="11">
        <f t="shared" si="2"/>
        <v>0</v>
      </c>
      <c r="AC43" s="12">
        <f t="shared" si="2"/>
        <v>7.4266000000000219</v>
      </c>
      <c r="AF43">
        <v>100</v>
      </c>
      <c r="AG43">
        <v>102.24424999999999</v>
      </c>
      <c r="AH43">
        <v>96.664749999999984</v>
      </c>
      <c r="AI43">
        <v>102.0055</v>
      </c>
      <c r="AJ43">
        <v>92.033000000000001</v>
      </c>
      <c r="AK43">
        <v>98.720600000000005</v>
      </c>
      <c r="AL43">
        <v>99</v>
      </c>
      <c r="AM43">
        <v>99</v>
      </c>
      <c r="AN43">
        <v>85.833750000000009</v>
      </c>
      <c r="AO43">
        <v>82.162500000000009</v>
      </c>
      <c r="AP43">
        <v>102.1965</v>
      </c>
      <c r="AQ43">
        <v>100</v>
      </c>
      <c r="AR43">
        <v>92.573399999999978</v>
      </c>
    </row>
    <row r="44" spans="1:44" x14ac:dyDescent="0.25">
      <c r="A44" s="2" t="s">
        <v>10</v>
      </c>
      <c r="B44" s="15">
        <v>0</v>
      </c>
      <c r="C44" s="15">
        <v>-4.7227500000000004</v>
      </c>
      <c r="D44" s="15">
        <v>-4.9780000000000006</v>
      </c>
      <c r="E44" s="15">
        <v>-10.464750000000002</v>
      </c>
      <c r="F44" s="15">
        <v>-12.66025</v>
      </c>
      <c r="G44" s="15">
        <v>-3</v>
      </c>
      <c r="H44" s="15">
        <v>2.8409999999999984</v>
      </c>
      <c r="I44" s="15">
        <v>1.5433499999999984</v>
      </c>
      <c r="J44" s="15">
        <v>0.24310000000000009</v>
      </c>
      <c r="K44" s="15">
        <v>-5.3720000000000017</v>
      </c>
      <c r="L44" s="15">
        <v>-13.093750000000002</v>
      </c>
      <c r="M44" s="15">
        <v>2.7217500000000001</v>
      </c>
      <c r="N44" s="15">
        <v>-46.942300000000039</v>
      </c>
      <c r="P44" s="10" t="s">
        <v>10</v>
      </c>
      <c r="Q44" s="13">
        <f t="shared" si="2"/>
        <v>0</v>
      </c>
      <c r="R44" s="13">
        <f t="shared" si="2"/>
        <v>7.4500000000000028</v>
      </c>
      <c r="S44" s="13">
        <f t="shared" si="2"/>
        <v>4.9779999999999944</v>
      </c>
      <c r="T44" s="13">
        <f t="shared" si="2"/>
        <v>14.38300000000001</v>
      </c>
      <c r="U44" s="13">
        <f t="shared" si="2"/>
        <v>12.660250000000005</v>
      </c>
      <c r="V44" s="13">
        <f t="shared" si="2"/>
        <v>3</v>
      </c>
      <c r="W44" s="13">
        <f t="shared" si="2"/>
        <v>6.6887499999999989</v>
      </c>
      <c r="X44" s="13">
        <f t="shared" si="2"/>
        <v>1</v>
      </c>
      <c r="Y44" s="13">
        <f t="shared" si="2"/>
        <v>2</v>
      </c>
      <c r="Z44" s="13">
        <f t="shared" si="2"/>
        <v>5.3720000000000283</v>
      </c>
      <c r="AA44" s="13">
        <f t="shared" si="2"/>
        <v>15.885249999999999</v>
      </c>
      <c r="AB44" s="13">
        <f t="shared" si="2"/>
        <v>-2.7217500000000001</v>
      </c>
      <c r="AC44" s="14">
        <f t="shared" si="2"/>
        <v>52.455550000000031</v>
      </c>
      <c r="AF44">
        <v>100</v>
      </c>
      <c r="AG44">
        <v>92.55</v>
      </c>
      <c r="AH44">
        <v>95.022000000000006</v>
      </c>
      <c r="AI44">
        <v>85.61699999999999</v>
      </c>
      <c r="AJ44">
        <v>87.339749999999995</v>
      </c>
      <c r="AK44">
        <v>97</v>
      </c>
      <c r="AL44">
        <v>93.311250000000001</v>
      </c>
      <c r="AM44">
        <v>99</v>
      </c>
      <c r="AN44">
        <v>98</v>
      </c>
      <c r="AO44">
        <v>94.627999999999972</v>
      </c>
      <c r="AP44">
        <v>84.114750000000001</v>
      </c>
      <c r="AQ44">
        <v>102.72175</v>
      </c>
      <c r="AR44">
        <v>47.544449999999969</v>
      </c>
    </row>
    <row r="47" spans="1:44" ht="15.75" thickBot="1" x14ac:dyDescent="0.3">
      <c r="A47" s="5" t="s">
        <v>25</v>
      </c>
      <c r="B47" s="5" t="s">
        <v>11</v>
      </c>
      <c r="C47" s="5" t="s">
        <v>12</v>
      </c>
      <c r="D47" s="5" t="s">
        <v>13</v>
      </c>
      <c r="E47" s="5" t="s">
        <v>14</v>
      </c>
      <c r="F47" s="5" t="s">
        <v>15</v>
      </c>
      <c r="G47" s="5" t="s">
        <v>16</v>
      </c>
      <c r="H47" s="5" t="s">
        <v>17</v>
      </c>
      <c r="I47" s="5" t="s">
        <v>18</v>
      </c>
      <c r="J47" s="5" t="s">
        <v>19</v>
      </c>
      <c r="K47" s="5" t="s">
        <v>20</v>
      </c>
      <c r="L47" s="5" t="s">
        <v>21</v>
      </c>
      <c r="M47" s="5" t="s">
        <v>22</v>
      </c>
      <c r="N47" s="5" t="s">
        <v>23</v>
      </c>
      <c r="P47" s="6" t="s">
        <v>24</v>
      </c>
      <c r="Q47" s="7" t="s">
        <v>11</v>
      </c>
      <c r="R47" s="7" t="s">
        <v>12</v>
      </c>
      <c r="S47" s="7" t="s">
        <v>13</v>
      </c>
      <c r="T47" s="7" t="s">
        <v>14</v>
      </c>
      <c r="U47" s="7" t="s">
        <v>15</v>
      </c>
      <c r="V47" s="7" t="s">
        <v>16</v>
      </c>
      <c r="W47" s="7" t="s">
        <v>17</v>
      </c>
      <c r="X47" s="7" t="s">
        <v>18</v>
      </c>
      <c r="Y47" s="7" t="s">
        <v>19</v>
      </c>
      <c r="Z47" s="7" t="s">
        <v>20</v>
      </c>
      <c r="AA47" s="7" t="s">
        <v>21</v>
      </c>
      <c r="AB47" s="7" t="s">
        <v>22</v>
      </c>
      <c r="AC47" s="8" t="s">
        <v>23</v>
      </c>
    </row>
    <row r="48" spans="1:44" x14ac:dyDescent="0.25">
      <c r="A48" s="2" t="s">
        <v>0</v>
      </c>
      <c r="B48" s="15">
        <v>0</v>
      </c>
      <c r="C48" s="15">
        <v>7.7914999999999992</v>
      </c>
      <c r="D48" s="15">
        <v>-2.8879999999999999</v>
      </c>
      <c r="E48" s="15">
        <v>5.87615</v>
      </c>
      <c r="F48" s="15">
        <v>12.546250000000001</v>
      </c>
      <c r="G48" s="15">
        <v>27.768800000000002</v>
      </c>
      <c r="H48" s="15">
        <v>-9.8934999999999995</v>
      </c>
      <c r="I48" s="15">
        <v>-10.552300000000001</v>
      </c>
      <c r="J48" s="15">
        <v>3.7329000000000008</v>
      </c>
      <c r="K48" s="15">
        <v>1.2908500000000003</v>
      </c>
      <c r="L48" s="15">
        <v>-4.7911999999999999</v>
      </c>
      <c r="M48" s="15">
        <v>1.5307499999999998</v>
      </c>
      <c r="N48" s="15">
        <v>32.412199999999977</v>
      </c>
      <c r="P48" s="9" t="s">
        <v>0</v>
      </c>
      <c r="Q48" s="11">
        <f t="shared" ref="Q48:AC58" si="3">100-AF48</f>
        <v>0</v>
      </c>
      <c r="R48" s="11">
        <f t="shared" si="3"/>
        <v>-2.3425000000000011</v>
      </c>
      <c r="S48" s="11">
        <f t="shared" si="3"/>
        <v>3.332800000000006</v>
      </c>
      <c r="T48" s="11">
        <f t="shared" si="3"/>
        <v>3</v>
      </c>
      <c r="U48" s="11">
        <f t="shared" si="3"/>
        <v>-1.2032999999999987</v>
      </c>
      <c r="V48" s="11">
        <f t="shared" si="3"/>
        <v>-1.031400000000005</v>
      </c>
      <c r="W48" s="11">
        <f t="shared" si="3"/>
        <v>10.039500000000004</v>
      </c>
      <c r="X48" s="11">
        <f t="shared" si="3"/>
        <v>13.512799999999999</v>
      </c>
      <c r="Y48" s="11">
        <f t="shared" si="3"/>
        <v>3.317750000000018</v>
      </c>
      <c r="Z48" s="11">
        <f t="shared" si="3"/>
        <v>3</v>
      </c>
      <c r="AA48" s="11">
        <f t="shared" si="3"/>
        <v>4.7912000000000035</v>
      </c>
      <c r="AB48" s="11">
        <f t="shared" si="3"/>
        <v>1</v>
      </c>
      <c r="AC48" s="12">
        <f t="shared" si="3"/>
        <v>-1.903499999999994</v>
      </c>
      <c r="AF48">
        <v>100</v>
      </c>
      <c r="AG48">
        <v>102.3425</v>
      </c>
      <c r="AH48">
        <v>96.667199999999994</v>
      </c>
      <c r="AI48">
        <v>97</v>
      </c>
      <c r="AJ48">
        <v>101.2033</v>
      </c>
      <c r="AK48">
        <v>101.0314</v>
      </c>
      <c r="AL48">
        <v>89.960499999999996</v>
      </c>
      <c r="AM48">
        <v>86.487200000000001</v>
      </c>
      <c r="AN48">
        <v>96.682249999999982</v>
      </c>
      <c r="AO48">
        <v>97</v>
      </c>
      <c r="AP48">
        <v>95.208799999999997</v>
      </c>
      <c r="AQ48">
        <v>99</v>
      </c>
      <c r="AR48">
        <v>101.90349999999999</v>
      </c>
    </row>
    <row r="49" spans="1:44" x14ac:dyDescent="0.25">
      <c r="A49" s="3" t="s">
        <v>1</v>
      </c>
      <c r="B49" s="15">
        <v>0</v>
      </c>
      <c r="C49" s="15">
        <v>-2.2222499999999998</v>
      </c>
      <c r="D49" s="15">
        <v>9.1368999999999989</v>
      </c>
      <c r="E49" s="15">
        <v>14.11505</v>
      </c>
      <c r="F49" s="15">
        <v>7.8461999999999978</v>
      </c>
      <c r="G49" s="15">
        <v>11.061799999999998</v>
      </c>
      <c r="H49" s="15">
        <v>3.3549499999999997</v>
      </c>
      <c r="I49" s="15">
        <v>-3.3095000000000003</v>
      </c>
      <c r="J49" s="15">
        <v>13.83</v>
      </c>
      <c r="K49" s="15">
        <v>4.0276499999999995</v>
      </c>
      <c r="L49" s="15">
        <v>-8.2536500000000004</v>
      </c>
      <c r="M49" s="15">
        <v>0</v>
      </c>
      <c r="N49" s="15">
        <v>49.587149999999987</v>
      </c>
      <c r="P49" s="9" t="s">
        <v>1</v>
      </c>
      <c r="Q49" s="11">
        <f t="shared" si="3"/>
        <v>0</v>
      </c>
      <c r="R49" s="11">
        <f t="shared" si="3"/>
        <v>4.2782499999999999</v>
      </c>
      <c r="S49" s="11">
        <f t="shared" si="3"/>
        <v>4.5442000000000036</v>
      </c>
      <c r="T49" s="11">
        <f t="shared" si="3"/>
        <v>2</v>
      </c>
      <c r="U49" s="11">
        <f t="shared" si="3"/>
        <v>1</v>
      </c>
      <c r="V49" s="11">
        <f t="shared" si="3"/>
        <v>2.1882499999999965</v>
      </c>
      <c r="W49" s="11">
        <f t="shared" si="3"/>
        <v>1</v>
      </c>
      <c r="X49" s="11">
        <f t="shared" si="3"/>
        <v>8.5674999999999955</v>
      </c>
      <c r="Y49" s="11">
        <f t="shared" si="3"/>
        <v>-0.18420000000000414</v>
      </c>
      <c r="Z49" s="11">
        <f t="shared" si="3"/>
        <v>3.7829499999999996</v>
      </c>
      <c r="AA49" s="11">
        <f t="shared" si="3"/>
        <v>8.2536500000000075</v>
      </c>
      <c r="AB49" s="11">
        <f t="shared" si="3"/>
        <v>0</v>
      </c>
      <c r="AC49" s="12">
        <f t="shared" si="3"/>
        <v>6.7664500000000061</v>
      </c>
      <c r="AF49">
        <v>100</v>
      </c>
      <c r="AG49">
        <v>95.72175</v>
      </c>
      <c r="AH49">
        <v>95.455799999999996</v>
      </c>
      <c r="AI49">
        <v>98</v>
      </c>
      <c r="AJ49">
        <v>99</v>
      </c>
      <c r="AK49">
        <v>97.811750000000004</v>
      </c>
      <c r="AL49">
        <v>99</v>
      </c>
      <c r="AM49">
        <v>91.432500000000005</v>
      </c>
      <c r="AN49">
        <v>100.1842</v>
      </c>
      <c r="AO49">
        <v>96.21705</v>
      </c>
      <c r="AP49">
        <v>91.746349999999993</v>
      </c>
      <c r="AQ49">
        <v>100</v>
      </c>
      <c r="AR49">
        <v>93.233549999999994</v>
      </c>
    </row>
    <row r="50" spans="1:44" x14ac:dyDescent="0.25">
      <c r="A50" s="2" t="s">
        <v>2</v>
      </c>
      <c r="B50" s="15">
        <v>0</v>
      </c>
      <c r="C50" s="15">
        <v>0.5008000000000008</v>
      </c>
      <c r="D50" s="15">
        <v>8.1859499999999983</v>
      </c>
      <c r="E50" s="15">
        <v>-7.3682499999999997</v>
      </c>
      <c r="F50" s="15">
        <v>13.547549999999999</v>
      </c>
      <c r="G50" s="15">
        <v>-2.4582499999999996</v>
      </c>
      <c r="H50" s="15">
        <v>10.048199999999998</v>
      </c>
      <c r="I50" s="15">
        <v>6.8449999999998568E-2</v>
      </c>
      <c r="J50" s="15">
        <v>10.085099999999997</v>
      </c>
      <c r="K50" s="15">
        <v>-5.7719500000000012</v>
      </c>
      <c r="L50" s="15">
        <v>-2.0638000000000001</v>
      </c>
      <c r="M50" s="15">
        <v>0</v>
      </c>
      <c r="N50" s="15">
        <v>24.773799999999994</v>
      </c>
      <c r="P50" s="9" t="s">
        <v>2</v>
      </c>
      <c r="Q50" s="11">
        <f t="shared" si="3"/>
        <v>0</v>
      </c>
      <c r="R50" s="11">
        <f t="shared" si="3"/>
        <v>-0.50079999999999814</v>
      </c>
      <c r="S50" s="11">
        <f t="shared" si="3"/>
        <v>2</v>
      </c>
      <c r="T50" s="11">
        <f t="shared" si="3"/>
        <v>7.3682500000000033</v>
      </c>
      <c r="U50" s="11">
        <f t="shared" si="3"/>
        <v>2</v>
      </c>
      <c r="V50" s="11">
        <f t="shared" si="3"/>
        <v>7</v>
      </c>
      <c r="W50" s="11">
        <f t="shared" si="3"/>
        <v>-2.4830000000000041</v>
      </c>
      <c r="X50" s="11">
        <f t="shared" si="3"/>
        <v>2.3028500000000065</v>
      </c>
      <c r="Y50" s="11">
        <f t="shared" si="3"/>
        <v>7.8990000000000009</v>
      </c>
      <c r="Z50" s="11">
        <f t="shared" si="3"/>
        <v>6.384600000000006</v>
      </c>
      <c r="AA50" s="11">
        <f t="shared" si="3"/>
        <v>4.3231000000000108</v>
      </c>
      <c r="AB50" s="11">
        <f t="shared" si="3"/>
        <v>0</v>
      </c>
      <c r="AC50" s="12">
        <f t="shared" si="3"/>
        <v>1.4992000000000019</v>
      </c>
      <c r="AF50">
        <v>100</v>
      </c>
      <c r="AG50">
        <v>100.5008</v>
      </c>
      <c r="AH50">
        <v>98</v>
      </c>
      <c r="AI50">
        <v>92.631749999999997</v>
      </c>
      <c r="AJ50">
        <v>98</v>
      </c>
      <c r="AK50">
        <v>93</v>
      </c>
      <c r="AL50">
        <v>102.483</v>
      </c>
      <c r="AM50">
        <v>97.697149999999993</v>
      </c>
      <c r="AN50">
        <v>92.100999999999999</v>
      </c>
      <c r="AO50">
        <v>93.615399999999994</v>
      </c>
      <c r="AP50">
        <v>95.676899999999989</v>
      </c>
      <c r="AQ50">
        <v>100</v>
      </c>
      <c r="AR50">
        <v>98.500799999999998</v>
      </c>
    </row>
    <row r="51" spans="1:44" x14ac:dyDescent="0.25">
      <c r="A51" s="3" t="s">
        <v>3</v>
      </c>
      <c r="B51" s="15">
        <v>0</v>
      </c>
      <c r="C51" s="15">
        <v>-1.9862500000000005</v>
      </c>
      <c r="D51" s="15">
        <v>27.430499999999995</v>
      </c>
      <c r="E51" s="15">
        <v>-0.54549999999999965</v>
      </c>
      <c r="F51" s="15">
        <v>11.023599999999998</v>
      </c>
      <c r="G51" s="15">
        <v>0.21979999999999955</v>
      </c>
      <c r="H51" s="15">
        <v>-5.4131</v>
      </c>
      <c r="I51" s="15">
        <v>11.613099999999998</v>
      </c>
      <c r="J51" s="15">
        <v>27.2136</v>
      </c>
      <c r="K51" s="15">
        <v>-6.4649000000000001</v>
      </c>
      <c r="L51" s="15">
        <v>4.3152999999999997</v>
      </c>
      <c r="M51" s="15">
        <v>0</v>
      </c>
      <c r="N51" s="15">
        <v>67.406149999999997</v>
      </c>
      <c r="P51" s="9" t="s">
        <v>3</v>
      </c>
      <c r="Q51" s="11">
        <f t="shared" si="3"/>
        <v>0</v>
      </c>
      <c r="R51" s="11">
        <f t="shared" si="3"/>
        <v>3.9467500000000086</v>
      </c>
      <c r="S51" s="11">
        <f t="shared" si="3"/>
        <v>-12.370000000000005</v>
      </c>
      <c r="T51" s="11">
        <f t="shared" si="3"/>
        <v>2</v>
      </c>
      <c r="U51" s="11">
        <f t="shared" si="3"/>
        <v>2</v>
      </c>
      <c r="V51" s="11">
        <f t="shared" si="3"/>
        <v>-0.18420000000000414</v>
      </c>
      <c r="W51" s="11">
        <f t="shared" si="3"/>
        <v>9.4241000000000099</v>
      </c>
      <c r="X51" s="11">
        <f t="shared" si="3"/>
        <v>7.7025000000000006</v>
      </c>
      <c r="Y51" s="11">
        <f t="shared" si="3"/>
        <v>2</v>
      </c>
      <c r="Z51" s="11">
        <f t="shared" si="3"/>
        <v>6.4649000000000001</v>
      </c>
      <c r="AA51" s="11">
        <f t="shared" si="3"/>
        <v>1</v>
      </c>
      <c r="AB51" s="11">
        <f t="shared" si="3"/>
        <v>0</v>
      </c>
      <c r="AC51" s="12">
        <f t="shared" si="3"/>
        <v>3.9467500000000086</v>
      </c>
      <c r="AF51">
        <v>100</v>
      </c>
      <c r="AG51">
        <v>96.053249999999991</v>
      </c>
      <c r="AH51">
        <v>112.37</v>
      </c>
      <c r="AI51">
        <v>98</v>
      </c>
      <c r="AJ51">
        <v>98</v>
      </c>
      <c r="AK51">
        <v>100.1842</v>
      </c>
      <c r="AL51">
        <v>90.57589999999999</v>
      </c>
      <c r="AM51">
        <v>92.297499999999999</v>
      </c>
      <c r="AN51">
        <v>98</v>
      </c>
      <c r="AO51">
        <v>93.5351</v>
      </c>
      <c r="AP51">
        <v>99</v>
      </c>
      <c r="AQ51">
        <v>100</v>
      </c>
      <c r="AR51">
        <v>96.053249999999991</v>
      </c>
    </row>
    <row r="52" spans="1:44" x14ac:dyDescent="0.25">
      <c r="A52" s="2" t="s">
        <v>4</v>
      </c>
      <c r="B52" s="15">
        <v>0</v>
      </c>
      <c r="C52" s="15">
        <v>6.3808499999999997</v>
      </c>
      <c r="D52" s="15">
        <v>-6.9971000000000005</v>
      </c>
      <c r="E52" s="15">
        <v>-11.481400000000001</v>
      </c>
      <c r="F52" s="15">
        <v>0.92925000000000058</v>
      </c>
      <c r="G52" s="15">
        <v>-12.95355</v>
      </c>
      <c r="H52" s="15">
        <v>-3.6997500000000003</v>
      </c>
      <c r="I52" s="15">
        <v>24.077149999999996</v>
      </c>
      <c r="J52" s="15">
        <v>-4.917950000000002</v>
      </c>
      <c r="K52" s="15">
        <v>1.4450999999999992</v>
      </c>
      <c r="L52" s="15">
        <v>-1.8716500000000003</v>
      </c>
      <c r="M52" s="15">
        <v>0</v>
      </c>
      <c r="N52" s="15">
        <v>-9.0890500000000074</v>
      </c>
      <c r="P52" s="9" t="s">
        <v>4</v>
      </c>
      <c r="Q52" s="11">
        <f t="shared" si="3"/>
        <v>0</v>
      </c>
      <c r="R52" s="11">
        <f t="shared" si="3"/>
        <v>1</v>
      </c>
      <c r="S52" s="11">
        <f t="shared" si="3"/>
        <v>6.9971000000000032</v>
      </c>
      <c r="T52" s="11">
        <f t="shared" si="3"/>
        <v>11.481400000000008</v>
      </c>
      <c r="U52" s="11">
        <f t="shared" si="3"/>
        <v>1</v>
      </c>
      <c r="V52" s="11">
        <f t="shared" si="3"/>
        <v>12.953550000000007</v>
      </c>
      <c r="W52" s="11">
        <f t="shared" si="3"/>
        <v>3.6997500000000088</v>
      </c>
      <c r="X52" s="11">
        <f t="shared" si="3"/>
        <v>1.1595999999999975</v>
      </c>
      <c r="Y52" s="11">
        <f t="shared" si="3"/>
        <v>7.5961499999999944</v>
      </c>
      <c r="Z52" s="11">
        <f t="shared" si="3"/>
        <v>0.56879999999999598</v>
      </c>
      <c r="AA52" s="11">
        <f t="shared" si="3"/>
        <v>2.3888000000000034</v>
      </c>
      <c r="AB52" s="11">
        <f t="shared" si="3"/>
        <v>0</v>
      </c>
      <c r="AC52" s="12">
        <f t="shared" si="3"/>
        <v>28.981300000000033</v>
      </c>
      <c r="AF52">
        <v>100</v>
      </c>
      <c r="AG52">
        <v>99</v>
      </c>
      <c r="AH52">
        <v>93.002899999999997</v>
      </c>
      <c r="AI52">
        <v>88.518599999999992</v>
      </c>
      <c r="AJ52">
        <v>99</v>
      </c>
      <c r="AK52">
        <v>87.046449999999993</v>
      </c>
      <c r="AL52">
        <v>96.300249999999991</v>
      </c>
      <c r="AM52">
        <v>98.840400000000002</v>
      </c>
      <c r="AN52">
        <v>92.403850000000006</v>
      </c>
      <c r="AO52">
        <v>99.431200000000004</v>
      </c>
      <c r="AP52">
        <v>97.611199999999997</v>
      </c>
      <c r="AQ52">
        <v>100</v>
      </c>
      <c r="AR52">
        <v>71.018699999999967</v>
      </c>
    </row>
    <row r="53" spans="1:44" x14ac:dyDescent="0.25">
      <c r="A53" s="3" t="s">
        <v>5</v>
      </c>
      <c r="B53" s="15">
        <v>0</v>
      </c>
      <c r="C53" s="15">
        <v>-3.0299499999999999</v>
      </c>
      <c r="D53" s="15">
        <v>3.8175499999999989</v>
      </c>
      <c r="E53" s="15">
        <v>3.5869</v>
      </c>
      <c r="F53" s="15">
        <v>-3.9126000000000003</v>
      </c>
      <c r="G53" s="15">
        <v>7.0290999999999979</v>
      </c>
      <c r="H53" s="15">
        <v>-6.1227</v>
      </c>
      <c r="I53" s="15">
        <v>7.3100999999999994</v>
      </c>
      <c r="J53" s="15">
        <v>-1.29575</v>
      </c>
      <c r="K53" s="15">
        <v>17.347300000000001</v>
      </c>
      <c r="L53" s="15">
        <v>5.9320000000000004</v>
      </c>
      <c r="M53" s="15">
        <v>0</v>
      </c>
      <c r="N53" s="15">
        <v>30.661949999999994</v>
      </c>
      <c r="P53" s="9" t="s">
        <v>5</v>
      </c>
      <c r="Q53" s="11">
        <f t="shared" si="3"/>
        <v>0</v>
      </c>
      <c r="R53" s="11">
        <f t="shared" si="3"/>
        <v>4.2141500000000036</v>
      </c>
      <c r="S53" s="11">
        <f t="shared" si="3"/>
        <v>0.5809499999999872</v>
      </c>
      <c r="T53" s="11">
        <f t="shared" si="3"/>
        <v>4.6821000000000055</v>
      </c>
      <c r="U53" s="11">
        <f t="shared" si="3"/>
        <v>3.9126000000000118</v>
      </c>
      <c r="V53" s="11">
        <f t="shared" si="3"/>
        <v>2</v>
      </c>
      <c r="W53" s="11">
        <f t="shared" si="3"/>
        <v>6.1226999999999947</v>
      </c>
      <c r="X53" s="11">
        <f t="shared" si="3"/>
        <v>2</v>
      </c>
      <c r="Y53" s="11">
        <f t="shared" si="3"/>
        <v>5</v>
      </c>
      <c r="Z53" s="11">
        <f t="shared" si="3"/>
        <v>4.1963499999999954</v>
      </c>
      <c r="AA53" s="11">
        <f t="shared" si="3"/>
        <v>1</v>
      </c>
      <c r="AB53" s="11">
        <f t="shared" si="3"/>
        <v>0</v>
      </c>
      <c r="AC53" s="12">
        <f t="shared" si="3"/>
        <v>4.2141500000000036</v>
      </c>
      <c r="AF53">
        <v>100</v>
      </c>
      <c r="AG53">
        <v>95.785849999999996</v>
      </c>
      <c r="AH53">
        <v>99.419050000000013</v>
      </c>
      <c r="AI53">
        <v>95.317899999999995</v>
      </c>
      <c r="AJ53">
        <v>96.087399999999988</v>
      </c>
      <c r="AK53">
        <v>98</v>
      </c>
      <c r="AL53">
        <v>93.877300000000005</v>
      </c>
      <c r="AM53">
        <v>98</v>
      </c>
      <c r="AN53">
        <v>95</v>
      </c>
      <c r="AO53">
        <v>95.803650000000005</v>
      </c>
      <c r="AP53">
        <v>99</v>
      </c>
      <c r="AQ53">
        <v>100</v>
      </c>
      <c r="AR53">
        <v>95.785849999999996</v>
      </c>
    </row>
    <row r="54" spans="1:44" x14ac:dyDescent="0.25">
      <c r="A54" s="2" t="s">
        <v>6</v>
      </c>
      <c r="B54" s="15">
        <v>0</v>
      </c>
      <c r="C54" s="15">
        <v>2.7914999999999992</v>
      </c>
      <c r="D54" s="15">
        <v>-8.3217999999999996</v>
      </c>
      <c r="E54" s="15">
        <v>25.644649999999999</v>
      </c>
      <c r="F54" s="15">
        <v>-6.36</v>
      </c>
      <c r="G54" s="15">
        <v>1.2226999999999997</v>
      </c>
      <c r="H54" s="15">
        <v>-4.0285000000000011</v>
      </c>
      <c r="I54" s="15">
        <v>-1.7499500000000006</v>
      </c>
      <c r="J54" s="15">
        <v>-2.7514000000000012</v>
      </c>
      <c r="K54" s="15">
        <v>1.2472999999999992</v>
      </c>
      <c r="L54" s="15">
        <v>1.1870999999999992</v>
      </c>
      <c r="M54" s="15">
        <v>0</v>
      </c>
      <c r="N54" s="15">
        <v>8.8815999999999988</v>
      </c>
      <c r="P54" s="9" t="s">
        <v>6</v>
      </c>
      <c r="Q54" s="11">
        <f t="shared" si="3"/>
        <v>0</v>
      </c>
      <c r="R54" s="11">
        <f t="shared" si="3"/>
        <v>1</v>
      </c>
      <c r="S54" s="11">
        <f t="shared" si="3"/>
        <v>9.8321499999999986</v>
      </c>
      <c r="T54" s="11">
        <f t="shared" si="3"/>
        <v>-2.6740000000000066</v>
      </c>
      <c r="U54" s="11">
        <f t="shared" si="3"/>
        <v>11.039500000000004</v>
      </c>
      <c r="V54" s="11">
        <f t="shared" si="3"/>
        <v>1.9057999999999993</v>
      </c>
      <c r="W54" s="11">
        <f t="shared" si="3"/>
        <v>4.0285000000000082</v>
      </c>
      <c r="X54" s="11">
        <f t="shared" si="3"/>
        <v>3</v>
      </c>
      <c r="Y54" s="11">
        <f t="shared" si="3"/>
        <v>11.383299999999991</v>
      </c>
      <c r="Z54" s="11">
        <f t="shared" si="3"/>
        <v>8.1554000000000002</v>
      </c>
      <c r="AA54" s="11">
        <f t="shared" si="3"/>
        <v>4</v>
      </c>
      <c r="AB54" s="11">
        <f t="shared" si="3"/>
        <v>0</v>
      </c>
      <c r="AC54" s="12">
        <f t="shared" si="3"/>
        <v>7.0406499999999994</v>
      </c>
      <c r="AF54">
        <v>100</v>
      </c>
      <c r="AG54">
        <v>99</v>
      </c>
      <c r="AH54">
        <v>90.167850000000001</v>
      </c>
      <c r="AI54">
        <v>102.67400000000001</v>
      </c>
      <c r="AJ54">
        <v>88.960499999999996</v>
      </c>
      <c r="AK54">
        <v>98.094200000000001</v>
      </c>
      <c r="AL54">
        <v>95.971499999999992</v>
      </c>
      <c r="AM54">
        <v>97</v>
      </c>
      <c r="AN54">
        <v>88.616700000000009</v>
      </c>
      <c r="AO54">
        <v>91.8446</v>
      </c>
      <c r="AP54">
        <v>96</v>
      </c>
      <c r="AQ54">
        <v>100</v>
      </c>
      <c r="AR54">
        <v>92.959350000000001</v>
      </c>
    </row>
    <row r="55" spans="1:44" x14ac:dyDescent="0.25">
      <c r="A55" s="3" t="s">
        <v>7</v>
      </c>
      <c r="B55" s="15">
        <v>1.2649499999999989</v>
      </c>
      <c r="C55" s="15">
        <v>-3.2508999999999997</v>
      </c>
      <c r="D55" s="15">
        <v>10.048199999999998</v>
      </c>
      <c r="E55" s="15">
        <v>28.834350000000001</v>
      </c>
      <c r="F55" s="15">
        <v>-4.8975500000000007</v>
      </c>
      <c r="G55" s="15">
        <v>7.4983499999999985</v>
      </c>
      <c r="H55" s="15">
        <v>8.0658500000000011</v>
      </c>
      <c r="I55" s="15">
        <v>-9.3900000000000539E-2</v>
      </c>
      <c r="J55" s="15">
        <v>9.6755999999999993</v>
      </c>
      <c r="K55" s="15">
        <v>0</v>
      </c>
      <c r="L55" s="15">
        <v>0</v>
      </c>
      <c r="M55" s="15">
        <v>-4.2590000000000003</v>
      </c>
      <c r="N55" s="15">
        <v>52.885950000000008</v>
      </c>
      <c r="P55" s="9" t="s">
        <v>7</v>
      </c>
      <c r="Q55" s="11">
        <f t="shared" si="3"/>
        <v>2.8319999999999936</v>
      </c>
      <c r="R55" s="11">
        <f t="shared" si="3"/>
        <v>3.2509000000000015</v>
      </c>
      <c r="S55" s="11">
        <f t="shared" si="3"/>
        <v>0.51005000000000678</v>
      </c>
      <c r="T55" s="11">
        <f t="shared" si="3"/>
        <v>1</v>
      </c>
      <c r="U55" s="11">
        <f t="shared" si="3"/>
        <v>6.8607999999999976</v>
      </c>
      <c r="V55" s="11">
        <f t="shared" si="3"/>
        <v>-1.1269000000000062</v>
      </c>
      <c r="W55" s="11">
        <f t="shared" si="3"/>
        <v>-0.56345000000000312</v>
      </c>
      <c r="X55" s="11">
        <f t="shared" si="3"/>
        <v>5.6124999999999972</v>
      </c>
      <c r="Y55" s="11">
        <f t="shared" si="3"/>
        <v>-0.97409999999999286</v>
      </c>
      <c r="Z55" s="11">
        <f t="shared" si="3"/>
        <v>0</v>
      </c>
      <c r="AA55" s="11">
        <f t="shared" si="3"/>
        <v>0</v>
      </c>
      <c r="AB55" s="11">
        <f t="shared" si="3"/>
        <v>7.4091999999999985</v>
      </c>
      <c r="AC55" s="12">
        <f t="shared" si="3"/>
        <v>3.7609500000000082</v>
      </c>
      <c r="AF55">
        <v>97.168000000000006</v>
      </c>
      <c r="AG55">
        <v>96.749099999999999</v>
      </c>
      <c r="AH55">
        <v>99.489949999999993</v>
      </c>
      <c r="AI55">
        <v>99</v>
      </c>
      <c r="AJ55">
        <v>93.139200000000002</v>
      </c>
      <c r="AK55">
        <v>101.12690000000001</v>
      </c>
      <c r="AL55">
        <v>100.56345</v>
      </c>
      <c r="AM55">
        <v>94.387500000000003</v>
      </c>
      <c r="AN55">
        <v>100.97409999999999</v>
      </c>
      <c r="AO55">
        <v>100</v>
      </c>
      <c r="AP55">
        <v>100</v>
      </c>
      <c r="AQ55">
        <v>92.590800000000002</v>
      </c>
      <c r="AR55">
        <v>96.239049999999992</v>
      </c>
    </row>
    <row r="56" spans="1:44" x14ac:dyDescent="0.25">
      <c r="A56" s="2" t="s">
        <v>8</v>
      </c>
      <c r="B56" s="15">
        <v>0</v>
      </c>
      <c r="C56" s="15">
        <v>0</v>
      </c>
      <c r="D56" s="15">
        <v>1.8814999999999982</v>
      </c>
      <c r="E56" s="15">
        <v>4.4109499999999997</v>
      </c>
      <c r="F56" s="15">
        <v>18.4344</v>
      </c>
      <c r="G56" s="15">
        <v>-5.0176500000000006</v>
      </c>
      <c r="H56" s="15">
        <v>-11.208500000000001</v>
      </c>
      <c r="I56" s="15">
        <v>-0.93155000000000054</v>
      </c>
      <c r="J56" s="15">
        <v>4.417749999999999</v>
      </c>
      <c r="K56" s="15">
        <v>-0.2985000000000011</v>
      </c>
      <c r="L56" s="15">
        <v>-4.9765500000000014</v>
      </c>
      <c r="M56" s="15">
        <v>0</v>
      </c>
      <c r="N56" s="15">
        <v>6.7118499999999912</v>
      </c>
      <c r="P56" s="9" t="s">
        <v>8</v>
      </c>
      <c r="Q56" s="11">
        <f t="shared" si="3"/>
        <v>0</v>
      </c>
      <c r="R56" s="11">
        <f t="shared" si="3"/>
        <v>0</v>
      </c>
      <c r="S56" s="11">
        <f t="shared" si="3"/>
        <v>2.034000000000006</v>
      </c>
      <c r="T56" s="11">
        <f t="shared" si="3"/>
        <v>4.2345499999999987</v>
      </c>
      <c r="U56" s="11">
        <f t="shared" si="3"/>
        <v>5.4270000000000067</v>
      </c>
      <c r="V56" s="11">
        <f t="shared" si="3"/>
        <v>5.0176499999999891</v>
      </c>
      <c r="W56" s="11">
        <f t="shared" si="3"/>
        <v>11.208499999999987</v>
      </c>
      <c r="X56" s="11">
        <f t="shared" si="3"/>
        <v>1.7556000000000012</v>
      </c>
      <c r="Y56" s="11">
        <f t="shared" si="3"/>
        <v>2.6124999999999972</v>
      </c>
      <c r="Z56" s="11">
        <f t="shared" si="3"/>
        <v>3</v>
      </c>
      <c r="AA56" s="11">
        <f t="shared" si="3"/>
        <v>4.9765500000000031</v>
      </c>
      <c r="AB56" s="11">
        <f t="shared" si="3"/>
        <v>0</v>
      </c>
      <c r="AC56" s="12">
        <f t="shared" si="3"/>
        <v>2.3530500000000103</v>
      </c>
      <c r="AF56">
        <v>100</v>
      </c>
      <c r="AG56">
        <v>100</v>
      </c>
      <c r="AH56">
        <v>97.965999999999994</v>
      </c>
      <c r="AI56">
        <v>95.765450000000001</v>
      </c>
      <c r="AJ56">
        <v>94.572999999999993</v>
      </c>
      <c r="AK56">
        <v>94.982350000000011</v>
      </c>
      <c r="AL56">
        <v>88.791500000000013</v>
      </c>
      <c r="AM56">
        <v>98.244399999999999</v>
      </c>
      <c r="AN56">
        <v>97.387500000000003</v>
      </c>
      <c r="AO56">
        <v>97</v>
      </c>
      <c r="AP56">
        <v>95.023449999999997</v>
      </c>
      <c r="AQ56">
        <v>100</v>
      </c>
      <c r="AR56">
        <v>97.64694999999999</v>
      </c>
    </row>
    <row r="57" spans="1:44" x14ac:dyDescent="0.25">
      <c r="A57" s="3" t="s">
        <v>9</v>
      </c>
      <c r="B57" s="15">
        <v>0</v>
      </c>
      <c r="C57" s="15">
        <v>-3.1158999999999999</v>
      </c>
      <c r="D57" s="15">
        <v>5.8856999999999982</v>
      </c>
      <c r="E57" s="15">
        <v>7.2378999999999998</v>
      </c>
      <c r="F57" s="15">
        <v>-6.6288499999999999</v>
      </c>
      <c r="G57" s="15">
        <v>11.7141</v>
      </c>
      <c r="H57" s="15">
        <v>4.9498000000000015</v>
      </c>
      <c r="I57" s="15">
        <v>-14.574300000000001</v>
      </c>
      <c r="J57" s="15">
        <v>-8.4569499999999991</v>
      </c>
      <c r="K57" s="15">
        <v>5.2731999999999992</v>
      </c>
      <c r="L57" s="15">
        <v>-1.276800000000001</v>
      </c>
      <c r="M57" s="15">
        <v>0</v>
      </c>
      <c r="N57" s="15">
        <v>1.0078999999999887</v>
      </c>
      <c r="P57" s="9" t="s">
        <v>9</v>
      </c>
      <c r="Q57" s="11">
        <f t="shared" si="3"/>
        <v>0</v>
      </c>
      <c r="R57" s="11">
        <f t="shared" si="3"/>
        <v>3.2741999999999933</v>
      </c>
      <c r="S57" s="11">
        <f t="shared" si="3"/>
        <v>2</v>
      </c>
      <c r="T57" s="11">
        <f t="shared" si="3"/>
        <v>3</v>
      </c>
      <c r="U57" s="11">
        <f t="shared" si="3"/>
        <v>6.9085500000000053</v>
      </c>
      <c r="V57" s="11">
        <f t="shared" si="3"/>
        <v>8.0789999999999935</v>
      </c>
      <c r="W57" s="11">
        <f t="shared" si="3"/>
        <v>-2.6290000000000049</v>
      </c>
      <c r="X57" s="11">
        <f t="shared" si="3"/>
        <v>14.574300000000008</v>
      </c>
      <c r="Y57" s="11">
        <f t="shared" si="3"/>
        <v>8.4569500000000062</v>
      </c>
      <c r="Z57" s="11">
        <f t="shared" si="3"/>
        <v>1</v>
      </c>
      <c r="AA57" s="11">
        <f t="shared" si="3"/>
        <v>2.5210500000000025</v>
      </c>
      <c r="AB57" s="11">
        <f t="shared" si="3"/>
        <v>0</v>
      </c>
      <c r="AC57" s="12">
        <f t="shared" si="3"/>
        <v>5.1158999999999963</v>
      </c>
      <c r="AF57">
        <v>100</v>
      </c>
      <c r="AG57">
        <v>96.725800000000007</v>
      </c>
      <c r="AH57">
        <v>98</v>
      </c>
      <c r="AI57">
        <v>97</v>
      </c>
      <c r="AJ57">
        <v>93.091449999999995</v>
      </c>
      <c r="AK57">
        <v>91.921000000000006</v>
      </c>
      <c r="AL57">
        <v>102.629</v>
      </c>
      <c r="AM57">
        <v>85.425699999999992</v>
      </c>
      <c r="AN57">
        <v>91.543049999999994</v>
      </c>
      <c r="AO57">
        <v>99</v>
      </c>
      <c r="AP57">
        <v>97.478949999999998</v>
      </c>
      <c r="AQ57">
        <v>100</v>
      </c>
      <c r="AR57">
        <v>94.884100000000004</v>
      </c>
    </row>
    <row r="58" spans="1:44" ht="15.75" thickBot="1" x14ac:dyDescent="0.3">
      <c r="A58" s="4" t="s">
        <v>10</v>
      </c>
      <c r="B58" s="15">
        <v>0</v>
      </c>
      <c r="C58" s="15">
        <v>4.4601499999999996</v>
      </c>
      <c r="D58" s="15">
        <v>-6.0953499999999998</v>
      </c>
      <c r="E58" s="15">
        <v>3.5788000000000002</v>
      </c>
      <c r="F58" s="15">
        <v>-3.9261999999999997</v>
      </c>
      <c r="G58" s="15">
        <v>-1</v>
      </c>
      <c r="H58" s="15">
        <v>4.5200499999999995</v>
      </c>
      <c r="I58" s="15">
        <v>6.6197499999999998</v>
      </c>
      <c r="J58" s="15">
        <v>-2.2250000000000005</v>
      </c>
      <c r="K58" s="15">
        <v>-12.179850000000002</v>
      </c>
      <c r="L58" s="15">
        <v>13.662299999999998</v>
      </c>
      <c r="M58" s="15">
        <v>-2.0068000000000001</v>
      </c>
      <c r="N58" s="15">
        <v>5.4078500000000007</v>
      </c>
      <c r="P58" s="10" t="s">
        <v>10</v>
      </c>
      <c r="Q58" s="13">
        <f t="shared" si="3"/>
        <v>0</v>
      </c>
      <c r="R58" s="13">
        <f t="shared" si="3"/>
        <v>1</v>
      </c>
      <c r="S58" s="13">
        <f t="shared" si="3"/>
        <v>6.2973499999999945</v>
      </c>
      <c r="T58" s="13">
        <f t="shared" si="3"/>
        <v>1</v>
      </c>
      <c r="U58" s="13">
        <f t="shared" si="3"/>
        <v>5.2058999999999997</v>
      </c>
      <c r="V58" s="13">
        <f t="shared" si="3"/>
        <v>1</v>
      </c>
      <c r="W58" s="13">
        <f t="shared" si="3"/>
        <v>-0.127049999999997</v>
      </c>
      <c r="X58" s="13">
        <f t="shared" si="3"/>
        <v>6.7871499999999969</v>
      </c>
      <c r="Y58" s="13">
        <f t="shared" si="3"/>
        <v>2.2249999999999943</v>
      </c>
      <c r="Z58" s="13">
        <f t="shared" si="3"/>
        <v>12.264650000000003</v>
      </c>
      <c r="AA58" s="13">
        <f t="shared" si="3"/>
        <v>1.9588999999999999</v>
      </c>
      <c r="AB58" s="13">
        <f t="shared" si="3"/>
        <v>3</v>
      </c>
      <c r="AC58" s="14">
        <f t="shared" si="3"/>
        <v>8.2065499999999645</v>
      </c>
      <c r="AF58">
        <v>100</v>
      </c>
      <c r="AG58">
        <v>99</v>
      </c>
      <c r="AH58">
        <v>93.702650000000006</v>
      </c>
      <c r="AI58">
        <v>99</v>
      </c>
      <c r="AJ58">
        <v>94.7941</v>
      </c>
      <c r="AK58">
        <v>99</v>
      </c>
      <c r="AL58">
        <v>100.12705</v>
      </c>
      <c r="AM58">
        <v>93.212850000000003</v>
      </c>
      <c r="AN58">
        <v>97.775000000000006</v>
      </c>
      <c r="AO58">
        <v>87.735349999999997</v>
      </c>
      <c r="AP58">
        <v>98.0411</v>
      </c>
      <c r="AQ58">
        <v>97</v>
      </c>
      <c r="AR58">
        <v>91.793450000000036</v>
      </c>
    </row>
    <row r="61" spans="1:44" ht="15.75" thickBot="1" x14ac:dyDescent="0.3">
      <c r="A61" s="5" t="s">
        <v>34</v>
      </c>
      <c r="B61" s="5" t="s">
        <v>11</v>
      </c>
      <c r="C61" s="5" t="s">
        <v>12</v>
      </c>
      <c r="D61" s="5" t="s">
        <v>13</v>
      </c>
      <c r="E61" s="5" t="s">
        <v>14</v>
      </c>
      <c r="F61" s="5" t="s">
        <v>15</v>
      </c>
      <c r="G61" s="5" t="s">
        <v>16</v>
      </c>
      <c r="H61" s="5" t="s">
        <v>17</v>
      </c>
      <c r="I61" s="5" t="s">
        <v>18</v>
      </c>
      <c r="J61" s="5" t="s">
        <v>19</v>
      </c>
      <c r="K61" s="5" t="s">
        <v>20</v>
      </c>
      <c r="L61" s="5" t="s">
        <v>21</v>
      </c>
      <c r="M61" s="5" t="s">
        <v>22</v>
      </c>
      <c r="N61" s="5" t="s">
        <v>23</v>
      </c>
      <c r="P61" s="6" t="s">
        <v>24</v>
      </c>
      <c r="Q61" s="7" t="s">
        <v>11</v>
      </c>
      <c r="R61" s="7" t="s">
        <v>12</v>
      </c>
      <c r="S61" s="7" t="s">
        <v>13</v>
      </c>
      <c r="T61" s="7" t="s">
        <v>14</v>
      </c>
      <c r="U61" s="7" t="s">
        <v>15</v>
      </c>
      <c r="V61" s="7" t="s">
        <v>16</v>
      </c>
      <c r="W61" s="7" t="s">
        <v>17</v>
      </c>
      <c r="X61" s="7" t="s">
        <v>18</v>
      </c>
      <c r="Y61" s="7" t="s">
        <v>19</v>
      </c>
      <c r="Z61" s="7" t="s">
        <v>20</v>
      </c>
      <c r="AA61" s="7" t="s">
        <v>21</v>
      </c>
      <c r="AB61" s="7" t="s">
        <v>22</v>
      </c>
      <c r="AC61" s="8" t="s">
        <v>23</v>
      </c>
    </row>
    <row r="62" spans="1:44" x14ac:dyDescent="0.25">
      <c r="A62" s="2" t="s">
        <v>0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P62" s="9" t="s">
        <v>0</v>
      </c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2"/>
      <c r="AF62">
        <v>100</v>
      </c>
      <c r="AG62">
        <v>100</v>
      </c>
      <c r="AH62">
        <v>100</v>
      </c>
      <c r="AI62">
        <v>100</v>
      </c>
      <c r="AJ62">
        <v>100</v>
      </c>
      <c r="AK62">
        <v>100</v>
      </c>
      <c r="AL62">
        <v>100</v>
      </c>
      <c r="AM62">
        <v>100</v>
      </c>
      <c r="AN62">
        <v>100</v>
      </c>
      <c r="AO62">
        <v>100</v>
      </c>
      <c r="AP62">
        <v>100</v>
      </c>
      <c r="AQ62">
        <v>100</v>
      </c>
      <c r="AR62">
        <v>100</v>
      </c>
    </row>
    <row r="63" spans="1:44" x14ac:dyDescent="0.25">
      <c r="A63" s="3" t="s">
        <v>1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P63" s="9" t="s">
        <v>1</v>
      </c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2"/>
      <c r="AF63">
        <v>100</v>
      </c>
      <c r="AG63">
        <v>100</v>
      </c>
      <c r="AH63">
        <v>100</v>
      </c>
      <c r="AI63">
        <v>100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  <c r="AP63">
        <v>100</v>
      </c>
      <c r="AQ63">
        <v>100</v>
      </c>
      <c r="AR63">
        <v>100</v>
      </c>
    </row>
    <row r="64" spans="1:44" x14ac:dyDescent="0.25">
      <c r="A64" s="2" t="s">
        <v>2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P64" s="9" t="s">
        <v>2</v>
      </c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2"/>
      <c r="AF64">
        <v>100</v>
      </c>
      <c r="AG64">
        <v>100</v>
      </c>
      <c r="AH64">
        <v>100</v>
      </c>
      <c r="AI64">
        <v>100</v>
      </c>
      <c r="AJ64">
        <v>100</v>
      </c>
      <c r="AK64">
        <v>100</v>
      </c>
      <c r="AL64">
        <v>100</v>
      </c>
      <c r="AM64">
        <v>100</v>
      </c>
      <c r="AN64">
        <v>100</v>
      </c>
      <c r="AO64">
        <v>100</v>
      </c>
      <c r="AP64">
        <v>100</v>
      </c>
      <c r="AQ64">
        <v>100</v>
      </c>
      <c r="AR64">
        <v>100</v>
      </c>
    </row>
    <row r="65" spans="1:44" x14ac:dyDescent="0.25">
      <c r="A65" s="3" t="s">
        <v>3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P65" s="9" t="s">
        <v>3</v>
      </c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2"/>
      <c r="AF65">
        <v>100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</row>
    <row r="66" spans="1:44" x14ac:dyDescent="0.25">
      <c r="A66" s="2" t="s">
        <v>4</v>
      </c>
      <c r="B66" s="15">
        <v>-2</v>
      </c>
      <c r="C66" s="15">
        <v>9.5450999999999997</v>
      </c>
      <c r="D66" s="15">
        <v>12.402149999999995</v>
      </c>
      <c r="E66" s="15">
        <v>16.737699999999997</v>
      </c>
      <c r="F66" s="15">
        <v>5.0033499999999993</v>
      </c>
      <c r="G66" s="15">
        <v>17.957349999999998</v>
      </c>
      <c r="H66" s="15">
        <v>0.67849999999999788</v>
      </c>
      <c r="I66" s="15">
        <v>-11.154950000000001</v>
      </c>
      <c r="J66" s="15">
        <v>5.6389999999999985</v>
      </c>
      <c r="K66" s="15">
        <v>8.6269999999999989</v>
      </c>
      <c r="L66" s="15">
        <v>23.595600000000001</v>
      </c>
      <c r="M66" s="15">
        <v>0</v>
      </c>
      <c r="N66" s="15">
        <v>87.030799999999957</v>
      </c>
      <c r="P66" s="9" t="s">
        <v>4</v>
      </c>
      <c r="Q66" s="11">
        <f t="shared" ref="Q66:AC72" si="4">100-AF66</f>
        <v>2</v>
      </c>
      <c r="R66" s="11">
        <f t="shared" si="4"/>
        <v>3.4091999999999842</v>
      </c>
      <c r="S66" s="11">
        <f t="shared" si="4"/>
        <v>3.3888000000000034</v>
      </c>
      <c r="T66" s="11">
        <f t="shared" si="4"/>
        <v>6</v>
      </c>
      <c r="U66" s="11">
        <f t="shared" si="4"/>
        <v>3.8933500000000123</v>
      </c>
      <c r="V66" s="11">
        <f t="shared" si="4"/>
        <v>4</v>
      </c>
      <c r="W66" s="11">
        <f t="shared" si="4"/>
        <v>6.0406499999999994</v>
      </c>
      <c r="X66" s="11">
        <f t="shared" si="4"/>
        <v>11.154949999999999</v>
      </c>
      <c r="Y66" s="11">
        <f t="shared" si="4"/>
        <v>2</v>
      </c>
      <c r="Z66" s="11">
        <f t="shared" si="4"/>
        <v>4.3765000000000072</v>
      </c>
      <c r="AA66" s="11">
        <f t="shared" si="4"/>
        <v>3.2496000000000009</v>
      </c>
      <c r="AB66" s="11">
        <f t="shared" si="4"/>
        <v>0</v>
      </c>
      <c r="AC66" s="12">
        <f t="shared" si="4"/>
        <v>5.4091999999999842</v>
      </c>
      <c r="AF66">
        <v>98</v>
      </c>
      <c r="AG66">
        <v>96.590800000000016</v>
      </c>
      <c r="AH66">
        <v>96.611199999999997</v>
      </c>
      <c r="AI66">
        <v>94</v>
      </c>
      <c r="AJ66">
        <v>96.106649999999988</v>
      </c>
      <c r="AK66">
        <v>96</v>
      </c>
      <c r="AL66">
        <v>93.959350000000001</v>
      </c>
      <c r="AM66">
        <v>88.845050000000001</v>
      </c>
      <c r="AN66">
        <v>98</v>
      </c>
      <c r="AO66">
        <v>95.623499999999993</v>
      </c>
      <c r="AP66">
        <v>96.750399999999999</v>
      </c>
      <c r="AQ66">
        <v>100</v>
      </c>
      <c r="AR66">
        <v>94.590800000000016</v>
      </c>
    </row>
    <row r="67" spans="1:44" x14ac:dyDescent="0.25">
      <c r="A67" s="3" t="s">
        <v>5</v>
      </c>
      <c r="B67" s="15">
        <v>-0.43379999999999996</v>
      </c>
      <c r="C67" s="15">
        <v>4.8341999999999992</v>
      </c>
      <c r="D67" s="15">
        <v>1.5899499999999982</v>
      </c>
      <c r="E67" s="15">
        <v>26.178450000000002</v>
      </c>
      <c r="F67" s="15">
        <v>15.734649999999997</v>
      </c>
      <c r="G67" s="15">
        <v>17.702249999999999</v>
      </c>
      <c r="H67" s="15">
        <v>14.423699999999998</v>
      </c>
      <c r="I67" s="15">
        <v>22.850999999999996</v>
      </c>
      <c r="J67" s="15">
        <v>15.616000000000001</v>
      </c>
      <c r="K67" s="15">
        <v>18.946349999999999</v>
      </c>
      <c r="L67" s="15">
        <v>2.3236999999999992</v>
      </c>
      <c r="M67" s="15">
        <v>0</v>
      </c>
      <c r="N67" s="15">
        <v>139.76644999999999</v>
      </c>
      <c r="P67" s="9" t="s">
        <v>5</v>
      </c>
      <c r="Q67" s="11">
        <f t="shared" si="4"/>
        <v>1</v>
      </c>
      <c r="R67" s="11">
        <f t="shared" si="4"/>
        <v>5</v>
      </c>
      <c r="S67" s="11">
        <f t="shared" si="4"/>
        <v>-1.2920000000000016</v>
      </c>
      <c r="T67" s="11">
        <f t="shared" si="4"/>
        <v>2</v>
      </c>
      <c r="U67" s="11">
        <f t="shared" si="4"/>
        <v>-1.2442499999999939</v>
      </c>
      <c r="V67" s="11">
        <f t="shared" si="4"/>
        <v>3.3368500000000125</v>
      </c>
      <c r="W67" s="11">
        <f t="shared" si="4"/>
        <v>3</v>
      </c>
      <c r="X67" s="11">
        <f t="shared" si="4"/>
        <v>-0.67804999999999893</v>
      </c>
      <c r="Y67" s="11">
        <f t="shared" si="4"/>
        <v>3.5579500000000053</v>
      </c>
      <c r="Z67" s="11">
        <f t="shared" si="4"/>
        <v>1.5756000000000085</v>
      </c>
      <c r="AA67" s="11">
        <f t="shared" si="4"/>
        <v>2.1322499999999991</v>
      </c>
      <c r="AB67" s="11">
        <f t="shared" si="4"/>
        <v>0</v>
      </c>
      <c r="AC67" s="12">
        <f t="shared" si="4"/>
        <v>5.4338000000000051</v>
      </c>
      <c r="AF67">
        <v>99</v>
      </c>
      <c r="AG67">
        <v>95</v>
      </c>
      <c r="AH67">
        <v>101.292</v>
      </c>
      <c r="AI67">
        <v>98</v>
      </c>
      <c r="AJ67">
        <v>101.24424999999999</v>
      </c>
      <c r="AK67">
        <v>96.663149999999987</v>
      </c>
      <c r="AL67">
        <v>97</v>
      </c>
      <c r="AM67">
        <v>100.67805</v>
      </c>
      <c r="AN67">
        <v>96.442049999999995</v>
      </c>
      <c r="AO67">
        <v>98.424399999999991</v>
      </c>
      <c r="AP67">
        <v>97.867750000000001</v>
      </c>
      <c r="AQ67">
        <v>100</v>
      </c>
      <c r="AR67">
        <v>94.566199999999995</v>
      </c>
    </row>
    <row r="68" spans="1:44" x14ac:dyDescent="0.25">
      <c r="A68" s="2" t="s">
        <v>6</v>
      </c>
      <c r="B68" s="15">
        <v>0</v>
      </c>
      <c r="C68" s="15">
        <v>3.2542499999999999</v>
      </c>
      <c r="D68" s="15">
        <v>12.02115</v>
      </c>
      <c r="E68" s="15">
        <v>4.1983999999999977</v>
      </c>
      <c r="F68" s="15">
        <v>17.878050000000002</v>
      </c>
      <c r="G68" s="15">
        <v>10.294199999999998</v>
      </c>
      <c r="H68" s="15">
        <v>7.5054499999999971</v>
      </c>
      <c r="I68" s="15">
        <v>18.628599999999995</v>
      </c>
      <c r="J68" s="15">
        <v>29.142999999999997</v>
      </c>
      <c r="K68" s="15">
        <v>15.880950000000002</v>
      </c>
      <c r="L68" s="15">
        <v>8.8587999999999987</v>
      </c>
      <c r="M68" s="15">
        <v>0</v>
      </c>
      <c r="N68" s="15">
        <v>127.66284999999996</v>
      </c>
      <c r="P68" s="9" t="s">
        <v>6</v>
      </c>
      <c r="Q68" s="11">
        <f t="shared" si="4"/>
        <v>0</v>
      </c>
      <c r="R68" s="11">
        <f t="shared" si="4"/>
        <v>1.2113999999999976</v>
      </c>
      <c r="S68" s="11">
        <f t="shared" si="4"/>
        <v>1.4461000000000013</v>
      </c>
      <c r="T68" s="11">
        <f t="shared" si="4"/>
        <v>9</v>
      </c>
      <c r="U68" s="11">
        <f t="shared" si="4"/>
        <v>-1.6998999999999995</v>
      </c>
      <c r="V68" s="11">
        <f t="shared" si="4"/>
        <v>-0.89770000000000039</v>
      </c>
      <c r="W68" s="11">
        <f t="shared" si="4"/>
        <v>0.23600000000000421</v>
      </c>
      <c r="X68" s="11">
        <f t="shared" si="4"/>
        <v>7.3451000000000022</v>
      </c>
      <c r="Y68" s="11">
        <f t="shared" si="4"/>
        <v>0.46519999999999584</v>
      </c>
      <c r="Z68" s="11">
        <f t="shared" si="4"/>
        <v>5.106349999999992</v>
      </c>
      <c r="AA68" s="11">
        <f t="shared" si="4"/>
        <v>4.7036499999999961</v>
      </c>
      <c r="AB68" s="11">
        <f t="shared" si="4"/>
        <v>0</v>
      </c>
      <c r="AC68" s="12">
        <f t="shared" si="4"/>
        <v>1.2113999999999976</v>
      </c>
      <c r="AF68">
        <v>100</v>
      </c>
      <c r="AG68">
        <v>98.788600000000002</v>
      </c>
      <c r="AH68">
        <v>98.553899999999999</v>
      </c>
      <c r="AI68">
        <v>91</v>
      </c>
      <c r="AJ68">
        <v>101.6999</v>
      </c>
      <c r="AK68">
        <v>100.8977</v>
      </c>
      <c r="AL68">
        <v>99.763999999999996</v>
      </c>
      <c r="AM68">
        <v>92.654899999999998</v>
      </c>
      <c r="AN68">
        <v>99.534800000000004</v>
      </c>
      <c r="AO68">
        <v>94.893650000000008</v>
      </c>
      <c r="AP68">
        <v>95.296350000000004</v>
      </c>
      <c r="AQ68">
        <v>100</v>
      </c>
      <c r="AR68">
        <v>98.788600000000002</v>
      </c>
    </row>
    <row r="69" spans="1:44" x14ac:dyDescent="0.25">
      <c r="A69" s="3" t="s">
        <v>7</v>
      </c>
      <c r="B69" s="15">
        <v>17.7332</v>
      </c>
      <c r="C69" s="15">
        <v>21.327200000000001</v>
      </c>
      <c r="D69" s="15">
        <v>12.20955</v>
      </c>
      <c r="E69" s="15">
        <v>0.97194999999999854</v>
      </c>
      <c r="F69" s="15">
        <v>14.306650000000001</v>
      </c>
      <c r="G69" s="15">
        <v>20.378999999999998</v>
      </c>
      <c r="H69" s="15">
        <v>11.1508</v>
      </c>
      <c r="I69" s="15">
        <v>24.395799999999998</v>
      </c>
      <c r="J69" s="15">
        <v>4.3672499999999994</v>
      </c>
      <c r="K69" s="15">
        <v>0</v>
      </c>
      <c r="L69" s="15">
        <v>7.8869999999999987</v>
      </c>
      <c r="M69" s="15">
        <v>6.491699999999998</v>
      </c>
      <c r="N69" s="15">
        <v>141.22009999999989</v>
      </c>
      <c r="P69" s="9" t="s">
        <v>7</v>
      </c>
      <c r="Q69" s="11">
        <f t="shared" si="4"/>
        <v>1</v>
      </c>
      <c r="R69" s="11">
        <f t="shared" si="4"/>
        <v>4.2167500000000047</v>
      </c>
      <c r="S69" s="11">
        <f t="shared" si="4"/>
        <v>-1.0559999999999974</v>
      </c>
      <c r="T69" s="11">
        <f t="shared" si="4"/>
        <v>8.4116500000000229</v>
      </c>
      <c r="U69" s="11">
        <f t="shared" si="4"/>
        <v>0.91534999999998945</v>
      </c>
      <c r="V69" s="11">
        <f t="shared" si="4"/>
        <v>4</v>
      </c>
      <c r="W69" s="11">
        <f t="shared" si="4"/>
        <v>2.8062499999999915</v>
      </c>
      <c r="X69" s="11">
        <f t="shared" si="4"/>
        <v>3.1798500000000018</v>
      </c>
      <c r="Y69" s="11">
        <f t="shared" si="4"/>
        <v>2.1935999999999893</v>
      </c>
      <c r="Z69" s="11">
        <f t="shared" si="4"/>
        <v>0</v>
      </c>
      <c r="AA69" s="11">
        <f t="shared" si="4"/>
        <v>-1.6262499999999989</v>
      </c>
      <c r="AB69" s="11">
        <f t="shared" si="4"/>
        <v>2.6654499999999928</v>
      </c>
      <c r="AC69" s="12">
        <f t="shared" si="4"/>
        <v>1.7760000000000105</v>
      </c>
      <c r="AF69">
        <v>99</v>
      </c>
      <c r="AG69">
        <v>95.783249999999995</v>
      </c>
      <c r="AH69">
        <v>101.056</v>
      </c>
      <c r="AI69">
        <v>91.588349999999977</v>
      </c>
      <c r="AJ69">
        <v>99.084650000000011</v>
      </c>
      <c r="AK69">
        <v>96</v>
      </c>
      <c r="AL69">
        <v>97.193750000000009</v>
      </c>
      <c r="AM69">
        <v>96.820149999999998</v>
      </c>
      <c r="AN69">
        <v>97.806400000000011</v>
      </c>
      <c r="AO69">
        <v>100</v>
      </c>
      <c r="AP69">
        <v>101.62625</v>
      </c>
      <c r="AQ69">
        <v>97.334550000000007</v>
      </c>
      <c r="AR69">
        <v>98.22399999999999</v>
      </c>
    </row>
    <row r="70" spans="1:44" x14ac:dyDescent="0.25">
      <c r="A70" s="2" t="s">
        <v>8</v>
      </c>
      <c r="B70" s="15">
        <v>0</v>
      </c>
      <c r="C70" s="15">
        <v>2.4722999999999988</v>
      </c>
      <c r="D70" s="15">
        <v>7.3170499999999992</v>
      </c>
      <c r="E70" s="15">
        <v>-9.783949999999999</v>
      </c>
      <c r="F70" s="15">
        <v>9.2313999999999989</v>
      </c>
      <c r="G70" s="15">
        <v>9.5864999999999974</v>
      </c>
      <c r="H70" s="15">
        <v>8.5866499999999988</v>
      </c>
      <c r="I70" s="15">
        <v>3.5874999999999986</v>
      </c>
      <c r="J70" s="15">
        <v>31.172949999999997</v>
      </c>
      <c r="K70" s="15">
        <v>3.4129999999999967</v>
      </c>
      <c r="L70" s="15">
        <v>2.218799999999999</v>
      </c>
      <c r="M70" s="15">
        <v>0</v>
      </c>
      <c r="N70" s="15">
        <v>67.802199999999985</v>
      </c>
      <c r="P70" s="9" t="s">
        <v>8</v>
      </c>
      <c r="Q70" s="11">
        <f t="shared" si="4"/>
        <v>0</v>
      </c>
      <c r="R70" s="11">
        <f t="shared" si="4"/>
        <v>8.1749999999999545E-2</v>
      </c>
      <c r="S70" s="11">
        <f t="shared" si="4"/>
        <v>2</v>
      </c>
      <c r="T70" s="11">
        <f t="shared" si="4"/>
        <v>10.013300000000015</v>
      </c>
      <c r="U70" s="11">
        <f t="shared" si="4"/>
        <v>5</v>
      </c>
      <c r="V70" s="11">
        <f t="shared" si="4"/>
        <v>2.2072000000000003</v>
      </c>
      <c r="W70" s="11">
        <f t="shared" si="4"/>
        <v>1</v>
      </c>
      <c r="X70" s="11">
        <f t="shared" si="4"/>
        <v>9.2695499999999811</v>
      </c>
      <c r="Y70" s="11">
        <f t="shared" si="4"/>
        <v>1</v>
      </c>
      <c r="Z70" s="11">
        <f t="shared" si="4"/>
        <v>13.358549999999994</v>
      </c>
      <c r="AA70" s="11">
        <f t="shared" si="4"/>
        <v>3.2261500000000183</v>
      </c>
      <c r="AB70" s="11">
        <f t="shared" si="4"/>
        <v>0</v>
      </c>
      <c r="AC70" s="12">
        <f t="shared" si="4"/>
        <v>4.9945999999999771</v>
      </c>
      <c r="AF70">
        <v>100</v>
      </c>
      <c r="AG70">
        <v>99.91825</v>
      </c>
      <c r="AH70">
        <v>98</v>
      </c>
      <c r="AI70">
        <v>89.986699999999985</v>
      </c>
      <c r="AJ70">
        <v>95</v>
      </c>
      <c r="AK70">
        <v>97.7928</v>
      </c>
      <c r="AL70">
        <v>99</v>
      </c>
      <c r="AM70">
        <v>90.730450000000019</v>
      </c>
      <c r="AN70">
        <v>99</v>
      </c>
      <c r="AO70">
        <v>86.641450000000006</v>
      </c>
      <c r="AP70">
        <v>96.773849999999982</v>
      </c>
      <c r="AQ70">
        <v>100</v>
      </c>
      <c r="AR70">
        <v>95.005400000000023</v>
      </c>
    </row>
    <row r="71" spans="1:44" x14ac:dyDescent="0.25">
      <c r="A71" s="3" t="s">
        <v>9</v>
      </c>
      <c r="B71" s="15">
        <v>6.8842499999999998</v>
      </c>
      <c r="C71" s="15">
        <v>8.3704499999999999</v>
      </c>
      <c r="D71" s="15">
        <v>-3.9176500000000019</v>
      </c>
      <c r="E71" s="15">
        <v>11.400549999999997</v>
      </c>
      <c r="F71" s="15">
        <v>8.6405999999999992</v>
      </c>
      <c r="G71" s="15">
        <v>9.7498499999999968</v>
      </c>
      <c r="H71" s="15">
        <v>-2.5300000000000544E-2</v>
      </c>
      <c r="I71" s="15">
        <v>6.4482999999999979</v>
      </c>
      <c r="J71" s="15">
        <v>-9.5165500000000023</v>
      </c>
      <c r="K71" s="15">
        <v>4.372049999999998</v>
      </c>
      <c r="L71" s="15">
        <v>3.9826499999999987</v>
      </c>
      <c r="M71" s="15">
        <v>0</v>
      </c>
      <c r="N71" s="15">
        <v>46.38919999999996</v>
      </c>
      <c r="P71" s="9" t="s">
        <v>9</v>
      </c>
      <c r="Q71" s="11">
        <f t="shared" si="4"/>
        <v>1</v>
      </c>
      <c r="R71" s="11">
        <f t="shared" si="4"/>
        <v>-2.6262499999999989</v>
      </c>
      <c r="S71" s="11">
        <f t="shared" si="4"/>
        <v>6.7826499999999754</v>
      </c>
      <c r="T71" s="11">
        <f t="shared" si="4"/>
        <v>3.6683500000000038</v>
      </c>
      <c r="U71" s="11">
        <f t="shared" si="4"/>
        <v>9.6259500000000031</v>
      </c>
      <c r="V71" s="11">
        <f t="shared" si="4"/>
        <v>4</v>
      </c>
      <c r="W71" s="11">
        <f t="shared" si="4"/>
        <v>3.3828500000000048</v>
      </c>
      <c r="X71" s="11">
        <f t="shared" si="4"/>
        <v>7</v>
      </c>
      <c r="Y71" s="11">
        <f t="shared" si="4"/>
        <v>9.516549999999981</v>
      </c>
      <c r="Z71" s="11">
        <f t="shared" si="4"/>
        <v>3.1855000000000047</v>
      </c>
      <c r="AA71" s="11">
        <f t="shared" si="4"/>
        <v>-2.3875000000000028</v>
      </c>
      <c r="AB71" s="11">
        <f t="shared" si="4"/>
        <v>0</v>
      </c>
      <c r="AC71" s="12">
        <f t="shared" si="4"/>
        <v>1</v>
      </c>
      <c r="AF71">
        <v>99</v>
      </c>
      <c r="AG71">
        <v>102.62625</v>
      </c>
      <c r="AH71">
        <v>93.217350000000025</v>
      </c>
      <c r="AI71">
        <v>96.331649999999996</v>
      </c>
      <c r="AJ71">
        <v>90.374049999999997</v>
      </c>
      <c r="AK71">
        <v>96</v>
      </c>
      <c r="AL71">
        <v>96.617149999999995</v>
      </c>
      <c r="AM71">
        <v>93</v>
      </c>
      <c r="AN71">
        <v>90.483450000000019</v>
      </c>
      <c r="AO71">
        <v>96.814499999999995</v>
      </c>
      <c r="AP71">
        <v>102.3875</v>
      </c>
      <c r="AQ71">
        <v>100</v>
      </c>
      <c r="AR71">
        <v>99</v>
      </c>
    </row>
    <row r="72" spans="1:44" x14ac:dyDescent="0.25">
      <c r="A72" s="2" t="s">
        <v>10</v>
      </c>
      <c r="B72" s="15">
        <v>-10.261900000000001</v>
      </c>
      <c r="C72" s="15">
        <v>-5.4184500000000009</v>
      </c>
      <c r="D72" s="15">
        <v>-4.7184000000000035</v>
      </c>
      <c r="E72" s="15">
        <v>-12.330750000000002</v>
      </c>
      <c r="F72" s="15">
        <v>10.311699999999998</v>
      </c>
      <c r="G72" s="15">
        <v>4.6182999999999996</v>
      </c>
      <c r="H72" s="15">
        <v>7.3999999999987409E-3</v>
      </c>
      <c r="I72" s="15">
        <v>2.0745499999999977</v>
      </c>
      <c r="J72" s="15">
        <v>3.2516499999999979</v>
      </c>
      <c r="K72" s="15">
        <v>-6.8262000000000018</v>
      </c>
      <c r="L72" s="15">
        <v>-4.1551</v>
      </c>
      <c r="M72" s="15">
        <v>3.8759999999999994</v>
      </c>
      <c r="N72" s="15">
        <v>-19.571200000000015</v>
      </c>
      <c r="P72" s="10" t="s">
        <v>10</v>
      </c>
      <c r="Q72" s="13">
        <f t="shared" si="4"/>
        <v>10.261899999999997</v>
      </c>
      <c r="R72" s="13">
        <f t="shared" si="4"/>
        <v>7.7868499999999869</v>
      </c>
      <c r="S72" s="13">
        <f t="shared" si="4"/>
        <v>5.4537499999999852</v>
      </c>
      <c r="T72" s="13">
        <f t="shared" si="4"/>
        <v>19.54795</v>
      </c>
      <c r="U72" s="13">
        <f t="shared" si="4"/>
        <v>5.2741999999999933</v>
      </c>
      <c r="V72" s="13">
        <f t="shared" si="4"/>
        <v>-0.17205000000001291</v>
      </c>
      <c r="W72" s="13">
        <f t="shared" si="4"/>
        <v>3.9945000000000022</v>
      </c>
      <c r="X72" s="13">
        <f t="shared" si="4"/>
        <v>7.5317499999999882</v>
      </c>
      <c r="Y72" s="13">
        <f t="shared" si="4"/>
        <v>8.3982000000000028</v>
      </c>
      <c r="Z72" s="13">
        <f t="shared" si="4"/>
        <v>9.7159500000000207</v>
      </c>
      <c r="AA72" s="13">
        <f t="shared" si="4"/>
        <v>4.1550999999999618</v>
      </c>
      <c r="AB72" s="13">
        <f t="shared" si="4"/>
        <v>-1.6290000000000049</v>
      </c>
      <c r="AC72" s="14">
        <f t="shared" si="4"/>
        <v>39.946699999999979</v>
      </c>
      <c r="AF72">
        <v>89.738100000000003</v>
      </c>
      <c r="AG72">
        <v>92.213150000000013</v>
      </c>
      <c r="AH72">
        <v>94.546250000000015</v>
      </c>
      <c r="AI72">
        <v>80.45205</v>
      </c>
      <c r="AJ72">
        <v>94.725800000000007</v>
      </c>
      <c r="AK72">
        <v>100.17205000000001</v>
      </c>
      <c r="AL72">
        <v>96.005499999999998</v>
      </c>
      <c r="AM72">
        <v>92.468250000000012</v>
      </c>
      <c r="AN72">
        <v>91.601799999999997</v>
      </c>
      <c r="AO72">
        <v>90.284049999999979</v>
      </c>
      <c r="AP72">
        <v>95.844900000000038</v>
      </c>
      <c r="AQ72">
        <v>101.629</v>
      </c>
      <c r="AR72">
        <v>60.053300000000021</v>
      </c>
    </row>
    <row r="75" spans="1:44" ht="15.75" thickBot="1" x14ac:dyDescent="0.3">
      <c r="A75" s="5" t="s">
        <v>28</v>
      </c>
      <c r="B75" s="5" t="s">
        <v>11</v>
      </c>
      <c r="C75" s="5" t="s">
        <v>12</v>
      </c>
      <c r="D75" s="5" t="s">
        <v>13</v>
      </c>
      <c r="E75" s="5" t="s">
        <v>14</v>
      </c>
      <c r="F75" s="5" t="s">
        <v>15</v>
      </c>
      <c r="G75" s="5" t="s">
        <v>16</v>
      </c>
      <c r="H75" s="5" t="s">
        <v>17</v>
      </c>
      <c r="I75" s="5" t="s">
        <v>18</v>
      </c>
      <c r="J75" s="5" t="s">
        <v>19</v>
      </c>
      <c r="K75" s="5" t="s">
        <v>20</v>
      </c>
      <c r="L75" s="5" t="s">
        <v>21</v>
      </c>
      <c r="M75" s="5" t="s">
        <v>22</v>
      </c>
      <c r="N75" s="5" t="s">
        <v>23</v>
      </c>
      <c r="P75" s="6" t="s">
        <v>24</v>
      </c>
      <c r="Q75" s="7" t="s">
        <v>11</v>
      </c>
      <c r="R75" s="7" t="s">
        <v>12</v>
      </c>
      <c r="S75" s="7" t="s">
        <v>13</v>
      </c>
      <c r="T75" s="7" t="s">
        <v>14</v>
      </c>
      <c r="U75" s="7" t="s">
        <v>15</v>
      </c>
      <c r="V75" s="7" t="s">
        <v>16</v>
      </c>
      <c r="W75" s="7" t="s">
        <v>17</v>
      </c>
      <c r="X75" s="7" t="s">
        <v>18</v>
      </c>
      <c r="Y75" s="7" t="s">
        <v>19</v>
      </c>
      <c r="Z75" s="7" t="s">
        <v>20</v>
      </c>
      <c r="AA75" s="7" t="s">
        <v>21</v>
      </c>
      <c r="AB75" s="7" t="s">
        <v>22</v>
      </c>
      <c r="AC75" s="8" t="s">
        <v>23</v>
      </c>
    </row>
    <row r="76" spans="1:44" x14ac:dyDescent="0.25">
      <c r="A76" s="2" t="s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P76" s="9" t="s">
        <v>0</v>
      </c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2"/>
      <c r="AF76">
        <v>100</v>
      </c>
      <c r="AG76">
        <v>100</v>
      </c>
      <c r="AH76">
        <v>100</v>
      </c>
      <c r="AI76">
        <v>100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</row>
    <row r="77" spans="1:44" x14ac:dyDescent="0.25">
      <c r="A77" s="3" t="s">
        <v>1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P77" s="9" t="s">
        <v>1</v>
      </c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2"/>
      <c r="AF77">
        <v>100</v>
      </c>
      <c r="AG77">
        <v>100</v>
      </c>
      <c r="AH77">
        <v>100</v>
      </c>
      <c r="AI77">
        <v>100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</row>
    <row r="78" spans="1:44" x14ac:dyDescent="0.25">
      <c r="A78" s="2" t="s">
        <v>2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P78" s="9" t="s">
        <v>2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2"/>
      <c r="AF78">
        <v>100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</row>
    <row r="79" spans="1:44" x14ac:dyDescent="0.25">
      <c r="A79" s="3" t="s">
        <v>3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P79" s="9" t="s">
        <v>3</v>
      </c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2"/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</v>
      </c>
      <c r="AQ79">
        <v>100</v>
      </c>
      <c r="AR79">
        <v>100</v>
      </c>
    </row>
    <row r="80" spans="1:44" x14ac:dyDescent="0.25">
      <c r="A80" s="2" t="s">
        <v>4</v>
      </c>
      <c r="B80" s="1">
        <v>0</v>
      </c>
      <c r="C80" s="1">
        <v>6.3086500000000001</v>
      </c>
      <c r="D80" s="1">
        <v>-0.7391000000000012</v>
      </c>
      <c r="E80" s="1">
        <v>1.8405499999999997</v>
      </c>
      <c r="F80" s="1">
        <v>1.12835</v>
      </c>
      <c r="G80" s="1">
        <v>2.1066500000000001</v>
      </c>
      <c r="H80" s="1">
        <v>4.1993999999999989</v>
      </c>
      <c r="I80" s="1">
        <v>7.0098499999999992</v>
      </c>
      <c r="J80" s="1">
        <v>2.1898499999999999</v>
      </c>
      <c r="K80" s="1">
        <v>1.3986499999999999</v>
      </c>
      <c r="L80" s="1">
        <v>0.53625000000000034</v>
      </c>
      <c r="M80" s="1">
        <v>0</v>
      </c>
      <c r="N80" s="1">
        <v>25.979099999999992</v>
      </c>
      <c r="P80" s="9" t="s">
        <v>4</v>
      </c>
      <c r="Q80" s="11">
        <f t="shared" ref="Q80:AC86" si="5">100-AF80</f>
        <v>0</v>
      </c>
      <c r="R80" s="11">
        <f t="shared" si="5"/>
        <v>3.2741999999999933</v>
      </c>
      <c r="S80" s="11">
        <f t="shared" si="5"/>
        <v>6.5919500000000113</v>
      </c>
      <c r="T80" s="11">
        <f t="shared" si="5"/>
        <v>3</v>
      </c>
      <c r="U80" s="11">
        <f t="shared" si="5"/>
        <v>0.66300000000001091</v>
      </c>
      <c r="V80" s="11">
        <f t="shared" si="5"/>
        <v>1</v>
      </c>
      <c r="W80" s="11">
        <f t="shared" si="5"/>
        <v>1</v>
      </c>
      <c r="X80" s="11">
        <f t="shared" si="5"/>
        <v>-2.3452500000000072</v>
      </c>
      <c r="Y80" s="11">
        <f t="shared" si="5"/>
        <v>-0.238900000000001</v>
      </c>
      <c r="Z80" s="11">
        <f t="shared" si="5"/>
        <v>2.5989000000000004</v>
      </c>
      <c r="AA80" s="11">
        <f t="shared" si="5"/>
        <v>2</v>
      </c>
      <c r="AB80" s="11">
        <f t="shared" si="5"/>
        <v>0</v>
      </c>
      <c r="AC80" s="12">
        <f t="shared" si="5"/>
        <v>3.2741999999999933</v>
      </c>
      <c r="AF80">
        <v>100</v>
      </c>
      <c r="AG80">
        <v>96.725800000000007</v>
      </c>
      <c r="AH80">
        <v>93.408049999999989</v>
      </c>
      <c r="AI80">
        <v>97</v>
      </c>
      <c r="AJ80">
        <v>99.336999999999989</v>
      </c>
      <c r="AK80">
        <v>99</v>
      </c>
      <c r="AL80">
        <v>99</v>
      </c>
      <c r="AM80">
        <v>102.34525000000001</v>
      </c>
      <c r="AN80">
        <v>100.2389</v>
      </c>
      <c r="AO80">
        <v>97.4011</v>
      </c>
      <c r="AP80">
        <v>98</v>
      </c>
      <c r="AQ80">
        <v>100</v>
      </c>
      <c r="AR80">
        <v>96.725800000000007</v>
      </c>
    </row>
    <row r="81" spans="1:44" x14ac:dyDescent="0.25">
      <c r="A81" s="3" t="s">
        <v>5</v>
      </c>
      <c r="B81" s="1">
        <v>-1</v>
      </c>
      <c r="C81" s="1">
        <v>1.2961999999999994</v>
      </c>
      <c r="D81" s="1">
        <v>-2.0463</v>
      </c>
      <c r="E81" s="1">
        <v>3.4298999999999999</v>
      </c>
      <c r="F81" s="1">
        <v>2.1433999999999997</v>
      </c>
      <c r="G81" s="1">
        <v>8.8939500000000002</v>
      </c>
      <c r="H81" s="1">
        <v>6.2744999999999989</v>
      </c>
      <c r="I81" s="1">
        <v>-7.7550000000001007E-2</v>
      </c>
      <c r="J81" s="1">
        <v>4.6387</v>
      </c>
      <c r="K81" s="1">
        <v>4.7356499999999997</v>
      </c>
      <c r="L81" s="1">
        <v>-1.2400500000000001</v>
      </c>
      <c r="M81" s="1">
        <v>0</v>
      </c>
      <c r="N81" s="1">
        <v>27.048400000000001</v>
      </c>
      <c r="P81" s="9" t="s">
        <v>5</v>
      </c>
      <c r="Q81" s="11">
        <f t="shared" si="5"/>
        <v>1</v>
      </c>
      <c r="R81" s="11">
        <f t="shared" si="5"/>
        <v>-0.85949999999999704</v>
      </c>
      <c r="S81" s="11">
        <f t="shared" si="5"/>
        <v>2.0463000000000022</v>
      </c>
      <c r="T81" s="11">
        <f t="shared" si="5"/>
        <v>1</v>
      </c>
      <c r="U81" s="11">
        <f t="shared" si="5"/>
        <v>-0.47895000000001176</v>
      </c>
      <c r="V81" s="11">
        <f t="shared" si="5"/>
        <v>2.6371000000000038</v>
      </c>
      <c r="W81" s="11">
        <f t="shared" si="5"/>
        <v>1</v>
      </c>
      <c r="X81" s="11">
        <f t="shared" si="5"/>
        <v>1.8825000000000074</v>
      </c>
      <c r="Y81" s="11">
        <f t="shared" si="5"/>
        <v>-0.44204999999999472</v>
      </c>
      <c r="Z81" s="11">
        <f t="shared" si="5"/>
        <v>0.44610000000000127</v>
      </c>
      <c r="AA81" s="11">
        <f t="shared" si="5"/>
        <v>2.5197500000000019</v>
      </c>
      <c r="AB81" s="11">
        <f t="shared" si="5"/>
        <v>0</v>
      </c>
      <c r="AC81" s="12">
        <f t="shared" si="5"/>
        <v>2.7501000000000033</v>
      </c>
      <c r="AF81">
        <v>99</v>
      </c>
      <c r="AG81">
        <v>100.8595</v>
      </c>
      <c r="AH81">
        <v>97.953699999999998</v>
      </c>
      <c r="AI81">
        <v>99</v>
      </c>
      <c r="AJ81">
        <v>100.47895000000001</v>
      </c>
      <c r="AK81">
        <v>97.362899999999996</v>
      </c>
      <c r="AL81">
        <v>99</v>
      </c>
      <c r="AM81">
        <v>98.117499999999993</v>
      </c>
      <c r="AN81">
        <v>100.44204999999999</v>
      </c>
      <c r="AO81">
        <v>99.553899999999999</v>
      </c>
      <c r="AP81">
        <v>97.480249999999998</v>
      </c>
      <c r="AQ81">
        <v>100</v>
      </c>
      <c r="AR81">
        <v>97.249899999999997</v>
      </c>
    </row>
    <row r="82" spans="1:44" x14ac:dyDescent="0.25">
      <c r="A82" s="2" t="s">
        <v>6</v>
      </c>
      <c r="B82" s="1">
        <v>0</v>
      </c>
      <c r="C82" s="1">
        <v>-1.4282999999999992</v>
      </c>
      <c r="D82" s="1">
        <v>4.0602</v>
      </c>
      <c r="E82" s="1">
        <v>-0.29315000000000024</v>
      </c>
      <c r="F82" s="1">
        <v>3.5854499999999994</v>
      </c>
      <c r="G82" s="1">
        <v>4.8052499999999991</v>
      </c>
      <c r="H82" s="1">
        <v>3.5090499999999984</v>
      </c>
      <c r="I82" s="1">
        <v>2.7942499999999995</v>
      </c>
      <c r="J82" s="1">
        <v>3.5268499999999996</v>
      </c>
      <c r="K82" s="1">
        <v>16.524400000000004</v>
      </c>
      <c r="L82" s="1">
        <v>-1.92215</v>
      </c>
      <c r="M82" s="1">
        <v>0</v>
      </c>
      <c r="N82" s="1">
        <v>35.161849999999987</v>
      </c>
      <c r="P82" s="9" t="s">
        <v>6</v>
      </c>
      <c r="Q82" s="11">
        <f t="shared" si="5"/>
        <v>0</v>
      </c>
      <c r="R82" s="11">
        <f t="shared" si="5"/>
        <v>1.6766000000000219</v>
      </c>
      <c r="S82" s="11">
        <f t="shared" si="5"/>
        <v>8.0449999999999022E-2</v>
      </c>
      <c r="T82" s="11">
        <f t="shared" si="5"/>
        <v>5.0450000000000017</v>
      </c>
      <c r="U82" s="11">
        <f t="shared" si="5"/>
        <v>-1.2647999999999939</v>
      </c>
      <c r="V82" s="11">
        <f t="shared" si="5"/>
        <v>-0.89770000000000039</v>
      </c>
      <c r="W82" s="11">
        <f t="shared" si="5"/>
        <v>-0.76399999999999579</v>
      </c>
      <c r="X82" s="11">
        <f t="shared" si="5"/>
        <v>1.3451000000000022</v>
      </c>
      <c r="Y82" s="11">
        <f t="shared" si="5"/>
        <v>-0.53480000000000416</v>
      </c>
      <c r="Z82" s="11">
        <f t="shared" si="5"/>
        <v>0.12139999999999418</v>
      </c>
      <c r="AA82" s="11">
        <f t="shared" si="5"/>
        <v>2.8798999999999921</v>
      </c>
      <c r="AB82" s="11">
        <f t="shared" si="5"/>
        <v>0</v>
      </c>
      <c r="AC82" s="12">
        <f t="shared" si="5"/>
        <v>2.4131000000000284</v>
      </c>
      <c r="AF82">
        <v>100</v>
      </c>
      <c r="AG82">
        <v>98.323399999999978</v>
      </c>
      <c r="AH82">
        <v>99.919550000000001</v>
      </c>
      <c r="AI82">
        <v>94.954999999999998</v>
      </c>
      <c r="AJ82">
        <v>101.26479999999999</v>
      </c>
      <c r="AK82">
        <v>100.8977</v>
      </c>
      <c r="AL82">
        <v>100.764</v>
      </c>
      <c r="AM82">
        <v>98.654899999999998</v>
      </c>
      <c r="AN82">
        <v>100.5348</v>
      </c>
      <c r="AO82">
        <v>99.878600000000006</v>
      </c>
      <c r="AP82">
        <v>97.120100000000008</v>
      </c>
      <c r="AQ82">
        <v>100</v>
      </c>
      <c r="AR82">
        <v>97.586899999999972</v>
      </c>
    </row>
    <row r="83" spans="1:44" x14ac:dyDescent="0.25">
      <c r="A83" s="3" t="s">
        <v>7</v>
      </c>
      <c r="B83" s="1">
        <v>6.2252999999999989</v>
      </c>
      <c r="C83" s="1">
        <v>2.3044500000000001</v>
      </c>
      <c r="D83" s="1">
        <v>2.8596499999999994</v>
      </c>
      <c r="E83" s="1">
        <v>1.2702999999999995</v>
      </c>
      <c r="F83" s="1">
        <v>-0.10215000000000063</v>
      </c>
      <c r="G83" s="1">
        <v>2.5841499999999993</v>
      </c>
      <c r="H83" s="1">
        <v>6.4722999999999997</v>
      </c>
      <c r="I83" s="1">
        <v>-1.4377000000000002</v>
      </c>
      <c r="J83" s="1">
        <v>1.6795</v>
      </c>
      <c r="K83" s="1">
        <v>0</v>
      </c>
      <c r="L83" s="1">
        <v>0</v>
      </c>
      <c r="M83" s="1">
        <v>-0.51150000000000029</v>
      </c>
      <c r="N83" s="1">
        <v>21.344299999999993</v>
      </c>
      <c r="P83" s="9" t="s">
        <v>7</v>
      </c>
      <c r="Q83" s="11">
        <f t="shared" si="5"/>
        <v>1</v>
      </c>
      <c r="R83" s="11">
        <f t="shared" si="5"/>
        <v>4</v>
      </c>
      <c r="S83" s="11">
        <f t="shared" si="5"/>
        <v>-0.20055000000000689</v>
      </c>
      <c r="T83" s="11">
        <f t="shared" si="5"/>
        <v>1.2073500000000053</v>
      </c>
      <c r="U83" s="11">
        <f t="shared" si="5"/>
        <v>4.3669500000000028</v>
      </c>
      <c r="V83" s="11">
        <f t="shared" si="5"/>
        <v>2</v>
      </c>
      <c r="W83" s="11">
        <f t="shared" si="5"/>
        <v>1.8062499999999915</v>
      </c>
      <c r="X83" s="11">
        <f t="shared" si="5"/>
        <v>2.3928500000000099</v>
      </c>
      <c r="Y83" s="11">
        <f t="shared" si="5"/>
        <v>0.62479999999999336</v>
      </c>
      <c r="Z83" s="11">
        <f t="shared" si="5"/>
        <v>0</v>
      </c>
      <c r="AA83" s="11">
        <f t="shared" si="5"/>
        <v>0</v>
      </c>
      <c r="AB83" s="11">
        <f t="shared" si="5"/>
        <v>0.51149999999998386</v>
      </c>
      <c r="AC83" s="12">
        <f t="shared" si="5"/>
        <v>5</v>
      </c>
      <c r="AF83">
        <v>99</v>
      </c>
      <c r="AG83">
        <v>96</v>
      </c>
      <c r="AH83">
        <v>100.20055000000001</v>
      </c>
      <c r="AI83">
        <v>98.792649999999995</v>
      </c>
      <c r="AJ83">
        <v>95.633049999999997</v>
      </c>
      <c r="AK83">
        <v>98</v>
      </c>
      <c r="AL83">
        <v>98.193750000000009</v>
      </c>
      <c r="AM83">
        <v>97.60714999999999</v>
      </c>
      <c r="AN83">
        <v>99.375200000000007</v>
      </c>
      <c r="AO83">
        <v>100</v>
      </c>
      <c r="AP83">
        <v>100</v>
      </c>
      <c r="AQ83">
        <v>99.488500000000016</v>
      </c>
      <c r="AR83">
        <v>95</v>
      </c>
    </row>
    <row r="84" spans="1:44" x14ac:dyDescent="0.25">
      <c r="A84" s="2" t="s">
        <v>8</v>
      </c>
      <c r="B84" s="1">
        <v>0</v>
      </c>
      <c r="C84" s="1">
        <v>-3</v>
      </c>
      <c r="D84" s="1">
        <v>1.4052999999999995</v>
      </c>
      <c r="E84" s="1">
        <v>-2.5974500000000003</v>
      </c>
      <c r="F84" s="1">
        <v>7.2103999999999999</v>
      </c>
      <c r="G84" s="1">
        <v>7.4832999999999981</v>
      </c>
      <c r="H84" s="1">
        <v>-0.96975000000000122</v>
      </c>
      <c r="I84" s="1">
        <v>3.0015999999999989</v>
      </c>
      <c r="J84" s="1">
        <v>3.702799999999999</v>
      </c>
      <c r="K84" s="1">
        <v>-1.9521000000000008</v>
      </c>
      <c r="L84" s="1">
        <v>4.0124499999999994</v>
      </c>
      <c r="M84" s="1">
        <v>0</v>
      </c>
      <c r="N84" s="1">
        <v>18.296549999999993</v>
      </c>
      <c r="P84" s="9" t="s">
        <v>8</v>
      </c>
      <c r="Q84" s="11">
        <f t="shared" si="5"/>
        <v>0</v>
      </c>
      <c r="R84" s="11">
        <f t="shared" si="5"/>
        <v>3</v>
      </c>
      <c r="S84" s="11">
        <f t="shared" si="5"/>
        <v>1</v>
      </c>
      <c r="T84" s="11">
        <f t="shared" si="5"/>
        <v>4.5293000000000063</v>
      </c>
      <c r="U84" s="11">
        <f t="shared" si="5"/>
        <v>2.9821999999999917</v>
      </c>
      <c r="V84" s="11">
        <f t="shared" si="5"/>
        <v>1.0640999999999963</v>
      </c>
      <c r="W84" s="11">
        <f t="shared" si="5"/>
        <v>1.5155499999999904</v>
      </c>
      <c r="X84" s="11">
        <f t="shared" si="5"/>
        <v>1.2264499999999998</v>
      </c>
      <c r="Y84" s="11">
        <f t="shared" si="5"/>
        <v>-2.9604999999999961</v>
      </c>
      <c r="Z84" s="11">
        <f t="shared" si="5"/>
        <v>5.4815500000000128</v>
      </c>
      <c r="AA84" s="11">
        <f t="shared" si="5"/>
        <v>-0.63984999999999559</v>
      </c>
      <c r="AB84" s="11">
        <f t="shared" si="5"/>
        <v>0</v>
      </c>
      <c r="AC84" s="12">
        <f t="shared" si="5"/>
        <v>7.1743499999999898</v>
      </c>
      <c r="AF84">
        <v>100</v>
      </c>
      <c r="AG84">
        <v>97</v>
      </c>
      <c r="AH84">
        <v>99</v>
      </c>
      <c r="AI84">
        <v>95.470699999999994</v>
      </c>
      <c r="AJ84">
        <v>97.017800000000008</v>
      </c>
      <c r="AK84">
        <v>98.935900000000004</v>
      </c>
      <c r="AL84">
        <v>98.48445000000001</v>
      </c>
      <c r="AM84">
        <v>98.77355</v>
      </c>
      <c r="AN84">
        <v>102.9605</v>
      </c>
      <c r="AO84">
        <v>94.518449999999987</v>
      </c>
      <c r="AP84">
        <v>100.63985</v>
      </c>
      <c r="AQ84">
        <v>100</v>
      </c>
      <c r="AR84">
        <v>92.82565000000001</v>
      </c>
    </row>
    <row r="85" spans="1:44" x14ac:dyDescent="0.25">
      <c r="A85" s="3" t="s">
        <v>9</v>
      </c>
      <c r="B85" s="1">
        <v>0.71899999999999986</v>
      </c>
      <c r="C85" s="1">
        <v>-0.34365000000000023</v>
      </c>
      <c r="D85" s="1">
        <v>2.5117999999999991</v>
      </c>
      <c r="E85" s="1">
        <v>4.97295</v>
      </c>
      <c r="F85" s="1">
        <v>0.44349999999999934</v>
      </c>
      <c r="G85" s="1">
        <v>-1.870200000000001</v>
      </c>
      <c r="H85" s="1">
        <v>1.7656000000000001</v>
      </c>
      <c r="I85" s="1">
        <v>3.1611999999999996</v>
      </c>
      <c r="J85" s="1">
        <v>-4.8088500000000014</v>
      </c>
      <c r="K85" s="1">
        <v>0.30719999999999947</v>
      </c>
      <c r="L85" s="1">
        <v>-2.2277500000000008</v>
      </c>
      <c r="M85" s="1">
        <v>0</v>
      </c>
      <c r="N85" s="1">
        <v>4.6307999999999945</v>
      </c>
      <c r="P85" s="9" t="s">
        <v>9</v>
      </c>
      <c r="Q85" s="11">
        <f t="shared" si="5"/>
        <v>1</v>
      </c>
      <c r="R85" s="11">
        <f t="shared" si="5"/>
        <v>0.77760000000000673</v>
      </c>
      <c r="S85" s="11">
        <f t="shared" si="5"/>
        <v>0.39010000000000389</v>
      </c>
      <c r="T85" s="11">
        <f t="shared" si="5"/>
        <v>0.73260000000000502</v>
      </c>
      <c r="U85" s="11">
        <f t="shared" si="5"/>
        <v>2.3833000000000055</v>
      </c>
      <c r="V85" s="11">
        <f t="shared" si="5"/>
        <v>4.8266500000000008</v>
      </c>
      <c r="W85" s="11">
        <f t="shared" si="5"/>
        <v>0.72160000000000935</v>
      </c>
      <c r="X85" s="11">
        <f t="shared" si="5"/>
        <v>1</v>
      </c>
      <c r="Y85" s="11">
        <f t="shared" si="5"/>
        <v>4.8088499999999925</v>
      </c>
      <c r="Z85" s="11">
        <f t="shared" si="5"/>
        <v>2.7311500000000137</v>
      </c>
      <c r="AA85" s="11">
        <f t="shared" si="5"/>
        <v>2.2277500000000003</v>
      </c>
      <c r="AB85" s="11">
        <f t="shared" si="5"/>
        <v>0</v>
      </c>
      <c r="AC85" s="12">
        <f t="shared" si="5"/>
        <v>1</v>
      </c>
      <c r="AF85">
        <v>99</v>
      </c>
      <c r="AG85">
        <v>99.222399999999993</v>
      </c>
      <c r="AH85">
        <v>99.609899999999996</v>
      </c>
      <c r="AI85">
        <v>99.267399999999995</v>
      </c>
      <c r="AJ85">
        <v>97.616699999999994</v>
      </c>
      <c r="AK85">
        <v>95.173349999999999</v>
      </c>
      <c r="AL85">
        <v>99.278399999999991</v>
      </c>
      <c r="AM85">
        <v>99</v>
      </c>
      <c r="AN85">
        <v>95.191150000000007</v>
      </c>
      <c r="AO85">
        <v>97.268849999999986</v>
      </c>
      <c r="AP85">
        <v>97.77225</v>
      </c>
      <c r="AQ85">
        <v>100</v>
      </c>
      <c r="AR85">
        <v>99</v>
      </c>
    </row>
    <row r="86" spans="1:44" x14ac:dyDescent="0.25">
      <c r="A86" s="2" t="s">
        <v>10</v>
      </c>
      <c r="B86" s="1">
        <v>0.73809999999999976</v>
      </c>
      <c r="C86" s="1">
        <v>6.0820499999999997</v>
      </c>
      <c r="D86" s="1">
        <v>6.5486999999999984</v>
      </c>
      <c r="E86" s="1">
        <v>-14.054400000000001</v>
      </c>
      <c r="F86" s="1">
        <v>1.0260500000000001</v>
      </c>
      <c r="G86" s="1">
        <v>0.56214999999999993</v>
      </c>
      <c r="H86" s="1">
        <v>6.3508999999999984</v>
      </c>
      <c r="I86" s="1">
        <v>8.1218499999999985</v>
      </c>
      <c r="J86" s="1">
        <v>2.3016999999999985</v>
      </c>
      <c r="K86" s="1">
        <v>-3.1117000000000004</v>
      </c>
      <c r="L86" s="1">
        <v>6.5419</v>
      </c>
      <c r="M86" s="1">
        <v>0</v>
      </c>
      <c r="N86" s="1">
        <v>21.107299999999984</v>
      </c>
      <c r="P86" s="10" t="s">
        <v>10</v>
      </c>
      <c r="Q86" s="13">
        <f t="shared" si="5"/>
        <v>-0.73810000000000286</v>
      </c>
      <c r="R86" s="13">
        <f t="shared" si="5"/>
        <v>1</v>
      </c>
      <c r="S86" s="13">
        <f t="shared" si="5"/>
        <v>-0.16510000000000957</v>
      </c>
      <c r="T86" s="13">
        <f t="shared" si="5"/>
        <v>14.143100000000018</v>
      </c>
      <c r="U86" s="13">
        <f t="shared" si="5"/>
        <v>0.27419999999999334</v>
      </c>
      <c r="V86" s="13">
        <f t="shared" si="5"/>
        <v>1.5033999999999992</v>
      </c>
      <c r="W86" s="13">
        <f t="shared" si="5"/>
        <v>1</v>
      </c>
      <c r="X86" s="13">
        <f t="shared" si="5"/>
        <v>2.6725500000000011</v>
      </c>
      <c r="Y86" s="13">
        <f t="shared" si="5"/>
        <v>-0.26479999999999393</v>
      </c>
      <c r="Z86" s="13">
        <f t="shared" si="5"/>
        <v>4.7394000000000034</v>
      </c>
      <c r="AA86" s="13">
        <f t="shared" si="5"/>
        <v>-1.8526999999999987</v>
      </c>
      <c r="AB86" s="13">
        <f t="shared" si="5"/>
        <v>0</v>
      </c>
      <c r="AC86" s="14">
        <f t="shared" si="5"/>
        <v>1.1628999999999792</v>
      </c>
      <c r="AF86">
        <v>100.7381</v>
      </c>
      <c r="AG86">
        <v>99</v>
      </c>
      <c r="AH86">
        <v>100.16510000000001</v>
      </c>
      <c r="AI86">
        <v>85.856899999999982</v>
      </c>
      <c r="AJ86">
        <v>99.725800000000007</v>
      </c>
      <c r="AK86">
        <v>98.496600000000001</v>
      </c>
      <c r="AL86">
        <v>99</v>
      </c>
      <c r="AM86">
        <v>97.327449999999999</v>
      </c>
      <c r="AN86">
        <v>100.26479999999999</v>
      </c>
      <c r="AO86">
        <v>95.260599999999997</v>
      </c>
      <c r="AP86">
        <v>101.8527</v>
      </c>
      <c r="AQ86">
        <v>100</v>
      </c>
      <c r="AR86">
        <v>98.837100000000021</v>
      </c>
    </row>
    <row r="89" spans="1:44" ht="15.75" thickBot="1" x14ac:dyDescent="0.3">
      <c r="A89" s="5" t="s">
        <v>29</v>
      </c>
      <c r="B89" s="5" t="s">
        <v>11</v>
      </c>
      <c r="C89" s="5" t="s">
        <v>12</v>
      </c>
      <c r="D89" s="5" t="s">
        <v>13</v>
      </c>
      <c r="E89" s="5" t="s">
        <v>14</v>
      </c>
      <c r="F89" s="5" t="s">
        <v>15</v>
      </c>
      <c r="G89" s="5" t="s">
        <v>16</v>
      </c>
      <c r="H89" s="5" t="s">
        <v>17</v>
      </c>
      <c r="I89" s="5" t="s">
        <v>18</v>
      </c>
      <c r="J89" s="5" t="s">
        <v>19</v>
      </c>
      <c r="K89" s="5" t="s">
        <v>20</v>
      </c>
      <c r="L89" s="5" t="s">
        <v>21</v>
      </c>
      <c r="M89" s="5" t="s">
        <v>22</v>
      </c>
      <c r="N89" s="5" t="s">
        <v>23</v>
      </c>
      <c r="P89" s="6" t="s">
        <v>24</v>
      </c>
      <c r="Q89" s="7" t="s">
        <v>11</v>
      </c>
      <c r="R89" s="7" t="s">
        <v>12</v>
      </c>
      <c r="S89" s="7" t="s">
        <v>13</v>
      </c>
      <c r="T89" s="7" t="s">
        <v>14</v>
      </c>
      <c r="U89" s="7" t="s">
        <v>15</v>
      </c>
      <c r="V89" s="7" t="s">
        <v>16</v>
      </c>
      <c r="W89" s="7" t="s">
        <v>17</v>
      </c>
      <c r="X89" s="7" t="s">
        <v>18</v>
      </c>
      <c r="Y89" s="7" t="s">
        <v>19</v>
      </c>
      <c r="Z89" s="7" t="s">
        <v>20</v>
      </c>
      <c r="AA89" s="7" t="s">
        <v>21</v>
      </c>
      <c r="AB89" s="7" t="s">
        <v>22</v>
      </c>
      <c r="AC89" s="8" t="s">
        <v>23</v>
      </c>
    </row>
    <row r="90" spans="1:44" x14ac:dyDescent="0.25">
      <c r="A90" s="2" t="s">
        <v>0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P90" s="9" t="s">
        <v>0</v>
      </c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2"/>
      <c r="AF90">
        <v>100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100</v>
      </c>
      <c r="AQ90">
        <v>100</v>
      </c>
      <c r="AR90">
        <v>100</v>
      </c>
    </row>
    <row r="91" spans="1:44" x14ac:dyDescent="0.25">
      <c r="A91" s="3" t="s">
        <v>1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P91" s="9" t="s">
        <v>1</v>
      </c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2"/>
      <c r="AF91">
        <v>100</v>
      </c>
      <c r="AG91">
        <v>100</v>
      </c>
      <c r="AH91">
        <v>100</v>
      </c>
      <c r="AI91">
        <v>100</v>
      </c>
      <c r="AJ91">
        <v>100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</row>
    <row r="92" spans="1:44" x14ac:dyDescent="0.25">
      <c r="A92" s="2" t="s">
        <v>2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P92" s="9" t="s">
        <v>2</v>
      </c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2"/>
      <c r="AF92">
        <v>100</v>
      </c>
      <c r="AG92">
        <v>100</v>
      </c>
      <c r="AH92">
        <v>100</v>
      </c>
      <c r="AI92">
        <v>100</v>
      </c>
      <c r="AJ92">
        <v>100</v>
      </c>
      <c r="AK92">
        <v>100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</row>
    <row r="93" spans="1:44" x14ac:dyDescent="0.25">
      <c r="A93" s="3" t="s">
        <v>3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P93" s="9" t="s">
        <v>3</v>
      </c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2"/>
      <c r="AF93">
        <v>100</v>
      </c>
      <c r="AG93">
        <v>100</v>
      </c>
      <c r="AH93">
        <v>100</v>
      </c>
      <c r="AI93">
        <v>100</v>
      </c>
      <c r="AJ93">
        <v>100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100</v>
      </c>
      <c r="AR93">
        <v>100</v>
      </c>
    </row>
    <row r="94" spans="1:44" x14ac:dyDescent="0.25">
      <c r="A94" s="2" t="s">
        <v>4</v>
      </c>
      <c r="B94" s="15">
        <v>-1</v>
      </c>
      <c r="C94" s="15">
        <v>5.3672500000000003</v>
      </c>
      <c r="D94" s="15">
        <v>4.1899999999999995</v>
      </c>
      <c r="E94" s="15">
        <v>11.832749999999997</v>
      </c>
      <c r="F94" s="15">
        <v>3.0999999999999996</v>
      </c>
      <c r="G94" s="15">
        <v>9.5269999999999992</v>
      </c>
      <c r="H94" s="15">
        <v>1.3057499999999997</v>
      </c>
      <c r="I94" s="15">
        <v>-16.702500000000001</v>
      </c>
      <c r="J94" s="15">
        <v>-0.68875000000000064</v>
      </c>
      <c r="K94" s="15">
        <v>3.9429999999999996</v>
      </c>
      <c r="L94" s="15">
        <v>22.989750000000001</v>
      </c>
      <c r="M94" s="15">
        <v>0</v>
      </c>
      <c r="N94" s="15">
        <v>43.86424999999997</v>
      </c>
      <c r="P94" s="9" t="s">
        <v>4</v>
      </c>
      <c r="Q94" s="11">
        <f t="shared" ref="Q94:AC100" si="6">100-AF94</f>
        <v>1</v>
      </c>
      <c r="R94" s="11">
        <f t="shared" si="6"/>
        <v>2</v>
      </c>
      <c r="S94" s="11">
        <f t="shared" si="6"/>
        <v>5.2305000000000064</v>
      </c>
      <c r="T94" s="11">
        <f t="shared" si="6"/>
        <v>4</v>
      </c>
      <c r="U94" s="11">
        <f t="shared" si="6"/>
        <v>4</v>
      </c>
      <c r="V94" s="11">
        <f t="shared" si="6"/>
        <v>3</v>
      </c>
      <c r="W94" s="11">
        <f t="shared" si="6"/>
        <v>1.7502499999999941</v>
      </c>
      <c r="X94" s="11">
        <f t="shared" si="6"/>
        <v>16.702500000000001</v>
      </c>
      <c r="Y94" s="11">
        <f t="shared" si="6"/>
        <v>3.8034999999999997</v>
      </c>
      <c r="Z94" s="11">
        <f t="shared" si="6"/>
        <v>1</v>
      </c>
      <c r="AA94" s="11">
        <f t="shared" si="6"/>
        <v>1</v>
      </c>
      <c r="AB94" s="11">
        <f t="shared" si="6"/>
        <v>0</v>
      </c>
      <c r="AC94" s="12">
        <f t="shared" si="6"/>
        <v>3</v>
      </c>
      <c r="AF94">
        <v>99</v>
      </c>
      <c r="AG94">
        <v>98</v>
      </c>
      <c r="AH94">
        <v>94.769499999999994</v>
      </c>
      <c r="AI94">
        <v>96</v>
      </c>
      <c r="AJ94">
        <v>96</v>
      </c>
      <c r="AK94">
        <v>97</v>
      </c>
      <c r="AL94">
        <v>98.249750000000006</v>
      </c>
      <c r="AM94">
        <v>83.297499999999999</v>
      </c>
      <c r="AN94">
        <v>96.1965</v>
      </c>
      <c r="AO94">
        <v>99</v>
      </c>
      <c r="AP94">
        <v>99</v>
      </c>
      <c r="AQ94">
        <v>100</v>
      </c>
      <c r="AR94">
        <v>97</v>
      </c>
    </row>
    <row r="95" spans="1:44" x14ac:dyDescent="0.25">
      <c r="A95" s="3" t="s">
        <v>5</v>
      </c>
      <c r="B95" s="15">
        <v>0</v>
      </c>
      <c r="C95" s="15">
        <v>6.3414999999999999</v>
      </c>
      <c r="D95" s="15">
        <v>-5.9670000000000005</v>
      </c>
      <c r="E95" s="15">
        <v>21.430500000000002</v>
      </c>
      <c r="F95" s="15">
        <v>7.664749999999998</v>
      </c>
      <c r="G95" s="15">
        <v>13.307499999999997</v>
      </c>
      <c r="H95" s="15">
        <v>5.285499999999999</v>
      </c>
      <c r="I95" s="15">
        <v>19.222999999999999</v>
      </c>
      <c r="J95" s="15">
        <v>11.773999999999999</v>
      </c>
      <c r="K95" s="15">
        <v>11.49025</v>
      </c>
      <c r="L95" s="15">
        <v>2.7499999999999414E-2</v>
      </c>
      <c r="M95" s="15">
        <v>0</v>
      </c>
      <c r="N95" s="15">
        <v>90.577500000000001</v>
      </c>
      <c r="P95" s="9" t="s">
        <v>5</v>
      </c>
      <c r="Q95" s="11">
        <f t="shared" si="6"/>
        <v>0</v>
      </c>
      <c r="R95" s="11">
        <f t="shared" si="6"/>
        <v>3</v>
      </c>
      <c r="S95" s="11">
        <f t="shared" si="6"/>
        <v>5.9669999999999987</v>
      </c>
      <c r="T95" s="11">
        <f t="shared" si="6"/>
        <v>1</v>
      </c>
      <c r="U95" s="11">
        <f t="shared" si="6"/>
        <v>-1.2442499999999939</v>
      </c>
      <c r="V95" s="11">
        <f t="shared" si="6"/>
        <v>-1.3002499999999912</v>
      </c>
      <c r="W95" s="11">
        <f t="shared" si="6"/>
        <v>4.1772500000000008</v>
      </c>
      <c r="X95" s="11">
        <f t="shared" si="6"/>
        <v>-1.8649999999999949</v>
      </c>
      <c r="Y95" s="11">
        <f t="shared" si="6"/>
        <v>4</v>
      </c>
      <c r="Z95" s="11">
        <f t="shared" si="6"/>
        <v>2.7079999999999984</v>
      </c>
      <c r="AA95" s="11">
        <f t="shared" si="6"/>
        <v>1.6124999999999972</v>
      </c>
      <c r="AB95" s="11">
        <f t="shared" si="6"/>
        <v>0</v>
      </c>
      <c r="AC95" s="12">
        <f t="shared" si="6"/>
        <v>3</v>
      </c>
      <c r="AF95">
        <v>100</v>
      </c>
      <c r="AG95">
        <v>97</v>
      </c>
      <c r="AH95">
        <v>94.033000000000001</v>
      </c>
      <c r="AI95">
        <v>99</v>
      </c>
      <c r="AJ95">
        <v>101.24424999999999</v>
      </c>
      <c r="AK95">
        <v>101.30024999999999</v>
      </c>
      <c r="AL95">
        <v>95.822749999999999</v>
      </c>
      <c r="AM95">
        <v>101.86499999999999</v>
      </c>
      <c r="AN95">
        <v>96</v>
      </c>
      <c r="AO95">
        <v>97.292000000000002</v>
      </c>
      <c r="AP95">
        <v>98.387500000000003</v>
      </c>
      <c r="AQ95">
        <v>100</v>
      </c>
      <c r="AR95">
        <v>97</v>
      </c>
    </row>
    <row r="96" spans="1:44" x14ac:dyDescent="0.25">
      <c r="A96" s="2" t="s">
        <v>6</v>
      </c>
      <c r="B96" s="15">
        <v>0</v>
      </c>
      <c r="C96" s="15">
        <v>-0.44175000000000075</v>
      </c>
      <c r="D96" s="15">
        <v>8.6280000000000001</v>
      </c>
      <c r="E96" s="15">
        <v>4.8502499999999991</v>
      </c>
      <c r="F96" s="15">
        <v>3.1367499999999993</v>
      </c>
      <c r="G96" s="15">
        <v>7.2487499999999994</v>
      </c>
      <c r="H96" s="15">
        <v>-2.3600000000000003</v>
      </c>
      <c r="I96" s="15">
        <v>14.276249999999997</v>
      </c>
      <c r="J96" s="15">
        <v>13.641750000000002</v>
      </c>
      <c r="K96" s="15">
        <v>-1.3407500000000008</v>
      </c>
      <c r="L96" s="15">
        <v>6.5747499999999999</v>
      </c>
      <c r="M96" s="15">
        <v>0</v>
      </c>
      <c r="N96" s="15">
        <v>54.213999999999984</v>
      </c>
      <c r="P96" s="9" t="s">
        <v>6</v>
      </c>
      <c r="Q96" s="11">
        <f t="shared" si="6"/>
        <v>0</v>
      </c>
      <c r="R96" s="11">
        <f t="shared" si="6"/>
        <v>4.407749999999993</v>
      </c>
      <c r="S96" s="11">
        <f t="shared" si="6"/>
        <v>-2.6740000000000066</v>
      </c>
      <c r="T96" s="11">
        <f t="shared" si="6"/>
        <v>3</v>
      </c>
      <c r="U96" s="11">
        <f t="shared" si="6"/>
        <v>0.32599999999999341</v>
      </c>
      <c r="V96" s="11">
        <f t="shared" si="6"/>
        <v>-1.1965000000000003</v>
      </c>
      <c r="W96" s="11">
        <f t="shared" si="6"/>
        <v>5.9440000000000026</v>
      </c>
      <c r="X96" s="11">
        <f t="shared" si="6"/>
        <v>6</v>
      </c>
      <c r="Y96" s="11">
        <f t="shared" si="6"/>
        <v>-2.3397499999999951</v>
      </c>
      <c r="Z96" s="11">
        <f t="shared" si="6"/>
        <v>5.5592499999999916</v>
      </c>
      <c r="AA96" s="11">
        <f t="shared" si="6"/>
        <v>2</v>
      </c>
      <c r="AB96" s="11">
        <f t="shared" si="6"/>
        <v>0</v>
      </c>
      <c r="AC96" s="12">
        <f t="shared" si="6"/>
        <v>4.407749999999993</v>
      </c>
      <c r="AF96">
        <v>100</v>
      </c>
      <c r="AG96">
        <v>95.592250000000007</v>
      </c>
      <c r="AH96">
        <v>102.67400000000001</v>
      </c>
      <c r="AI96">
        <v>97</v>
      </c>
      <c r="AJ96">
        <v>99.674000000000007</v>
      </c>
      <c r="AK96">
        <v>101.1965</v>
      </c>
      <c r="AL96">
        <v>94.055999999999997</v>
      </c>
      <c r="AM96">
        <v>94</v>
      </c>
      <c r="AN96">
        <v>102.33975</v>
      </c>
      <c r="AO96">
        <v>94.440750000000008</v>
      </c>
      <c r="AP96">
        <v>98</v>
      </c>
      <c r="AQ96">
        <v>100</v>
      </c>
      <c r="AR96">
        <v>95.592250000000007</v>
      </c>
    </row>
    <row r="97" spans="1:44" x14ac:dyDescent="0.25">
      <c r="A97" s="3" t="s">
        <v>7</v>
      </c>
      <c r="B97" s="15">
        <v>-0.12675000000000036</v>
      </c>
      <c r="C97" s="15">
        <v>13.119250000000001</v>
      </c>
      <c r="D97" s="15">
        <v>11.262500000000001</v>
      </c>
      <c r="E97" s="15">
        <v>3.5749999999999282E-2</v>
      </c>
      <c r="F97" s="15">
        <v>11.56</v>
      </c>
      <c r="G97" s="15">
        <v>8.2597500000000004</v>
      </c>
      <c r="H97" s="15">
        <v>6.6675000000000004</v>
      </c>
      <c r="I97" s="15">
        <v>16.792249999999999</v>
      </c>
      <c r="J97" s="15">
        <v>1.2524999999999995</v>
      </c>
      <c r="K97" s="15">
        <v>0</v>
      </c>
      <c r="L97" s="15">
        <v>7.8869999999999987</v>
      </c>
      <c r="M97" s="15">
        <v>3.9539999999999988</v>
      </c>
      <c r="N97" s="15">
        <v>80.663749999999922</v>
      </c>
      <c r="P97" s="9" t="s">
        <v>7</v>
      </c>
      <c r="Q97" s="11">
        <f t="shared" si="6"/>
        <v>1</v>
      </c>
      <c r="R97" s="11">
        <f t="shared" si="6"/>
        <v>-1.8227499999999992</v>
      </c>
      <c r="S97" s="11">
        <f t="shared" si="6"/>
        <v>-1.0559999999999974</v>
      </c>
      <c r="T97" s="11">
        <f t="shared" si="6"/>
        <v>10.039500000000004</v>
      </c>
      <c r="U97" s="11">
        <f t="shared" si="6"/>
        <v>-2.5785000000000053</v>
      </c>
      <c r="V97" s="11">
        <f t="shared" si="6"/>
        <v>4</v>
      </c>
      <c r="W97" s="11">
        <f t="shared" si="6"/>
        <v>1</v>
      </c>
      <c r="X97" s="11">
        <f t="shared" si="6"/>
        <v>-1.2130000000000081</v>
      </c>
      <c r="Y97" s="11">
        <f t="shared" si="6"/>
        <v>4</v>
      </c>
      <c r="Z97" s="11">
        <f t="shared" si="6"/>
        <v>0</v>
      </c>
      <c r="AA97" s="11">
        <f t="shared" si="6"/>
        <v>-1.6262499999999989</v>
      </c>
      <c r="AB97" s="11">
        <f t="shared" si="6"/>
        <v>3.3995000000000033</v>
      </c>
      <c r="AC97" s="12">
        <f t="shared" si="6"/>
        <v>1</v>
      </c>
      <c r="AF97">
        <v>99</v>
      </c>
      <c r="AG97">
        <v>101.82275</v>
      </c>
      <c r="AH97">
        <v>101.056</v>
      </c>
      <c r="AI97">
        <v>89.960499999999996</v>
      </c>
      <c r="AJ97">
        <v>102.57850000000001</v>
      </c>
      <c r="AK97">
        <v>96</v>
      </c>
      <c r="AL97">
        <v>99</v>
      </c>
      <c r="AM97">
        <v>101.21300000000001</v>
      </c>
      <c r="AN97">
        <v>96</v>
      </c>
      <c r="AO97">
        <v>100</v>
      </c>
      <c r="AP97">
        <v>101.62625</v>
      </c>
      <c r="AQ97">
        <v>96.600499999999997</v>
      </c>
      <c r="AR97">
        <v>99</v>
      </c>
    </row>
    <row r="98" spans="1:44" x14ac:dyDescent="0.25">
      <c r="A98" s="2" t="s">
        <v>8</v>
      </c>
      <c r="B98" s="15">
        <v>0</v>
      </c>
      <c r="C98" s="15">
        <v>5.9319999999999986</v>
      </c>
      <c r="D98" s="15">
        <v>4.5637499999999998</v>
      </c>
      <c r="E98" s="15">
        <v>-2.4362499999999998</v>
      </c>
      <c r="F98" s="15">
        <v>3.9117499999999996</v>
      </c>
      <c r="G98" s="15">
        <v>-1.1194999999999995</v>
      </c>
      <c r="H98" s="15">
        <v>3.8207500000000003</v>
      </c>
      <c r="I98" s="15">
        <v>2.5830000000000002</v>
      </c>
      <c r="J98" s="15">
        <v>20.228499999999997</v>
      </c>
      <c r="K98" s="15">
        <v>10.169899999999998</v>
      </c>
      <c r="L98" s="15">
        <v>-5.0175000000000001</v>
      </c>
      <c r="M98" s="15">
        <v>0</v>
      </c>
      <c r="N98" s="15">
        <v>42.636399999999995</v>
      </c>
      <c r="P98" s="9" t="s">
        <v>8</v>
      </c>
      <c r="Q98" s="11">
        <f t="shared" si="6"/>
        <v>0</v>
      </c>
      <c r="R98" s="11">
        <f t="shared" si="6"/>
        <v>-2.3875000000000028</v>
      </c>
      <c r="S98" s="11">
        <f t="shared" si="6"/>
        <v>2.4214999999999947</v>
      </c>
      <c r="T98" s="11">
        <f t="shared" si="6"/>
        <v>2.9192500000000052</v>
      </c>
      <c r="U98" s="11">
        <f t="shared" si="6"/>
        <v>5</v>
      </c>
      <c r="V98" s="11">
        <f t="shared" si="6"/>
        <v>3.2305000000000064</v>
      </c>
      <c r="W98" s="11">
        <f t="shared" si="6"/>
        <v>-0.48850000000000193</v>
      </c>
      <c r="X98" s="11">
        <f t="shared" si="6"/>
        <v>5.5372500000000002</v>
      </c>
      <c r="Y98" s="11">
        <f t="shared" si="6"/>
        <v>1</v>
      </c>
      <c r="Z98" s="11">
        <f t="shared" si="6"/>
        <v>6.1239999999999952</v>
      </c>
      <c r="AA98" s="11">
        <f t="shared" si="6"/>
        <v>6.6997500000000088</v>
      </c>
      <c r="AB98" s="11">
        <f t="shared" si="6"/>
        <v>0</v>
      </c>
      <c r="AC98" s="12">
        <f t="shared" si="6"/>
        <v>-2.3875000000000028</v>
      </c>
      <c r="AF98">
        <v>100</v>
      </c>
      <c r="AG98">
        <v>102.3875</v>
      </c>
      <c r="AH98">
        <v>97.578500000000005</v>
      </c>
      <c r="AI98">
        <v>97.080749999999995</v>
      </c>
      <c r="AJ98">
        <v>95</v>
      </c>
      <c r="AK98">
        <v>96.769499999999994</v>
      </c>
      <c r="AL98">
        <v>100.4885</v>
      </c>
      <c r="AM98">
        <v>94.46275</v>
      </c>
      <c r="AN98">
        <v>99</v>
      </c>
      <c r="AO98">
        <v>93.876000000000005</v>
      </c>
      <c r="AP98">
        <v>93.300249999999991</v>
      </c>
      <c r="AQ98">
        <v>100</v>
      </c>
      <c r="AR98">
        <v>102.3875</v>
      </c>
    </row>
    <row r="99" spans="1:44" x14ac:dyDescent="0.25">
      <c r="A99" s="3" t="s">
        <v>9</v>
      </c>
      <c r="B99" s="15">
        <v>7.1652500000000003</v>
      </c>
      <c r="C99" s="15">
        <v>8.6840000000000011</v>
      </c>
      <c r="D99" s="15">
        <v>-12.55925</v>
      </c>
      <c r="E99" s="15">
        <v>9.1614999999999984</v>
      </c>
      <c r="F99" s="15">
        <v>3.9089999999999998</v>
      </c>
      <c r="G99" s="15">
        <v>7.3442499999999988</v>
      </c>
      <c r="H99" s="15">
        <v>1.9934999999999996</v>
      </c>
      <c r="I99" s="15">
        <v>8.9309999999999992</v>
      </c>
      <c r="J99" s="15">
        <v>-7.1212499999999999</v>
      </c>
      <c r="K99" s="15">
        <v>-1.6107500000000012</v>
      </c>
      <c r="L99" s="15">
        <v>5.6959999999999997</v>
      </c>
      <c r="M99" s="15">
        <v>0</v>
      </c>
      <c r="N99" s="15">
        <v>31.593249999999969</v>
      </c>
      <c r="P99" s="9" t="s">
        <v>9</v>
      </c>
      <c r="Q99" s="11">
        <f t="shared" si="6"/>
        <v>-1.7217500000000001</v>
      </c>
      <c r="R99" s="11">
        <f t="shared" si="6"/>
        <v>-2.6262499999999989</v>
      </c>
      <c r="S99" s="11">
        <f t="shared" si="6"/>
        <v>12.559250000000006</v>
      </c>
      <c r="T99" s="11">
        <f t="shared" si="6"/>
        <v>-1.0642500000000013</v>
      </c>
      <c r="U99" s="11">
        <f t="shared" si="6"/>
        <v>8.0817499999999995</v>
      </c>
      <c r="V99" s="11">
        <f t="shared" si="6"/>
        <v>1.2305000000000064</v>
      </c>
      <c r="W99" s="11">
        <f t="shared" si="6"/>
        <v>2.8292500000000018</v>
      </c>
      <c r="X99" s="11">
        <f t="shared" si="6"/>
        <v>5</v>
      </c>
      <c r="Y99" s="11">
        <f t="shared" si="6"/>
        <v>7.1212500000000034</v>
      </c>
      <c r="Z99" s="11">
        <f t="shared" si="6"/>
        <v>5.8632500000000078</v>
      </c>
      <c r="AA99" s="11">
        <f t="shared" si="6"/>
        <v>-1.8649999999999949</v>
      </c>
      <c r="AB99" s="11">
        <f t="shared" si="6"/>
        <v>0</v>
      </c>
      <c r="AC99" s="12">
        <f t="shared" si="6"/>
        <v>-1.7217500000000001</v>
      </c>
      <c r="AF99">
        <v>101.72175</v>
      </c>
      <c r="AG99">
        <v>102.62625</v>
      </c>
      <c r="AH99">
        <v>87.440749999999994</v>
      </c>
      <c r="AI99">
        <v>101.06425</v>
      </c>
      <c r="AJ99">
        <v>91.91825</v>
      </c>
      <c r="AK99">
        <v>98.769499999999994</v>
      </c>
      <c r="AL99">
        <v>97.170749999999998</v>
      </c>
      <c r="AM99">
        <v>95</v>
      </c>
      <c r="AN99">
        <v>92.878749999999997</v>
      </c>
      <c r="AO99">
        <v>94.136749999999992</v>
      </c>
      <c r="AP99">
        <v>101.86499999999999</v>
      </c>
      <c r="AQ99">
        <v>100</v>
      </c>
      <c r="AR99">
        <v>101.72175</v>
      </c>
    </row>
    <row r="100" spans="1:44" ht="15.75" thickBot="1" x14ac:dyDescent="0.3">
      <c r="A100" s="4" t="s">
        <v>10</v>
      </c>
      <c r="B100" s="15">
        <v>-7</v>
      </c>
      <c r="C100" s="15">
        <v>-7.5005000000000006</v>
      </c>
      <c r="D100" s="15">
        <v>-10.113000000000001</v>
      </c>
      <c r="E100" s="15">
        <v>4.2542500000000008</v>
      </c>
      <c r="F100" s="15">
        <v>10.967749999999999</v>
      </c>
      <c r="G100" s="15">
        <v>-0.46925000000000017</v>
      </c>
      <c r="H100" s="15">
        <v>-1.3435000000000001</v>
      </c>
      <c r="I100" s="15">
        <v>-6.5372500000000002</v>
      </c>
      <c r="J100" s="15">
        <v>1.5637500000000002</v>
      </c>
      <c r="K100" s="15">
        <v>-3.7732500000000018</v>
      </c>
      <c r="L100" s="15">
        <v>-6.6970000000000001</v>
      </c>
      <c r="M100" s="15">
        <v>3.8759999999999994</v>
      </c>
      <c r="N100" s="15">
        <v>-22.771999999999998</v>
      </c>
      <c r="P100" s="10" t="s">
        <v>10</v>
      </c>
      <c r="Q100" s="13">
        <f t="shared" si="6"/>
        <v>7</v>
      </c>
      <c r="R100" s="13">
        <f t="shared" si="6"/>
        <v>7.5005000000000024</v>
      </c>
      <c r="S100" s="13">
        <f t="shared" si="6"/>
        <v>10.113</v>
      </c>
      <c r="T100" s="13">
        <f t="shared" si="6"/>
        <v>2.9302500000000009</v>
      </c>
      <c r="U100" s="13">
        <f t="shared" si="6"/>
        <v>5</v>
      </c>
      <c r="V100" s="13">
        <f t="shared" si="6"/>
        <v>3</v>
      </c>
      <c r="W100" s="13">
        <f t="shared" si="6"/>
        <v>2.7079999999999984</v>
      </c>
      <c r="X100" s="13">
        <f t="shared" si="6"/>
        <v>11.407750000000007</v>
      </c>
      <c r="Y100" s="13">
        <f t="shared" si="6"/>
        <v>7.5647500000000036</v>
      </c>
      <c r="Z100" s="13">
        <f t="shared" si="6"/>
        <v>6.034000000000006</v>
      </c>
      <c r="AA100" s="13">
        <f t="shared" si="6"/>
        <v>6.6970000000000027</v>
      </c>
      <c r="AB100" s="13">
        <f t="shared" si="6"/>
        <v>-1.6290000000000049</v>
      </c>
      <c r="AC100" s="14">
        <f t="shared" si="6"/>
        <v>27.543750000000003</v>
      </c>
      <c r="AF100">
        <v>93</v>
      </c>
      <c r="AG100">
        <v>92.499499999999998</v>
      </c>
      <c r="AH100">
        <v>89.887</v>
      </c>
      <c r="AI100">
        <v>97.069749999999999</v>
      </c>
      <c r="AJ100">
        <v>95</v>
      </c>
      <c r="AK100">
        <v>97</v>
      </c>
      <c r="AL100">
        <v>97.292000000000002</v>
      </c>
      <c r="AM100">
        <v>88.592249999999993</v>
      </c>
      <c r="AN100">
        <v>92.435249999999996</v>
      </c>
      <c r="AO100">
        <v>93.965999999999994</v>
      </c>
      <c r="AP100">
        <v>93.302999999999997</v>
      </c>
      <c r="AQ100">
        <v>101.629</v>
      </c>
      <c r="AR100">
        <v>72.456249999999997</v>
      </c>
    </row>
    <row r="103" spans="1:44" ht="15.75" thickBot="1" x14ac:dyDescent="0.3">
      <c r="A103" s="5" t="s">
        <v>30</v>
      </c>
      <c r="B103" s="5" t="s">
        <v>11</v>
      </c>
      <c r="C103" s="5" t="s">
        <v>12</v>
      </c>
      <c r="D103" s="5" t="s">
        <v>13</v>
      </c>
      <c r="E103" s="5" t="s">
        <v>14</v>
      </c>
      <c r="F103" s="5" t="s">
        <v>15</v>
      </c>
      <c r="G103" s="5" t="s">
        <v>16</v>
      </c>
      <c r="H103" s="5" t="s">
        <v>17</v>
      </c>
      <c r="I103" s="5" t="s">
        <v>18</v>
      </c>
      <c r="J103" s="5" t="s">
        <v>19</v>
      </c>
      <c r="K103" s="5" t="s">
        <v>20</v>
      </c>
      <c r="L103" s="5" t="s">
        <v>21</v>
      </c>
      <c r="M103" s="5" t="s">
        <v>22</v>
      </c>
      <c r="N103" s="5" t="s">
        <v>23</v>
      </c>
      <c r="P103" s="6" t="s">
        <v>24</v>
      </c>
      <c r="Q103" s="7" t="s">
        <v>11</v>
      </c>
      <c r="R103" s="7" t="s">
        <v>12</v>
      </c>
      <c r="S103" s="7" t="s">
        <v>13</v>
      </c>
      <c r="T103" s="7" t="s">
        <v>14</v>
      </c>
      <c r="U103" s="7" t="s">
        <v>15</v>
      </c>
      <c r="V103" s="7" t="s">
        <v>16</v>
      </c>
      <c r="W103" s="7" t="s">
        <v>17</v>
      </c>
      <c r="X103" s="7" t="s">
        <v>18</v>
      </c>
      <c r="Y103" s="7" t="s">
        <v>19</v>
      </c>
      <c r="Z103" s="7" t="s">
        <v>20</v>
      </c>
      <c r="AA103" s="7" t="s">
        <v>21</v>
      </c>
      <c r="AB103" s="7" t="s">
        <v>22</v>
      </c>
      <c r="AC103" s="8" t="s">
        <v>23</v>
      </c>
    </row>
    <row r="104" spans="1:44" x14ac:dyDescent="0.25">
      <c r="A104" s="2" t="s">
        <v>0</v>
      </c>
      <c r="B104" s="15">
        <v>0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P104" s="9" t="s">
        <v>0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2"/>
      <c r="AF104">
        <v>100</v>
      </c>
      <c r="AG104">
        <v>100</v>
      </c>
      <c r="AH104">
        <v>100</v>
      </c>
      <c r="AI104">
        <v>100</v>
      </c>
      <c r="AJ104">
        <v>100</v>
      </c>
      <c r="AK104">
        <v>100</v>
      </c>
      <c r="AL104">
        <v>100</v>
      </c>
      <c r="AM104">
        <v>100</v>
      </c>
      <c r="AN104">
        <v>100</v>
      </c>
      <c r="AO104">
        <v>100</v>
      </c>
      <c r="AP104">
        <v>100</v>
      </c>
      <c r="AQ104">
        <v>100</v>
      </c>
      <c r="AR104">
        <v>100</v>
      </c>
    </row>
    <row r="105" spans="1:44" x14ac:dyDescent="0.25">
      <c r="A105" s="3" t="s">
        <v>1</v>
      </c>
      <c r="B105" s="15">
        <v>0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P105" s="9" t="s">
        <v>1</v>
      </c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2"/>
      <c r="AF105">
        <v>100</v>
      </c>
      <c r="AG105">
        <v>100</v>
      </c>
      <c r="AH105">
        <v>100</v>
      </c>
      <c r="AI105">
        <v>100</v>
      </c>
      <c r="AJ105">
        <v>100</v>
      </c>
      <c r="AK105">
        <v>100</v>
      </c>
      <c r="AL105">
        <v>100</v>
      </c>
      <c r="AM105">
        <v>100</v>
      </c>
      <c r="AN105">
        <v>100</v>
      </c>
      <c r="AO105">
        <v>100</v>
      </c>
      <c r="AP105">
        <v>100</v>
      </c>
      <c r="AQ105">
        <v>100</v>
      </c>
      <c r="AR105">
        <v>100</v>
      </c>
    </row>
    <row r="106" spans="1:44" x14ac:dyDescent="0.25">
      <c r="A106" s="2" t="s">
        <v>2</v>
      </c>
      <c r="B106" s="15">
        <v>0</v>
      </c>
      <c r="C106" s="15">
        <v>0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P106" s="9" t="s">
        <v>2</v>
      </c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2"/>
      <c r="AF106">
        <v>100</v>
      </c>
      <c r="AG106">
        <v>100</v>
      </c>
      <c r="AH106">
        <v>100</v>
      </c>
      <c r="AI106">
        <v>100</v>
      </c>
      <c r="AJ106">
        <v>100</v>
      </c>
      <c r="AK106">
        <v>100</v>
      </c>
      <c r="AL106">
        <v>100</v>
      </c>
      <c r="AM106">
        <v>100</v>
      </c>
      <c r="AN106">
        <v>100</v>
      </c>
      <c r="AO106">
        <v>100</v>
      </c>
      <c r="AP106">
        <v>100</v>
      </c>
      <c r="AQ106">
        <v>100</v>
      </c>
      <c r="AR106">
        <v>100</v>
      </c>
    </row>
    <row r="107" spans="1:44" x14ac:dyDescent="0.25">
      <c r="A107" s="3" t="s">
        <v>3</v>
      </c>
      <c r="B107" s="15">
        <v>0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0</v>
      </c>
      <c r="P107" s="9" t="s">
        <v>3</v>
      </c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2"/>
      <c r="AF107">
        <v>100</v>
      </c>
      <c r="AG107">
        <v>100</v>
      </c>
      <c r="AH107">
        <v>100</v>
      </c>
      <c r="AI107">
        <v>100</v>
      </c>
      <c r="AJ107">
        <v>100</v>
      </c>
      <c r="AK107">
        <v>100</v>
      </c>
      <c r="AL107">
        <v>100</v>
      </c>
      <c r="AM107">
        <v>100</v>
      </c>
      <c r="AN107">
        <v>100</v>
      </c>
      <c r="AO107">
        <v>100</v>
      </c>
      <c r="AP107">
        <v>100</v>
      </c>
      <c r="AQ107">
        <v>100</v>
      </c>
      <c r="AR107">
        <v>100</v>
      </c>
    </row>
    <row r="108" spans="1:44" x14ac:dyDescent="0.25">
      <c r="A108" s="2" t="s">
        <v>4</v>
      </c>
      <c r="B108" s="15">
        <v>-1</v>
      </c>
      <c r="C108" s="15">
        <v>-2.1308000000000007</v>
      </c>
      <c r="D108" s="15">
        <v>8.9512499999999982</v>
      </c>
      <c r="E108" s="15">
        <v>3.0644000000000005</v>
      </c>
      <c r="F108" s="15">
        <v>0.77499999999999991</v>
      </c>
      <c r="G108" s="15">
        <v>6.3236999999999988</v>
      </c>
      <c r="H108" s="15">
        <v>-4.8266500000000008</v>
      </c>
      <c r="I108" s="15">
        <v>-1.4623000000000013</v>
      </c>
      <c r="J108" s="15">
        <v>4.1378999999999992</v>
      </c>
      <c r="K108" s="15">
        <v>3.2853499999999998</v>
      </c>
      <c r="L108" s="15">
        <v>6.9600000000000106E-2</v>
      </c>
      <c r="M108" s="15">
        <v>0</v>
      </c>
      <c r="N108" s="15">
        <v>17.187449999999995</v>
      </c>
      <c r="P108" s="9" t="s">
        <v>4</v>
      </c>
      <c r="Q108" s="11">
        <f t="shared" ref="Q108:Q114" si="7">100-AF108</f>
        <v>1</v>
      </c>
      <c r="R108" s="11">
        <f t="shared" ref="R108:R114" si="8">100-AG108</f>
        <v>2.5250999999999948</v>
      </c>
      <c r="S108" s="11">
        <f t="shared" ref="S108:S114" si="9">100-AH108</f>
        <v>-0.43524999999999636</v>
      </c>
      <c r="T108" s="11">
        <f t="shared" ref="T108:T114" si="10">100-AI108</f>
        <v>1</v>
      </c>
      <c r="U108" s="11">
        <f t="shared" ref="U108:U114" si="11">100-AJ108</f>
        <v>2.6056999999999988</v>
      </c>
      <c r="V108" s="11">
        <f t="shared" ref="V108:V114" si="12">100-AK108</f>
        <v>-0.25249999999999773</v>
      </c>
      <c r="W108" s="11">
        <f t="shared" ref="W108:W114" si="13">100-AL108</f>
        <v>5.6439000000000021</v>
      </c>
      <c r="X108" s="11">
        <f t="shared" ref="X108:X114" si="14">100-AM108</f>
        <v>4.2277500000000003</v>
      </c>
      <c r="Y108" s="11">
        <f t="shared" ref="Y108:Y114" si="15">100-AN108</f>
        <v>1</v>
      </c>
      <c r="Z108" s="11">
        <f t="shared" ref="Z108:Z114" si="16">100-AO108</f>
        <v>3</v>
      </c>
      <c r="AA108" s="11">
        <f t="shared" ref="AA108:AA114" si="17">100-AP108</f>
        <v>1</v>
      </c>
      <c r="AB108" s="11">
        <f t="shared" ref="AB108:AB114" si="18">100-AQ108</f>
        <v>0</v>
      </c>
      <c r="AC108" s="12">
        <f t="shared" ref="AC108:AC114" si="19">100-AR108</f>
        <v>3.5250999999999948</v>
      </c>
      <c r="AF108">
        <v>99</v>
      </c>
      <c r="AG108">
        <v>97.474900000000005</v>
      </c>
      <c r="AH108">
        <v>100.43525</v>
      </c>
      <c r="AI108">
        <v>99</v>
      </c>
      <c r="AJ108">
        <v>97.394300000000001</v>
      </c>
      <c r="AK108">
        <v>100.2525</v>
      </c>
      <c r="AL108">
        <v>94.356099999999998</v>
      </c>
      <c r="AM108">
        <v>95.77225</v>
      </c>
      <c r="AN108">
        <v>99</v>
      </c>
      <c r="AO108">
        <v>97</v>
      </c>
      <c r="AP108">
        <v>99</v>
      </c>
      <c r="AQ108">
        <v>100</v>
      </c>
      <c r="AR108">
        <v>96.474900000000005</v>
      </c>
    </row>
    <row r="109" spans="1:44" x14ac:dyDescent="0.25">
      <c r="A109" s="3" t="s">
        <v>5</v>
      </c>
      <c r="B109" s="15">
        <v>0.56620000000000004</v>
      </c>
      <c r="C109" s="15">
        <v>-2.8034999999999997</v>
      </c>
      <c r="D109" s="15">
        <v>9.6032499999999992</v>
      </c>
      <c r="E109" s="15">
        <v>1.3180499999999997</v>
      </c>
      <c r="F109" s="15">
        <v>5.926499999999999</v>
      </c>
      <c r="G109" s="15">
        <v>-4.4992000000000001</v>
      </c>
      <c r="H109" s="15">
        <v>2.8636999999999997</v>
      </c>
      <c r="I109" s="15">
        <v>3.7055499999999992</v>
      </c>
      <c r="J109" s="15">
        <v>-0.79670000000000019</v>
      </c>
      <c r="K109" s="15">
        <v>2.7204499999999996</v>
      </c>
      <c r="L109" s="15">
        <v>3.5362499999999999</v>
      </c>
      <c r="M109" s="15">
        <v>0</v>
      </c>
      <c r="N109" s="15">
        <v>22.14054999999999</v>
      </c>
      <c r="P109" s="9" t="s">
        <v>5</v>
      </c>
      <c r="Q109" s="11">
        <f t="shared" si="7"/>
        <v>-0.56619999999999493</v>
      </c>
      <c r="R109" s="11">
        <f t="shared" si="8"/>
        <v>3</v>
      </c>
      <c r="S109" s="11">
        <f t="shared" si="9"/>
        <v>-1.5307499999999976</v>
      </c>
      <c r="T109" s="11">
        <f t="shared" si="10"/>
        <v>5</v>
      </c>
      <c r="U109" s="11">
        <f t="shared" si="11"/>
        <v>-1.5021000000000129</v>
      </c>
      <c r="V109" s="11">
        <f t="shared" si="12"/>
        <v>7.7776000000000067</v>
      </c>
      <c r="W109" s="11">
        <f t="shared" si="13"/>
        <v>2</v>
      </c>
      <c r="X109" s="11">
        <f t="shared" si="14"/>
        <v>1</v>
      </c>
      <c r="Y109" s="11">
        <f t="shared" si="15"/>
        <v>0.7967000000000013</v>
      </c>
      <c r="Z109" s="11">
        <f t="shared" si="16"/>
        <v>1</v>
      </c>
      <c r="AA109" s="11">
        <f t="shared" si="17"/>
        <v>-2.2920000000000016</v>
      </c>
      <c r="AB109" s="11">
        <f t="shared" si="18"/>
        <v>0</v>
      </c>
      <c r="AC109" s="12">
        <f t="shared" si="19"/>
        <v>2.4338000000000051</v>
      </c>
      <c r="AF109">
        <v>100.56619999999999</v>
      </c>
      <c r="AG109">
        <v>97</v>
      </c>
      <c r="AH109">
        <v>101.53075</v>
      </c>
      <c r="AI109">
        <v>95</v>
      </c>
      <c r="AJ109">
        <v>101.50210000000001</v>
      </c>
      <c r="AK109">
        <v>92.222399999999993</v>
      </c>
      <c r="AL109">
        <v>98</v>
      </c>
      <c r="AM109">
        <v>99</v>
      </c>
      <c r="AN109">
        <v>99.203299999999999</v>
      </c>
      <c r="AO109">
        <v>99</v>
      </c>
      <c r="AP109">
        <v>102.292</v>
      </c>
      <c r="AQ109">
        <v>100</v>
      </c>
      <c r="AR109">
        <v>97.566199999999995</v>
      </c>
    </row>
    <row r="110" spans="1:44" x14ac:dyDescent="0.25">
      <c r="A110" s="2" t="s">
        <v>6</v>
      </c>
      <c r="B110" s="15">
        <v>0</v>
      </c>
      <c r="C110" s="15">
        <v>5.1242999999999999</v>
      </c>
      <c r="D110" s="15">
        <v>-0.66705000000000036</v>
      </c>
      <c r="E110" s="15">
        <v>-0.35870000000000024</v>
      </c>
      <c r="F110" s="15">
        <v>11.155850000000001</v>
      </c>
      <c r="G110" s="15">
        <v>-1.7598000000000005</v>
      </c>
      <c r="H110" s="15">
        <v>6.3563999999999989</v>
      </c>
      <c r="I110" s="15">
        <v>1.5581</v>
      </c>
      <c r="J110" s="15">
        <v>11.974399999999996</v>
      </c>
      <c r="K110" s="15">
        <v>0.69729999999999936</v>
      </c>
      <c r="L110" s="15">
        <v>4.2061999999999991</v>
      </c>
      <c r="M110" s="15">
        <v>0</v>
      </c>
      <c r="N110" s="15">
        <v>38.286999999999992</v>
      </c>
      <c r="P110" s="9" t="s">
        <v>6</v>
      </c>
      <c r="Q110" s="11">
        <f t="shared" si="7"/>
        <v>0</v>
      </c>
      <c r="R110" s="11">
        <f t="shared" si="8"/>
        <v>-1.2032999999999987</v>
      </c>
      <c r="S110" s="11">
        <f t="shared" si="9"/>
        <v>3</v>
      </c>
      <c r="T110" s="11">
        <f t="shared" si="10"/>
        <v>2</v>
      </c>
      <c r="U110" s="11">
        <f t="shared" si="11"/>
        <v>3</v>
      </c>
      <c r="V110" s="11">
        <f t="shared" si="12"/>
        <v>2.2686999999999955</v>
      </c>
      <c r="W110" s="11">
        <f t="shared" si="13"/>
        <v>1</v>
      </c>
      <c r="X110" s="11">
        <f t="shared" si="14"/>
        <v>1</v>
      </c>
      <c r="Y110" s="11">
        <f t="shared" si="15"/>
        <v>2</v>
      </c>
      <c r="Z110" s="11">
        <f t="shared" si="16"/>
        <v>3.6629999999999967</v>
      </c>
      <c r="AA110" s="11">
        <f t="shared" si="17"/>
        <v>2.7079999999999984</v>
      </c>
      <c r="AB110" s="11">
        <f t="shared" si="18"/>
        <v>0</v>
      </c>
      <c r="AC110" s="12">
        <f t="shared" si="19"/>
        <v>-1.0985500000000172</v>
      </c>
      <c r="AF110">
        <v>100</v>
      </c>
      <c r="AG110">
        <v>101.2033</v>
      </c>
      <c r="AH110">
        <v>97</v>
      </c>
      <c r="AI110">
        <v>98</v>
      </c>
      <c r="AJ110">
        <v>97</v>
      </c>
      <c r="AK110">
        <v>97.731300000000005</v>
      </c>
      <c r="AL110">
        <v>99</v>
      </c>
      <c r="AM110">
        <v>99</v>
      </c>
      <c r="AN110">
        <v>98</v>
      </c>
      <c r="AO110">
        <v>96.337000000000003</v>
      </c>
      <c r="AP110">
        <v>97.292000000000002</v>
      </c>
      <c r="AQ110">
        <v>100</v>
      </c>
      <c r="AR110">
        <v>101.09855000000002</v>
      </c>
    </row>
    <row r="111" spans="1:44" x14ac:dyDescent="0.25">
      <c r="A111" s="3" t="s">
        <v>7</v>
      </c>
      <c r="B111" s="15">
        <v>11.634650000000001</v>
      </c>
      <c r="C111" s="15">
        <v>5.9035000000000002</v>
      </c>
      <c r="D111" s="15">
        <v>-1.9126000000000003</v>
      </c>
      <c r="E111" s="15">
        <v>-0.33410000000000029</v>
      </c>
      <c r="F111" s="15">
        <v>2.8487999999999998</v>
      </c>
      <c r="G111" s="15">
        <v>9.5350999999999999</v>
      </c>
      <c r="H111" s="15">
        <v>-1.9890000000000001</v>
      </c>
      <c r="I111" s="15">
        <v>9.041249999999998</v>
      </c>
      <c r="J111" s="15">
        <v>1.4352499999999999</v>
      </c>
      <c r="K111" s="15">
        <v>0</v>
      </c>
      <c r="L111" s="15">
        <v>0</v>
      </c>
      <c r="M111" s="15">
        <v>3.0491999999999999</v>
      </c>
      <c r="N111" s="15">
        <v>39.212049999999991</v>
      </c>
      <c r="P111" s="9" t="s">
        <v>7</v>
      </c>
      <c r="Q111" s="11">
        <f t="shared" si="7"/>
        <v>-1.9099999999999966</v>
      </c>
      <c r="R111" s="11">
        <f t="shared" si="8"/>
        <v>2.6439000000000021</v>
      </c>
      <c r="S111" s="11">
        <f t="shared" si="9"/>
        <v>4.109099999999998</v>
      </c>
      <c r="T111" s="11">
        <f t="shared" si="10"/>
        <v>1.1991000000000014</v>
      </c>
      <c r="U111" s="11">
        <f t="shared" si="11"/>
        <v>2</v>
      </c>
      <c r="V111" s="11">
        <f t="shared" si="12"/>
        <v>-0.39430000000000121</v>
      </c>
      <c r="W111" s="11">
        <f t="shared" si="13"/>
        <v>1.9890000000000043</v>
      </c>
      <c r="X111" s="11">
        <f t="shared" si="14"/>
        <v>4</v>
      </c>
      <c r="Y111" s="11">
        <f t="shared" si="15"/>
        <v>-1.4352499999999964</v>
      </c>
      <c r="Z111" s="11">
        <f t="shared" si="16"/>
        <v>0</v>
      </c>
      <c r="AA111" s="11">
        <f t="shared" si="17"/>
        <v>0</v>
      </c>
      <c r="AB111" s="11">
        <f t="shared" si="18"/>
        <v>1</v>
      </c>
      <c r="AC111" s="12">
        <f t="shared" si="19"/>
        <v>0.73390000000000555</v>
      </c>
      <c r="AF111">
        <v>101.91</v>
      </c>
      <c r="AG111">
        <v>97.356099999999998</v>
      </c>
      <c r="AH111">
        <v>95.890900000000002</v>
      </c>
      <c r="AI111">
        <v>98.800899999999999</v>
      </c>
      <c r="AJ111">
        <v>98</v>
      </c>
      <c r="AK111">
        <v>100.3943</v>
      </c>
      <c r="AL111">
        <v>98.010999999999996</v>
      </c>
      <c r="AM111">
        <v>96</v>
      </c>
      <c r="AN111">
        <v>101.43525</v>
      </c>
      <c r="AO111">
        <v>100</v>
      </c>
      <c r="AP111">
        <v>100</v>
      </c>
      <c r="AQ111">
        <v>99</v>
      </c>
      <c r="AR111">
        <v>99.266099999999994</v>
      </c>
    </row>
    <row r="112" spans="1:44" x14ac:dyDescent="0.25">
      <c r="A112" s="2" t="s">
        <v>8</v>
      </c>
      <c r="B112" s="15">
        <v>0</v>
      </c>
      <c r="C112" s="15">
        <v>-0.4597</v>
      </c>
      <c r="D112" s="15">
        <v>1.3479999999999999</v>
      </c>
      <c r="E112" s="15">
        <v>-4.7502499999999994</v>
      </c>
      <c r="F112" s="15">
        <v>-1.8907500000000002</v>
      </c>
      <c r="G112" s="15">
        <v>3.2226999999999997</v>
      </c>
      <c r="H112" s="15">
        <v>5.7356499999999988</v>
      </c>
      <c r="I112" s="15">
        <v>-1.9971000000000003</v>
      </c>
      <c r="J112" s="15">
        <v>7.2416499999999999</v>
      </c>
      <c r="K112" s="15">
        <v>-4.8048000000000002</v>
      </c>
      <c r="L112" s="15">
        <v>3.2238499999999997</v>
      </c>
      <c r="M112" s="15">
        <v>0</v>
      </c>
      <c r="N112" s="15">
        <v>6.8692499999999983</v>
      </c>
      <c r="P112" s="9" t="s">
        <v>8</v>
      </c>
      <c r="Q112" s="11">
        <f t="shared" si="7"/>
        <v>0</v>
      </c>
      <c r="R112" s="11">
        <f t="shared" si="8"/>
        <v>3</v>
      </c>
      <c r="S112" s="11">
        <f t="shared" si="9"/>
        <v>1</v>
      </c>
      <c r="T112" s="11">
        <f t="shared" si="10"/>
        <v>4.8034999999999997</v>
      </c>
      <c r="U112" s="11">
        <f t="shared" si="11"/>
        <v>4.7557500000000061</v>
      </c>
      <c r="V112" s="11">
        <f t="shared" si="12"/>
        <v>3.1226999999999947</v>
      </c>
      <c r="W112" s="11">
        <f t="shared" si="13"/>
        <v>2.2428000000000026</v>
      </c>
      <c r="X112" s="11">
        <f t="shared" si="14"/>
        <v>4.810299999999998</v>
      </c>
      <c r="Y112" s="11">
        <f t="shared" si="15"/>
        <v>-2.0532500000000056</v>
      </c>
      <c r="Z112" s="11">
        <f t="shared" si="16"/>
        <v>5.9316999999999922</v>
      </c>
      <c r="AA112" s="11">
        <f t="shared" si="17"/>
        <v>1</v>
      </c>
      <c r="AB112" s="11">
        <f t="shared" si="18"/>
        <v>0</v>
      </c>
      <c r="AC112" s="12">
        <f t="shared" si="19"/>
        <v>8.8753999999999706</v>
      </c>
      <c r="AF112">
        <v>100</v>
      </c>
      <c r="AG112">
        <v>97</v>
      </c>
      <c r="AH112">
        <v>99</v>
      </c>
      <c r="AI112">
        <v>95.1965</v>
      </c>
      <c r="AJ112">
        <v>95.244249999999994</v>
      </c>
      <c r="AK112">
        <v>96.877300000000005</v>
      </c>
      <c r="AL112">
        <v>97.757199999999997</v>
      </c>
      <c r="AM112">
        <v>95.189700000000002</v>
      </c>
      <c r="AN112">
        <v>102.05325000000001</v>
      </c>
      <c r="AO112">
        <v>94.068300000000008</v>
      </c>
      <c r="AP112">
        <v>99</v>
      </c>
      <c r="AQ112">
        <v>100</v>
      </c>
      <c r="AR112">
        <v>91.124600000000029</v>
      </c>
    </row>
    <row r="113" spans="1:44" x14ac:dyDescent="0.25">
      <c r="A113" s="3" t="s">
        <v>9</v>
      </c>
      <c r="B113" s="15">
        <v>-1</v>
      </c>
      <c r="C113" s="15">
        <v>3.0099999999999794E-2</v>
      </c>
      <c r="D113" s="15">
        <v>6.1297999999999995</v>
      </c>
      <c r="E113" s="15">
        <v>-2.7339000000000002</v>
      </c>
      <c r="F113" s="15">
        <v>4.2881</v>
      </c>
      <c r="G113" s="15">
        <v>4.2757999999999985</v>
      </c>
      <c r="H113" s="15">
        <v>-3.7844000000000002</v>
      </c>
      <c r="I113" s="15">
        <v>-5.6439000000000004</v>
      </c>
      <c r="J113" s="15">
        <v>2.4135499999999999</v>
      </c>
      <c r="K113" s="15">
        <v>5.6755999999999993</v>
      </c>
      <c r="L113" s="15">
        <v>0.51439999999999975</v>
      </c>
      <c r="M113" s="15">
        <v>0</v>
      </c>
      <c r="N113" s="15">
        <v>10.165149999999997</v>
      </c>
      <c r="P113" s="9" t="s">
        <v>9</v>
      </c>
      <c r="Q113" s="11">
        <f t="shared" si="7"/>
        <v>1</v>
      </c>
      <c r="R113" s="11">
        <f t="shared" si="8"/>
        <v>2</v>
      </c>
      <c r="S113" s="11">
        <f t="shared" si="9"/>
        <v>1</v>
      </c>
      <c r="T113" s="11">
        <f t="shared" si="10"/>
        <v>6</v>
      </c>
      <c r="U113" s="11">
        <f t="shared" si="11"/>
        <v>1.160899999999998</v>
      </c>
      <c r="V113" s="11">
        <f t="shared" si="12"/>
        <v>-1.2797000000000054</v>
      </c>
      <c r="W113" s="11">
        <f t="shared" si="13"/>
        <v>3.7844000000000051</v>
      </c>
      <c r="X113" s="11">
        <f t="shared" si="14"/>
        <v>5.6439000000000021</v>
      </c>
      <c r="Y113" s="11">
        <f t="shared" si="15"/>
        <v>1</v>
      </c>
      <c r="Z113" s="11">
        <f t="shared" si="16"/>
        <v>0.60569999999999879</v>
      </c>
      <c r="AA113" s="11">
        <f t="shared" si="17"/>
        <v>-0.51440000000000907</v>
      </c>
      <c r="AB113" s="11">
        <f t="shared" si="18"/>
        <v>0</v>
      </c>
      <c r="AC113" s="12">
        <f t="shared" si="19"/>
        <v>3</v>
      </c>
      <c r="AF113">
        <v>99</v>
      </c>
      <c r="AG113">
        <v>98</v>
      </c>
      <c r="AH113">
        <v>99</v>
      </c>
      <c r="AI113">
        <v>94</v>
      </c>
      <c r="AJ113">
        <v>98.839100000000002</v>
      </c>
      <c r="AK113">
        <v>101.27970000000001</v>
      </c>
      <c r="AL113">
        <v>96.215599999999995</v>
      </c>
      <c r="AM113">
        <v>94.356099999999998</v>
      </c>
      <c r="AN113">
        <v>99</v>
      </c>
      <c r="AO113">
        <v>99.394300000000001</v>
      </c>
      <c r="AP113">
        <v>100.51440000000001</v>
      </c>
      <c r="AQ113">
        <v>100</v>
      </c>
      <c r="AR113">
        <v>97</v>
      </c>
    </row>
    <row r="114" spans="1:44" ht="15.75" thickBot="1" x14ac:dyDescent="0.3">
      <c r="A114" s="4" t="s">
        <v>10</v>
      </c>
      <c r="B114" s="15">
        <v>-4</v>
      </c>
      <c r="C114" s="15">
        <v>-4</v>
      </c>
      <c r="D114" s="15">
        <v>-1.1541000000000003</v>
      </c>
      <c r="E114" s="15">
        <v>-2.5306000000000006</v>
      </c>
      <c r="F114" s="15">
        <v>-1.6821000000000002</v>
      </c>
      <c r="G114" s="15">
        <v>4.5253999999999994</v>
      </c>
      <c r="H114" s="15">
        <v>-5</v>
      </c>
      <c r="I114" s="15">
        <v>0.48994999999999944</v>
      </c>
      <c r="J114" s="15">
        <v>-0.61380000000000101</v>
      </c>
      <c r="K114" s="15">
        <v>5.8749999999999858E-2</v>
      </c>
      <c r="L114" s="15">
        <v>-4</v>
      </c>
      <c r="M114" s="15">
        <v>0</v>
      </c>
      <c r="N114" s="15">
        <v>-17.906500000000001</v>
      </c>
      <c r="P114" s="10" t="s">
        <v>10</v>
      </c>
      <c r="Q114" s="13">
        <f t="shared" si="7"/>
        <v>4</v>
      </c>
      <c r="R114" s="13">
        <f t="shared" si="8"/>
        <v>4</v>
      </c>
      <c r="S114" s="13">
        <f t="shared" si="9"/>
        <v>2</v>
      </c>
      <c r="T114" s="13">
        <f t="shared" si="10"/>
        <v>3.9248999999999938</v>
      </c>
      <c r="U114" s="13">
        <f t="shared" si="11"/>
        <v>2</v>
      </c>
      <c r="V114" s="13">
        <f t="shared" si="12"/>
        <v>-2.4830000000000041</v>
      </c>
      <c r="W114" s="13">
        <f t="shared" si="13"/>
        <v>5</v>
      </c>
      <c r="X114" s="13">
        <f t="shared" si="14"/>
        <v>4.8512499999999932</v>
      </c>
      <c r="Y114" s="13">
        <f t="shared" si="15"/>
        <v>5</v>
      </c>
      <c r="Z114" s="13">
        <f t="shared" si="16"/>
        <v>2.5674999999999955</v>
      </c>
      <c r="AA114" s="13">
        <f t="shared" si="17"/>
        <v>4</v>
      </c>
      <c r="AB114" s="13">
        <f t="shared" si="18"/>
        <v>0</v>
      </c>
      <c r="AC114" s="14">
        <f t="shared" si="19"/>
        <v>18.692649999999986</v>
      </c>
      <c r="AF114">
        <v>96</v>
      </c>
      <c r="AG114">
        <v>96</v>
      </c>
      <c r="AH114">
        <v>98</v>
      </c>
      <c r="AI114">
        <v>96.075100000000006</v>
      </c>
      <c r="AJ114">
        <v>98</v>
      </c>
      <c r="AK114">
        <v>102.483</v>
      </c>
      <c r="AL114">
        <v>95</v>
      </c>
      <c r="AM114">
        <v>95.148750000000007</v>
      </c>
      <c r="AN114">
        <v>95</v>
      </c>
      <c r="AO114">
        <v>97.432500000000005</v>
      </c>
      <c r="AP114">
        <v>96</v>
      </c>
      <c r="AQ114">
        <v>100</v>
      </c>
      <c r="AR114">
        <v>81.307350000000014</v>
      </c>
    </row>
  </sheetData>
  <conditionalFormatting sqref="B6:N16">
    <cfRule type="cellIs" dxfId="67" priority="15" operator="greaterThan">
      <formula>0</formula>
    </cfRule>
    <cfRule type="cellIs" dxfId="66" priority="16" operator="lessThan">
      <formula>0</formula>
    </cfRule>
  </conditionalFormatting>
  <conditionalFormatting sqref="B20:N30">
    <cfRule type="cellIs" dxfId="65" priority="17" operator="greaterThan">
      <formula>0</formula>
    </cfRule>
    <cfRule type="cellIs" dxfId="64" priority="18" operator="lessThan">
      <formula>0</formula>
    </cfRule>
  </conditionalFormatting>
  <conditionalFormatting sqref="B34:N44">
    <cfRule type="cellIs" dxfId="63" priority="19" operator="greaterThan">
      <formula>0</formula>
    </cfRule>
    <cfRule type="cellIs" dxfId="62" priority="20" operator="lessThan">
      <formula>0</formula>
    </cfRule>
  </conditionalFormatting>
  <conditionalFormatting sqref="B48:N58">
    <cfRule type="cellIs" dxfId="61" priority="21" operator="greaterThan">
      <formula>0</formula>
    </cfRule>
    <cfRule type="cellIs" dxfId="60" priority="22" operator="lessThan">
      <formula>0</formula>
    </cfRule>
  </conditionalFormatting>
  <conditionalFormatting sqref="B62:N72">
    <cfRule type="cellIs" dxfId="59" priority="13" operator="greaterThan">
      <formula>0</formula>
    </cfRule>
    <cfRule type="cellIs" dxfId="58" priority="14" operator="lessThan">
      <formula>0</formula>
    </cfRule>
  </conditionalFormatting>
  <conditionalFormatting sqref="B76:N86">
    <cfRule type="cellIs" priority="8" stopIfTrue="1" operator="equal">
      <formula>""</formula>
    </cfRule>
    <cfRule type="cellIs" dxfId="57" priority="9" stopIfTrue="1" operator="lessThan">
      <formula>0</formula>
    </cfRule>
    <cfRule type="cellIs" dxfId="56" priority="10" stopIfTrue="1" operator="greaterThan">
      <formula>0</formula>
    </cfRule>
    <cfRule type="cellIs" dxfId="55" priority="11" operator="greaterThan">
      <formula>0</formula>
    </cfRule>
    <cfRule type="cellIs" dxfId="54" priority="12" operator="lessThan">
      <formula>0</formula>
    </cfRule>
  </conditionalFormatting>
  <conditionalFormatting sqref="B90:N100">
    <cfRule type="cellIs" dxfId="53" priority="6" operator="greaterThan">
      <formula>0</formula>
    </cfRule>
    <cfRule type="cellIs" dxfId="52" priority="7" operator="lessThan">
      <formula>0</formula>
    </cfRule>
  </conditionalFormatting>
  <conditionalFormatting sqref="B104:N114">
    <cfRule type="cellIs" dxfId="51" priority="1" operator="greaterThan">
      <formula>0</formula>
    </cfRule>
    <cfRule type="cellIs" dxfId="50" priority="2" operator="lessThan">
      <formula>0</formula>
    </cfRule>
  </conditionalFormatting>
  <conditionalFormatting sqref="Q6:AC16">
    <cfRule type="cellIs" dxfId="49" priority="31" operator="greaterThan">
      <formula>10</formula>
    </cfRule>
  </conditionalFormatting>
  <conditionalFormatting sqref="Q20:AC30">
    <cfRule type="cellIs" dxfId="48" priority="52" operator="greaterThan">
      <formula>10</formula>
    </cfRule>
  </conditionalFormatting>
  <conditionalFormatting sqref="Q34:AC44">
    <cfRule type="cellIs" dxfId="47" priority="51" operator="greaterThan">
      <formula>10</formula>
    </cfRule>
  </conditionalFormatting>
  <conditionalFormatting sqref="Q48:AC58">
    <cfRule type="cellIs" dxfId="46" priority="50" operator="greaterThan">
      <formula>10</formula>
    </cfRule>
  </conditionalFormatting>
  <conditionalFormatting sqref="Q62:AC72">
    <cfRule type="cellIs" dxfId="45" priority="49" operator="greaterThan">
      <formula>10</formula>
    </cfRule>
  </conditionalFormatting>
  <conditionalFormatting sqref="Q76:AC86">
    <cfRule type="cellIs" dxfId="44" priority="47" operator="greaterThan">
      <formula>10</formula>
    </cfRule>
  </conditionalFormatting>
  <conditionalFormatting sqref="Q90:AC100">
    <cfRule type="cellIs" dxfId="43" priority="48" operator="greaterThan">
      <formula>10</formula>
    </cfRule>
  </conditionalFormatting>
  <conditionalFormatting sqref="Q104:AC114">
    <cfRule type="cellIs" dxfId="42" priority="5" operator="greaterThan">
      <formula>10</formula>
    </cfRule>
  </conditionalFormatting>
  <pageMargins left="0.7" right="0.7" top="0.75" bottom="0.75" header="0.3" footer="0.3"/>
  <legacy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9292F-D0D9-44A2-9653-0A18D81CE5B9}">
  <sheetPr codeName="Foglio3"/>
  <dimension ref="A5:AR114"/>
  <sheetViews>
    <sheetView workbookViewId="0">
      <selection activeCell="K18" sqref="K18"/>
    </sheetView>
  </sheetViews>
  <sheetFormatPr defaultRowHeight="15" x14ac:dyDescent="0.25"/>
  <cols>
    <col min="1" max="1" width="21.5703125" customWidth="1"/>
    <col min="2" max="2" width="9.7109375" customWidth="1"/>
    <col min="3" max="3" width="10.7109375" customWidth="1"/>
    <col min="4" max="4" width="13.28515625" customWidth="1"/>
    <col min="5" max="5" width="11.28515625" customWidth="1"/>
    <col min="6" max="6" width="13.42578125" customWidth="1"/>
    <col min="7" max="7" width="12.42578125" bestFit="1" customWidth="1"/>
    <col min="8" max="8" width="11.7109375" customWidth="1"/>
    <col min="9" max="9" width="12" bestFit="1" customWidth="1"/>
    <col min="10" max="10" width="9.85546875" customWidth="1"/>
    <col min="12" max="12" width="11.140625" customWidth="1"/>
    <col min="13" max="13" width="10.85546875" customWidth="1"/>
    <col min="14" max="14" width="9.7109375" customWidth="1"/>
    <col min="16" max="16" width="18.140625" bestFit="1" customWidth="1"/>
  </cols>
  <sheetData>
    <row r="5" spans="1:44" ht="15.75" thickBot="1" x14ac:dyDescent="0.3">
      <c r="A5" s="5" t="s">
        <v>31</v>
      </c>
      <c r="B5" s="5" t="s">
        <v>11</v>
      </c>
      <c r="C5" s="5" t="s">
        <v>12</v>
      </c>
      <c r="D5" s="5" t="s">
        <v>13</v>
      </c>
      <c r="E5" s="5" t="s">
        <v>14</v>
      </c>
      <c r="F5" s="5" t="s">
        <v>15</v>
      </c>
      <c r="G5" s="5" t="s">
        <v>16</v>
      </c>
      <c r="H5" s="5" t="s">
        <v>17</v>
      </c>
      <c r="I5" s="5" t="s">
        <v>18</v>
      </c>
      <c r="J5" s="5" t="s">
        <v>19</v>
      </c>
      <c r="K5" s="5" t="s">
        <v>20</v>
      </c>
      <c r="L5" s="5" t="s">
        <v>21</v>
      </c>
      <c r="M5" s="5" t="s">
        <v>22</v>
      </c>
      <c r="N5" s="5" t="s">
        <v>23</v>
      </c>
      <c r="P5" s="6" t="s">
        <v>24</v>
      </c>
      <c r="Q5" s="7" t="s">
        <v>11</v>
      </c>
      <c r="R5" s="7" t="s">
        <v>12</v>
      </c>
      <c r="S5" s="7" t="s">
        <v>13</v>
      </c>
      <c r="T5" s="7" t="s">
        <v>14</v>
      </c>
      <c r="U5" s="7" t="s">
        <v>15</v>
      </c>
      <c r="V5" s="7" t="s">
        <v>16</v>
      </c>
      <c r="W5" s="7" t="s">
        <v>17</v>
      </c>
      <c r="X5" s="7" t="s">
        <v>18</v>
      </c>
      <c r="Y5" s="7" t="s">
        <v>19</v>
      </c>
      <c r="Z5" s="7" t="s">
        <v>20</v>
      </c>
      <c r="AA5" s="7" t="s">
        <v>21</v>
      </c>
      <c r="AB5" s="7" t="s">
        <v>22</v>
      </c>
      <c r="AC5" s="8" t="s">
        <v>23</v>
      </c>
    </row>
    <row r="6" spans="1:44" x14ac:dyDescent="0.25">
      <c r="A6" s="2" t="s">
        <v>0</v>
      </c>
      <c r="B6" s="15">
        <v>0</v>
      </c>
      <c r="C6" s="15">
        <v>22.002050000000001</v>
      </c>
      <c r="D6" s="15">
        <v>-4.8123000000000005</v>
      </c>
      <c r="E6" s="15">
        <v>-15.744449999999999</v>
      </c>
      <c r="F6" s="15">
        <v>39.435299999999991</v>
      </c>
      <c r="G6" s="15">
        <v>14.467549999999999</v>
      </c>
      <c r="H6" s="15">
        <v>9.2328499999999973</v>
      </c>
      <c r="I6" s="15">
        <v>7.4157499999999992</v>
      </c>
      <c r="J6" s="15">
        <v>8.5356999999999985</v>
      </c>
      <c r="K6" s="15">
        <v>12.563050000000002</v>
      </c>
      <c r="L6" s="15">
        <v>-11.118200000000002</v>
      </c>
      <c r="M6" s="15">
        <v>-3</v>
      </c>
      <c r="N6" s="15">
        <v>78.9773</v>
      </c>
      <c r="P6" s="9" t="s">
        <v>0</v>
      </c>
      <c r="Q6" s="11">
        <f t="shared" ref="Q6:AC16" si="0">100-AF6</f>
        <v>0</v>
      </c>
      <c r="R6" s="11">
        <f t="shared" si="0"/>
        <v>1</v>
      </c>
      <c r="S6" s="11">
        <f t="shared" si="0"/>
        <v>5.905200000000022</v>
      </c>
      <c r="T6" s="11">
        <f t="shared" si="0"/>
        <v>15.744449999999986</v>
      </c>
      <c r="U6" s="11">
        <f t="shared" si="0"/>
        <v>7.5155499999999904</v>
      </c>
      <c r="V6" s="11">
        <f t="shared" si="0"/>
        <v>-1.8581999999999965</v>
      </c>
      <c r="W6" s="11">
        <f t="shared" si="0"/>
        <v>4</v>
      </c>
      <c r="X6" s="11">
        <f t="shared" si="0"/>
        <v>3.3204999999999956</v>
      </c>
      <c r="Y6" s="11">
        <f t="shared" si="0"/>
        <v>2.3654999999999973</v>
      </c>
      <c r="Z6" s="11">
        <f t="shared" si="0"/>
        <v>2.3601500000000044</v>
      </c>
      <c r="AA6" s="11">
        <f t="shared" si="0"/>
        <v>11.118200000000002</v>
      </c>
      <c r="AB6" s="11">
        <f t="shared" si="0"/>
        <v>3</v>
      </c>
      <c r="AC6" s="12">
        <f t="shared" si="0"/>
        <v>6.0702500000000157</v>
      </c>
      <c r="AF6">
        <v>100</v>
      </c>
      <c r="AG6">
        <v>99</v>
      </c>
      <c r="AH6">
        <v>94.094799999999978</v>
      </c>
      <c r="AI6">
        <v>84.255550000000014</v>
      </c>
      <c r="AJ6">
        <v>92.48445000000001</v>
      </c>
      <c r="AK6">
        <v>101.8582</v>
      </c>
      <c r="AL6">
        <v>96</v>
      </c>
      <c r="AM6">
        <v>96.679500000000004</v>
      </c>
      <c r="AN6">
        <v>97.634500000000003</v>
      </c>
      <c r="AO6">
        <v>97.639849999999996</v>
      </c>
      <c r="AP6">
        <v>88.881799999999998</v>
      </c>
      <c r="AQ6">
        <v>97</v>
      </c>
      <c r="AR6">
        <v>93.929749999999984</v>
      </c>
    </row>
    <row r="7" spans="1:44" x14ac:dyDescent="0.25">
      <c r="A7" s="3" t="s">
        <v>1</v>
      </c>
      <c r="B7" s="15">
        <v>0</v>
      </c>
      <c r="C7" s="15">
        <v>-12.5905</v>
      </c>
      <c r="D7" s="15">
        <v>4.7975999999999956</v>
      </c>
      <c r="E7" s="15">
        <v>-10.2859</v>
      </c>
      <c r="F7" s="15">
        <v>10.114049999999999</v>
      </c>
      <c r="G7" s="15">
        <v>28.461199999999998</v>
      </c>
      <c r="H7" s="15">
        <v>-7.0528000000000013</v>
      </c>
      <c r="I7" s="15">
        <v>-12.314550000000001</v>
      </c>
      <c r="J7" s="15">
        <v>13.665799999999996</v>
      </c>
      <c r="K7" s="15">
        <v>18.419949999999996</v>
      </c>
      <c r="L7" s="15">
        <v>2.3989500000000006</v>
      </c>
      <c r="M7" s="15">
        <v>0</v>
      </c>
      <c r="N7" s="15">
        <v>35.613799999999983</v>
      </c>
      <c r="P7" s="9" t="s">
        <v>1</v>
      </c>
      <c r="Q7" s="11">
        <f t="shared" si="0"/>
        <v>0</v>
      </c>
      <c r="R7" s="11">
        <f t="shared" si="0"/>
        <v>12.590499999999992</v>
      </c>
      <c r="S7" s="11">
        <f t="shared" si="0"/>
        <v>19.514250000000004</v>
      </c>
      <c r="T7" s="11">
        <f t="shared" si="0"/>
        <v>12.019949999999994</v>
      </c>
      <c r="U7" s="11">
        <f t="shared" si="0"/>
        <v>1</v>
      </c>
      <c r="V7" s="11">
        <f t="shared" si="0"/>
        <v>-0.81175000000000352</v>
      </c>
      <c r="W7" s="11">
        <f t="shared" si="0"/>
        <v>9.5835500000000025</v>
      </c>
      <c r="X7" s="11">
        <f t="shared" si="0"/>
        <v>12.314549999999983</v>
      </c>
      <c r="Y7" s="11">
        <f t="shared" si="0"/>
        <v>5.0784000000000304</v>
      </c>
      <c r="Z7" s="11">
        <f t="shared" si="0"/>
        <v>7.0653999999999968</v>
      </c>
      <c r="AA7" s="11">
        <f t="shared" si="0"/>
        <v>2.3475499999999982</v>
      </c>
      <c r="AB7" s="11">
        <f t="shared" si="0"/>
        <v>0</v>
      </c>
      <c r="AC7" s="12">
        <f t="shared" si="0"/>
        <v>32.104749999999996</v>
      </c>
      <c r="AF7">
        <v>100</v>
      </c>
      <c r="AG7">
        <v>87.409500000000008</v>
      </c>
      <c r="AH7">
        <v>80.485749999999996</v>
      </c>
      <c r="AI7">
        <v>87.980050000000006</v>
      </c>
      <c r="AJ7">
        <v>99</v>
      </c>
      <c r="AK7">
        <v>100.81175</v>
      </c>
      <c r="AL7">
        <v>90.416449999999998</v>
      </c>
      <c r="AM7">
        <v>87.685450000000017</v>
      </c>
      <c r="AN7">
        <v>94.92159999999997</v>
      </c>
      <c r="AO7">
        <v>92.934600000000003</v>
      </c>
      <c r="AP7">
        <v>97.652450000000002</v>
      </c>
      <c r="AQ7">
        <v>100</v>
      </c>
      <c r="AR7">
        <v>67.895250000000004</v>
      </c>
    </row>
    <row r="8" spans="1:44" x14ac:dyDescent="0.25">
      <c r="A8" s="2" t="s">
        <v>2</v>
      </c>
      <c r="B8" s="15">
        <v>0</v>
      </c>
      <c r="C8" s="15">
        <v>23.3217</v>
      </c>
      <c r="D8" s="15">
        <v>21.186699999999998</v>
      </c>
      <c r="E8" s="15">
        <v>-5.8957999999999995</v>
      </c>
      <c r="F8" s="15">
        <v>18.812799999999996</v>
      </c>
      <c r="G8" s="15">
        <v>12.119699999999995</v>
      </c>
      <c r="H8" s="15">
        <v>11.802949999999997</v>
      </c>
      <c r="I8" s="15">
        <v>-12.977550000000003</v>
      </c>
      <c r="J8" s="15">
        <v>0.77704999999999913</v>
      </c>
      <c r="K8" s="15">
        <v>-13.24625</v>
      </c>
      <c r="L8" s="15">
        <v>21.092649999999995</v>
      </c>
      <c r="M8" s="15">
        <v>0</v>
      </c>
      <c r="N8" s="15">
        <v>76.993949999999998</v>
      </c>
      <c r="P8" s="9" t="s">
        <v>2</v>
      </c>
      <c r="Q8" s="11">
        <f t="shared" si="0"/>
        <v>0</v>
      </c>
      <c r="R8" s="11">
        <f t="shared" si="0"/>
        <v>-4.5499999999999972</v>
      </c>
      <c r="S8" s="11">
        <f t="shared" si="0"/>
        <v>-0.48850000000000193</v>
      </c>
      <c r="T8" s="11">
        <f t="shared" si="0"/>
        <v>15.021699999999996</v>
      </c>
      <c r="U8" s="11">
        <f t="shared" si="0"/>
        <v>-0.47504999999999598</v>
      </c>
      <c r="V8" s="11">
        <f t="shared" si="0"/>
        <v>5.5989000000000004</v>
      </c>
      <c r="W8" s="11">
        <f t="shared" si="0"/>
        <v>1</v>
      </c>
      <c r="X8" s="11">
        <f t="shared" si="0"/>
        <v>14.646649999999994</v>
      </c>
      <c r="Y8" s="11">
        <f t="shared" si="0"/>
        <v>15.819550000000007</v>
      </c>
      <c r="Z8" s="11">
        <f t="shared" si="0"/>
        <v>19.661249999999995</v>
      </c>
      <c r="AA8" s="11">
        <f t="shared" si="0"/>
        <v>1</v>
      </c>
      <c r="AB8" s="11">
        <f t="shared" si="0"/>
        <v>0</v>
      </c>
      <c r="AC8" s="12">
        <f t="shared" si="0"/>
        <v>-4.5499999999999972</v>
      </c>
      <c r="AF8">
        <v>100</v>
      </c>
      <c r="AG8">
        <v>104.55</v>
      </c>
      <c r="AH8">
        <v>100.4885</v>
      </c>
      <c r="AI8">
        <v>84.978300000000004</v>
      </c>
      <c r="AJ8">
        <v>100.47505</v>
      </c>
      <c r="AK8">
        <v>94.4011</v>
      </c>
      <c r="AL8">
        <v>99</v>
      </c>
      <c r="AM8">
        <v>85.353350000000006</v>
      </c>
      <c r="AN8">
        <v>84.180449999999993</v>
      </c>
      <c r="AO8">
        <v>80.338750000000005</v>
      </c>
      <c r="AP8">
        <v>99</v>
      </c>
      <c r="AQ8">
        <v>100</v>
      </c>
      <c r="AR8">
        <v>104.55</v>
      </c>
    </row>
    <row r="9" spans="1:44" x14ac:dyDescent="0.25">
      <c r="A9" s="3" t="s">
        <v>3</v>
      </c>
      <c r="B9" s="15">
        <v>0</v>
      </c>
      <c r="C9" s="15">
        <v>13.603849999999998</v>
      </c>
      <c r="D9" s="15">
        <v>38.094249999999995</v>
      </c>
      <c r="E9" s="15">
        <v>20.939699999999995</v>
      </c>
      <c r="F9" s="15">
        <v>21.961550000000003</v>
      </c>
      <c r="G9" s="15">
        <v>53.921199999999999</v>
      </c>
      <c r="H9" s="15">
        <v>-12.657050000000003</v>
      </c>
      <c r="I9" s="15">
        <v>-8.2749000000000006</v>
      </c>
      <c r="J9" s="15">
        <v>38.877199999999995</v>
      </c>
      <c r="K9" s="15">
        <v>-8.4438999999999975</v>
      </c>
      <c r="L9" s="15">
        <v>13.995249999999999</v>
      </c>
      <c r="M9" s="15">
        <v>0</v>
      </c>
      <c r="N9" s="15">
        <v>172.01714999999999</v>
      </c>
      <c r="P9" s="9" t="s">
        <v>3</v>
      </c>
      <c r="Q9" s="11">
        <f t="shared" si="0"/>
        <v>0</v>
      </c>
      <c r="R9" s="11">
        <f t="shared" si="0"/>
        <v>4</v>
      </c>
      <c r="S9" s="11">
        <f t="shared" si="0"/>
        <v>3.9500000000003865E-2</v>
      </c>
      <c r="T9" s="11">
        <f t="shared" si="0"/>
        <v>5</v>
      </c>
      <c r="U9" s="11">
        <f t="shared" si="0"/>
        <v>-0.50615000000000521</v>
      </c>
      <c r="V9" s="11">
        <f t="shared" si="0"/>
        <v>1</v>
      </c>
      <c r="W9" s="11">
        <f t="shared" si="0"/>
        <v>12.657050000000012</v>
      </c>
      <c r="X9" s="11">
        <f t="shared" si="0"/>
        <v>12.966849999999994</v>
      </c>
      <c r="Y9" s="11">
        <f t="shared" si="0"/>
        <v>2</v>
      </c>
      <c r="Z9" s="11">
        <f t="shared" si="0"/>
        <v>12.154950000000028</v>
      </c>
      <c r="AA9" s="11">
        <f t="shared" si="0"/>
        <v>2</v>
      </c>
      <c r="AB9" s="11">
        <f t="shared" si="0"/>
        <v>0</v>
      </c>
      <c r="AC9" s="12">
        <f t="shared" si="0"/>
        <v>4</v>
      </c>
      <c r="AF9">
        <v>100</v>
      </c>
      <c r="AG9">
        <v>96</v>
      </c>
      <c r="AH9">
        <v>99.960499999999996</v>
      </c>
      <c r="AI9">
        <v>95</v>
      </c>
      <c r="AJ9">
        <v>100.50615000000001</v>
      </c>
      <c r="AK9">
        <v>99</v>
      </c>
      <c r="AL9">
        <v>87.342949999999988</v>
      </c>
      <c r="AM9">
        <v>87.033150000000006</v>
      </c>
      <c r="AN9">
        <v>98</v>
      </c>
      <c r="AO9">
        <v>87.845049999999972</v>
      </c>
      <c r="AP9">
        <v>98</v>
      </c>
      <c r="AQ9">
        <v>100</v>
      </c>
      <c r="AR9">
        <v>96</v>
      </c>
    </row>
    <row r="10" spans="1:44" x14ac:dyDescent="0.25">
      <c r="A10" s="2" t="s">
        <v>4</v>
      </c>
      <c r="B10" s="15">
        <v>0</v>
      </c>
      <c r="C10" s="15">
        <v>9.1328499999999995</v>
      </c>
      <c r="D10" s="15">
        <v>-8.3513000000000019</v>
      </c>
      <c r="E10" s="15">
        <v>4.8400000000000016</v>
      </c>
      <c r="F10" s="15">
        <v>15.193199999999999</v>
      </c>
      <c r="G10" s="15">
        <v>0.97644999999999804</v>
      </c>
      <c r="H10" s="15">
        <v>10.2845</v>
      </c>
      <c r="I10" s="15">
        <v>22.755499999999998</v>
      </c>
      <c r="J10" s="15">
        <v>-5.4756000000000009</v>
      </c>
      <c r="K10" s="15">
        <v>-10.161150000000003</v>
      </c>
      <c r="L10" s="15">
        <v>4.2053500000000001</v>
      </c>
      <c r="M10" s="15">
        <v>0</v>
      </c>
      <c r="N10" s="15">
        <v>43.399799999999985</v>
      </c>
      <c r="P10" s="9" t="s">
        <v>4</v>
      </c>
      <c r="Q10" s="11">
        <f t="shared" si="0"/>
        <v>0</v>
      </c>
      <c r="R10" s="11">
        <f t="shared" si="0"/>
        <v>-2.491250000000008</v>
      </c>
      <c r="S10" s="11">
        <f t="shared" si="0"/>
        <v>8.3512999999999948</v>
      </c>
      <c r="T10" s="11">
        <f t="shared" si="0"/>
        <v>2</v>
      </c>
      <c r="U10" s="11">
        <f t="shared" si="0"/>
        <v>1</v>
      </c>
      <c r="V10" s="11">
        <f t="shared" si="0"/>
        <v>2.6010500000000292</v>
      </c>
      <c r="W10" s="11">
        <f t="shared" si="0"/>
        <v>7.8127500000000367</v>
      </c>
      <c r="X10" s="11">
        <f t="shared" si="0"/>
        <v>-0.84040000000000248</v>
      </c>
      <c r="Y10" s="11">
        <f t="shared" si="0"/>
        <v>5.4756000000000142</v>
      </c>
      <c r="Z10" s="11">
        <f t="shared" si="0"/>
        <v>26.037899999999993</v>
      </c>
      <c r="AA10" s="11">
        <f t="shared" si="0"/>
        <v>1.015900000000002</v>
      </c>
      <c r="AB10" s="11">
        <f t="shared" si="0"/>
        <v>0</v>
      </c>
      <c r="AC10" s="12">
        <f t="shared" si="0"/>
        <v>1.21844999999999</v>
      </c>
      <c r="AF10">
        <v>100</v>
      </c>
      <c r="AG10">
        <v>102.49125000000001</v>
      </c>
      <c r="AH10">
        <v>91.648700000000005</v>
      </c>
      <c r="AI10">
        <v>98</v>
      </c>
      <c r="AJ10">
        <v>99</v>
      </c>
      <c r="AK10">
        <v>97.398949999999971</v>
      </c>
      <c r="AL10">
        <v>92.187249999999963</v>
      </c>
      <c r="AM10">
        <v>100.8404</v>
      </c>
      <c r="AN10">
        <v>94.524399999999986</v>
      </c>
      <c r="AO10">
        <v>73.962100000000007</v>
      </c>
      <c r="AP10">
        <v>98.984099999999998</v>
      </c>
      <c r="AQ10">
        <v>100</v>
      </c>
      <c r="AR10">
        <v>98.78155000000001</v>
      </c>
    </row>
    <row r="11" spans="1:44" x14ac:dyDescent="0.25">
      <c r="A11" s="3" t="s">
        <v>5</v>
      </c>
      <c r="B11" s="15">
        <v>0</v>
      </c>
      <c r="C11" s="15">
        <v>7.7400000000000011</v>
      </c>
      <c r="D11" s="15">
        <v>-3.9338500000000014</v>
      </c>
      <c r="E11" s="15">
        <v>40.4816</v>
      </c>
      <c r="F11" s="15">
        <v>-14.423950000000001</v>
      </c>
      <c r="G11" s="15">
        <v>13.400849999999998</v>
      </c>
      <c r="H11" s="15">
        <v>23.140250000000002</v>
      </c>
      <c r="I11" s="15">
        <v>-2.9476000000000004</v>
      </c>
      <c r="J11" s="15">
        <v>-8.0756499999999996</v>
      </c>
      <c r="K11" s="15">
        <v>27.930449999999997</v>
      </c>
      <c r="L11" s="15">
        <v>18.947649999999999</v>
      </c>
      <c r="M11" s="15">
        <v>0</v>
      </c>
      <c r="N11" s="15">
        <v>102.25974999999998</v>
      </c>
      <c r="P11" s="9" t="s">
        <v>5</v>
      </c>
      <c r="Q11" s="11">
        <f t="shared" si="0"/>
        <v>0</v>
      </c>
      <c r="R11" s="11">
        <f t="shared" si="0"/>
        <v>0.47475000000000023</v>
      </c>
      <c r="S11" s="11">
        <f t="shared" si="0"/>
        <v>4.873950000000022</v>
      </c>
      <c r="T11" s="11">
        <f t="shared" si="0"/>
        <v>1</v>
      </c>
      <c r="U11" s="11">
        <f t="shared" si="0"/>
        <v>14.524950000000004</v>
      </c>
      <c r="V11" s="11">
        <f t="shared" si="0"/>
        <v>3.1963500000000096</v>
      </c>
      <c r="W11" s="11">
        <f t="shared" si="0"/>
        <v>7.1008499999999941</v>
      </c>
      <c r="X11" s="11">
        <f t="shared" si="0"/>
        <v>8.6681999999999846</v>
      </c>
      <c r="Y11" s="11">
        <f t="shared" si="0"/>
        <v>8.7345999999999862</v>
      </c>
      <c r="Z11" s="11">
        <f t="shared" si="0"/>
        <v>6.0296499999999895</v>
      </c>
      <c r="AA11" s="11">
        <f t="shared" si="0"/>
        <v>-1.3482999999999947</v>
      </c>
      <c r="AB11" s="11">
        <f t="shared" si="0"/>
        <v>0</v>
      </c>
      <c r="AC11" s="12">
        <f t="shared" si="0"/>
        <v>0.47475000000000023</v>
      </c>
      <c r="AF11">
        <v>100</v>
      </c>
      <c r="AG11">
        <v>99.52525</v>
      </c>
      <c r="AH11">
        <v>95.126049999999978</v>
      </c>
      <c r="AI11">
        <v>99</v>
      </c>
      <c r="AJ11">
        <v>85.475049999999996</v>
      </c>
      <c r="AK11">
        <v>96.80364999999999</v>
      </c>
      <c r="AL11">
        <v>92.899150000000006</v>
      </c>
      <c r="AM11">
        <v>91.331800000000015</v>
      </c>
      <c r="AN11">
        <v>91.265400000000014</v>
      </c>
      <c r="AO11">
        <v>93.97035000000001</v>
      </c>
      <c r="AP11">
        <v>101.34829999999999</v>
      </c>
      <c r="AQ11">
        <v>100</v>
      </c>
      <c r="AR11">
        <v>99.52525</v>
      </c>
    </row>
    <row r="12" spans="1:44" x14ac:dyDescent="0.25">
      <c r="A12" s="2" t="s">
        <v>6</v>
      </c>
      <c r="B12" s="15">
        <v>0</v>
      </c>
      <c r="C12" s="15">
        <v>-9.5030999999999999</v>
      </c>
      <c r="D12" s="15">
        <v>24.455549999999999</v>
      </c>
      <c r="E12" s="15">
        <v>21.344850000000001</v>
      </c>
      <c r="F12" s="15">
        <v>9.0458999999999996</v>
      </c>
      <c r="G12" s="15">
        <v>25.237499999999997</v>
      </c>
      <c r="H12" s="15">
        <v>20.1524</v>
      </c>
      <c r="I12" s="15">
        <v>1.1085499999999975</v>
      </c>
      <c r="J12" s="15">
        <v>-11.146700000000001</v>
      </c>
      <c r="K12" s="15">
        <v>18.789949999999997</v>
      </c>
      <c r="L12" s="15">
        <v>13.817999999999998</v>
      </c>
      <c r="M12" s="15">
        <v>0</v>
      </c>
      <c r="N12" s="15">
        <v>113.30289999999995</v>
      </c>
      <c r="P12" s="9" t="s">
        <v>6</v>
      </c>
      <c r="Q12" s="11">
        <f t="shared" si="0"/>
        <v>0</v>
      </c>
      <c r="R12" s="11">
        <f t="shared" si="0"/>
        <v>9.5031000000000176</v>
      </c>
      <c r="S12" s="11">
        <f t="shared" si="0"/>
        <v>0.41745000000000232</v>
      </c>
      <c r="T12" s="11">
        <f t="shared" si="0"/>
        <v>4.1978000000000009</v>
      </c>
      <c r="U12" s="11">
        <f t="shared" si="0"/>
        <v>1.3506</v>
      </c>
      <c r="V12" s="11">
        <f t="shared" si="0"/>
        <v>3.9098500000000058</v>
      </c>
      <c r="W12" s="11">
        <f t="shared" si="0"/>
        <v>1.3682499999999891</v>
      </c>
      <c r="X12" s="11">
        <f t="shared" si="0"/>
        <v>1.1905499999999876</v>
      </c>
      <c r="Y12" s="11">
        <f t="shared" si="0"/>
        <v>16.62709999999997</v>
      </c>
      <c r="Z12" s="11">
        <f t="shared" si="0"/>
        <v>17.580650000000006</v>
      </c>
      <c r="AA12" s="11">
        <f t="shared" si="0"/>
        <v>8.5632999999999981</v>
      </c>
      <c r="AB12" s="11">
        <f t="shared" si="0"/>
        <v>0</v>
      </c>
      <c r="AC12" s="12">
        <f t="shared" si="0"/>
        <v>9.92055000000002</v>
      </c>
      <c r="AF12">
        <v>100</v>
      </c>
      <c r="AG12">
        <v>90.496899999999982</v>
      </c>
      <c r="AH12">
        <v>99.582549999999998</v>
      </c>
      <c r="AI12">
        <v>95.802199999999999</v>
      </c>
      <c r="AJ12">
        <v>98.6494</v>
      </c>
      <c r="AK12">
        <v>96.090149999999994</v>
      </c>
      <c r="AL12">
        <v>98.631750000000011</v>
      </c>
      <c r="AM12">
        <v>98.809450000000012</v>
      </c>
      <c r="AN12">
        <v>83.37290000000003</v>
      </c>
      <c r="AO12">
        <v>82.419349999999994</v>
      </c>
      <c r="AP12">
        <v>91.436700000000002</v>
      </c>
      <c r="AQ12">
        <v>100</v>
      </c>
      <c r="AR12">
        <v>90.07944999999998</v>
      </c>
    </row>
    <row r="13" spans="1:44" x14ac:dyDescent="0.25">
      <c r="A13" s="3" t="s">
        <v>7</v>
      </c>
      <c r="B13" s="15">
        <v>8.1484999999999967</v>
      </c>
      <c r="C13" s="15">
        <v>-5.0499000000000018</v>
      </c>
      <c r="D13" s="15">
        <v>29.746099999999995</v>
      </c>
      <c r="E13" s="15">
        <v>38.993400000000001</v>
      </c>
      <c r="F13" s="15">
        <v>-5.7345999999999968</v>
      </c>
      <c r="G13" s="15">
        <v>25.635850000000001</v>
      </c>
      <c r="H13" s="15">
        <v>-5.9940500000000014</v>
      </c>
      <c r="I13" s="15">
        <v>16.235749999999996</v>
      </c>
      <c r="J13" s="15">
        <v>-2.8906000000000018</v>
      </c>
      <c r="K13" s="15">
        <v>0</v>
      </c>
      <c r="L13" s="15">
        <v>-7.3260000000000005</v>
      </c>
      <c r="M13" s="15">
        <v>8.9490999999999943</v>
      </c>
      <c r="N13" s="15">
        <v>100.71354999999998</v>
      </c>
      <c r="P13" s="9" t="s">
        <v>7</v>
      </c>
      <c r="Q13" s="11">
        <f t="shared" si="0"/>
        <v>3</v>
      </c>
      <c r="R13" s="11">
        <f t="shared" si="0"/>
        <v>15.308199999999999</v>
      </c>
      <c r="S13" s="11">
        <f t="shared" si="0"/>
        <v>-0.6971499999999935</v>
      </c>
      <c r="T13" s="11">
        <f t="shared" si="0"/>
        <v>-1.0559999999999974</v>
      </c>
      <c r="U13" s="11">
        <f t="shared" si="0"/>
        <v>8.314850000000007</v>
      </c>
      <c r="V13" s="11">
        <f t="shared" si="0"/>
        <v>2.7597999999999985</v>
      </c>
      <c r="W13" s="11">
        <f t="shared" si="0"/>
        <v>8.3326500000000152</v>
      </c>
      <c r="X13" s="11">
        <f t="shared" si="0"/>
        <v>2</v>
      </c>
      <c r="Y13" s="11">
        <f t="shared" si="0"/>
        <v>6.1335499999999854</v>
      </c>
      <c r="Z13" s="11">
        <f t="shared" si="0"/>
        <v>0</v>
      </c>
      <c r="AA13" s="11">
        <f t="shared" si="0"/>
        <v>7.3259999999999934</v>
      </c>
      <c r="AB13" s="11">
        <f t="shared" si="0"/>
        <v>2</v>
      </c>
      <c r="AC13" s="12">
        <f t="shared" si="0"/>
        <v>15.308199999999999</v>
      </c>
      <c r="AF13">
        <v>97</v>
      </c>
      <c r="AG13">
        <v>84.691800000000001</v>
      </c>
      <c r="AH13">
        <v>100.69714999999999</v>
      </c>
      <c r="AI13">
        <v>101.056</v>
      </c>
      <c r="AJ13">
        <v>91.685149999999993</v>
      </c>
      <c r="AK13">
        <v>97.240200000000002</v>
      </c>
      <c r="AL13">
        <v>91.667349999999985</v>
      </c>
      <c r="AM13">
        <v>98</v>
      </c>
      <c r="AN13">
        <v>93.866450000000015</v>
      </c>
      <c r="AO13">
        <v>100</v>
      </c>
      <c r="AP13">
        <v>92.674000000000007</v>
      </c>
      <c r="AQ13">
        <v>98</v>
      </c>
      <c r="AR13">
        <v>84.691800000000001</v>
      </c>
    </row>
    <row r="14" spans="1:44" x14ac:dyDescent="0.25">
      <c r="A14" s="2" t="s">
        <v>8</v>
      </c>
      <c r="B14" s="15">
        <v>0</v>
      </c>
      <c r="C14" s="15">
        <v>0</v>
      </c>
      <c r="D14" s="15">
        <v>21.307799999999997</v>
      </c>
      <c r="E14" s="15">
        <v>-21.245100000000001</v>
      </c>
      <c r="F14" s="15">
        <v>33.429650000000002</v>
      </c>
      <c r="G14" s="15">
        <v>10.2113</v>
      </c>
      <c r="H14" s="15">
        <v>10.230549999999997</v>
      </c>
      <c r="I14" s="15">
        <v>32.848999999999997</v>
      </c>
      <c r="J14" s="15">
        <v>17.397949999999998</v>
      </c>
      <c r="K14" s="15">
        <v>25.499249999999996</v>
      </c>
      <c r="L14" s="15">
        <v>15.555099999999999</v>
      </c>
      <c r="M14" s="15">
        <v>0</v>
      </c>
      <c r="N14" s="15">
        <v>145.23549999999997</v>
      </c>
      <c r="P14" s="9" t="s">
        <v>8</v>
      </c>
      <c r="Q14" s="11">
        <f t="shared" si="0"/>
        <v>0</v>
      </c>
      <c r="R14" s="11">
        <f t="shared" si="0"/>
        <v>0</v>
      </c>
      <c r="S14" s="11">
        <f t="shared" si="0"/>
        <v>1</v>
      </c>
      <c r="T14" s="11">
        <f t="shared" si="0"/>
        <v>25.099400000000003</v>
      </c>
      <c r="U14" s="11">
        <f t="shared" si="0"/>
        <v>-0.41629999999999256</v>
      </c>
      <c r="V14" s="11">
        <f t="shared" si="0"/>
        <v>4.7104500000000087</v>
      </c>
      <c r="W14" s="11">
        <f t="shared" si="0"/>
        <v>3.8355999999999995</v>
      </c>
      <c r="X14" s="11">
        <f t="shared" si="0"/>
        <v>2.5129500000000036</v>
      </c>
      <c r="Y14" s="11">
        <f t="shared" si="0"/>
        <v>2.2345499999999987</v>
      </c>
      <c r="Z14" s="11">
        <f t="shared" si="0"/>
        <v>7.6220500000000015</v>
      </c>
      <c r="AA14" s="11">
        <f t="shared" si="0"/>
        <v>3.6084500000000048</v>
      </c>
      <c r="AB14" s="11">
        <f t="shared" si="0"/>
        <v>0</v>
      </c>
      <c r="AC14" s="12">
        <f t="shared" si="0"/>
        <v>3.7916000000000025</v>
      </c>
      <c r="AF14">
        <v>100</v>
      </c>
      <c r="AG14">
        <v>100</v>
      </c>
      <c r="AH14">
        <v>99</v>
      </c>
      <c r="AI14">
        <v>74.900599999999997</v>
      </c>
      <c r="AJ14">
        <v>100.41629999999999</v>
      </c>
      <c r="AK14">
        <v>95.289549999999991</v>
      </c>
      <c r="AL14">
        <v>96.164400000000001</v>
      </c>
      <c r="AM14">
        <v>97.487049999999996</v>
      </c>
      <c r="AN14">
        <v>97.765450000000001</v>
      </c>
      <c r="AO14">
        <v>92.377949999999998</v>
      </c>
      <c r="AP14">
        <v>96.391549999999995</v>
      </c>
      <c r="AQ14">
        <v>100</v>
      </c>
      <c r="AR14">
        <v>96.208399999999997</v>
      </c>
    </row>
    <row r="15" spans="1:44" x14ac:dyDescent="0.25">
      <c r="A15" s="3" t="s">
        <v>9</v>
      </c>
      <c r="B15" s="15">
        <v>0</v>
      </c>
      <c r="C15" s="15">
        <v>21.509650000000001</v>
      </c>
      <c r="D15" s="15">
        <v>9.8534499999999987</v>
      </c>
      <c r="E15" s="15">
        <v>36.915699999999994</v>
      </c>
      <c r="F15" s="15">
        <v>12.883699999999996</v>
      </c>
      <c r="G15" s="15">
        <v>2.9560499999999994</v>
      </c>
      <c r="H15" s="15">
        <v>-1.0581500000000008</v>
      </c>
      <c r="I15" s="15">
        <v>9.2971000000000004</v>
      </c>
      <c r="J15" s="15">
        <v>-13.79495</v>
      </c>
      <c r="K15" s="15">
        <v>-0.69885000000000552</v>
      </c>
      <c r="L15" s="15">
        <v>8.4769499999999987</v>
      </c>
      <c r="M15" s="15">
        <v>0</v>
      </c>
      <c r="N15" s="15">
        <v>86.340649999999954</v>
      </c>
      <c r="P15" s="9" t="s">
        <v>9</v>
      </c>
      <c r="Q15" s="11">
        <f t="shared" si="0"/>
        <v>0</v>
      </c>
      <c r="R15" s="11">
        <f t="shared" si="0"/>
        <v>1</v>
      </c>
      <c r="S15" s="11">
        <f t="shared" si="0"/>
        <v>0.75399999999999068</v>
      </c>
      <c r="T15" s="11">
        <f t="shared" si="0"/>
        <v>6</v>
      </c>
      <c r="U15" s="11">
        <f t="shared" si="0"/>
        <v>5.2305000000000064</v>
      </c>
      <c r="V15" s="11">
        <f t="shared" si="0"/>
        <v>11.759799999999998</v>
      </c>
      <c r="W15" s="11">
        <f t="shared" si="0"/>
        <v>3.7308499999999754</v>
      </c>
      <c r="X15" s="11">
        <f t="shared" si="0"/>
        <v>5.1877999999999815</v>
      </c>
      <c r="Y15" s="11">
        <f t="shared" si="0"/>
        <v>13.794949999999986</v>
      </c>
      <c r="Z15" s="11">
        <f t="shared" si="0"/>
        <v>4.584549999999993</v>
      </c>
      <c r="AA15" s="11">
        <f t="shared" si="0"/>
        <v>-2.1965000000000003</v>
      </c>
      <c r="AB15" s="11">
        <f t="shared" si="0"/>
        <v>0</v>
      </c>
      <c r="AC15" s="12">
        <f t="shared" si="0"/>
        <v>1</v>
      </c>
      <c r="AF15">
        <v>100</v>
      </c>
      <c r="AG15">
        <v>99</v>
      </c>
      <c r="AH15">
        <v>99.246000000000009</v>
      </c>
      <c r="AI15">
        <v>94</v>
      </c>
      <c r="AJ15">
        <v>94.769499999999994</v>
      </c>
      <c r="AK15">
        <v>88.240200000000002</v>
      </c>
      <c r="AL15">
        <v>96.269150000000025</v>
      </c>
      <c r="AM15">
        <v>94.812200000000018</v>
      </c>
      <c r="AN15">
        <v>86.205050000000014</v>
      </c>
      <c r="AO15">
        <v>95.415450000000007</v>
      </c>
      <c r="AP15">
        <v>102.1965</v>
      </c>
      <c r="AQ15">
        <v>100</v>
      </c>
      <c r="AR15">
        <v>99</v>
      </c>
    </row>
    <row r="16" spans="1:44" x14ac:dyDescent="0.25">
      <c r="A16" s="2" t="s">
        <v>10</v>
      </c>
      <c r="B16" s="15">
        <v>0</v>
      </c>
      <c r="C16" s="15">
        <v>23.4651</v>
      </c>
      <c r="D16" s="15">
        <v>7.8014999999999981</v>
      </c>
      <c r="E16" s="15">
        <v>10.937099999999997</v>
      </c>
      <c r="F16" s="15">
        <v>20.251949999999997</v>
      </c>
      <c r="G16" s="15">
        <v>-9</v>
      </c>
      <c r="H16" s="15">
        <v>10.0786</v>
      </c>
      <c r="I16" s="15">
        <v>16.130849999999995</v>
      </c>
      <c r="J16" s="15">
        <v>-1.7838000000000029</v>
      </c>
      <c r="K16" s="15">
        <v>25.155749999999991</v>
      </c>
      <c r="L16" s="15">
        <v>16.260499999999993</v>
      </c>
      <c r="M16" s="15">
        <v>4.5349500000000003</v>
      </c>
      <c r="N16" s="15">
        <v>123.83249999999995</v>
      </c>
      <c r="P16" s="10" t="s">
        <v>10</v>
      </c>
      <c r="Q16" s="13">
        <f t="shared" si="0"/>
        <v>0</v>
      </c>
      <c r="R16" s="13">
        <f t="shared" si="0"/>
        <v>5.1827499999999986</v>
      </c>
      <c r="S16" s="13">
        <f t="shared" si="0"/>
        <v>1.3601500000000044</v>
      </c>
      <c r="T16" s="13">
        <f t="shared" si="0"/>
        <v>8.984650000000002</v>
      </c>
      <c r="U16" s="13">
        <f t="shared" si="0"/>
        <v>2</v>
      </c>
      <c r="V16" s="13">
        <f t="shared" si="0"/>
        <v>9</v>
      </c>
      <c r="W16" s="13">
        <f t="shared" si="0"/>
        <v>4.8441500000000133</v>
      </c>
      <c r="X16" s="13">
        <f t="shared" si="0"/>
        <v>1.5702500000000015</v>
      </c>
      <c r="Y16" s="13">
        <f t="shared" si="0"/>
        <v>8.488349999999997</v>
      </c>
      <c r="Z16" s="13">
        <f t="shared" si="0"/>
        <v>5.171750000000003</v>
      </c>
      <c r="AA16" s="13">
        <f t="shared" si="0"/>
        <v>5.5793500000000051</v>
      </c>
      <c r="AB16" s="13">
        <f t="shared" si="0"/>
        <v>1</v>
      </c>
      <c r="AC16" s="14">
        <f t="shared" si="0"/>
        <v>5.1827499999999986</v>
      </c>
      <c r="AF16">
        <v>100</v>
      </c>
      <c r="AG16">
        <v>94.817250000000001</v>
      </c>
      <c r="AH16">
        <v>98.639849999999996</v>
      </c>
      <c r="AI16">
        <v>91.015349999999998</v>
      </c>
      <c r="AJ16">
        <v>98</v>
      </c>
      <c r="AK16">
        <v>91</v>
      </c>
      <c r="AL16">
        <v>95.155849999999987</v>
      </c>
      <c r="AM16">
        <v>98.429749999999999</v>
      </c>
      <c r="AN16">
        <v>91.511650000000003</v>
      </c>
      <c r="AO16">
        <v>94.828249999999997</v>
      </c>
      <c r="AP16">
        <v>94.420649999999995</v>
      </c>
      <c r="AQ16">
        <v>99</v>
      </c>
      <c r="AR16">
        <v>94.817250000000001</v>
      </c>
    </row>
    <row r="19" spans="1:44" ht="15.75" thickBot="1" x14ac:dyDescent="0.3">
      <c r="A19" s="5" t="s">
        <v>27</v>
      </c>
      <c r="B19" s="5" t="s">
        <v>11</v>
      </c>
      <c r="C19" s="5" t="s">
        <v>12</v>
      </c>
      <c r="D19" s="5" t="s">
        <v>13</v>
      </c>
      <c r="E19" s="5" t="s">
        <v>14</v>
      </c>
      <c r="F19" s="5" t="s">
        <v>15</v>
      </c>
      <c r="G19" s="5" t="s">
        <v>16</v>
      </c>
      <c r="H19" s="5" t="s">
        <v>17</v>
      </c>
      <c r="I19" s="5" t="s">
        <v>18</v>
      </c>
      <c r="J19" s="5" t="s">
        <v>19</v>
      </c>
      <c r="K19" s="5" t="s">
        <v>20</v>
      </c>
      <c r="L19" s="5" t="s">
        <v>21</v>
      </c>
      <c r="M19" s="5" t="s">
        <v>22</v>
      </c>
      <c r="N19" s="5" t="s">
        <v>23</v>
      </c>
      <c r="P19" s="6" t="s">
        <v>24</v>
      </c>
      <c r="Q19" s="7" t="s">
        <v>11</v>
      </c>
      <c r="R19" s="7" t="s">
        <v>12</v>
      </c>
      <c r="S19" s="7" t="s">
        <v>13</v>
      </c>
      <c r="T19" s="7" t="s">
        <v>14</v>
      </c>
      <c r="U19" s="7" t="s">
        <v>15</v>
      </c>
      <c r="V19" s="7" t="s">
        <v>16</v>
      </c>
      <c r="W19" s="7" t="s">
        <v>17</v>
      </c>
      <c r="X19" s="7" t="s">
        <v>18</v>
      </c>
      <c r="Y19" s="7" t="s">
        <v>19</v>
      </c>
      <c r="Z19" s="7" t="s">
        <v>20</v>
      </c>
      <c r="AA19" s="7" t="s">
        <v>21</v>
      </c>
      <c r="AB19" s="7" t="s">
        <v>22</v>
      </c>
      <c r="AC19" s="8" t="s">
        <v>23</v>
      </c>
    </row>
    <row r="20" spans="1:44" x14ac:dyDescent="0.25">
      <c r="A20" s="2" t="s">
        <v>0</v>
      </c>
      <c r="B20" s="15">
        <v>0</v>
      </c>
      <c r="C20" s="15">
        <v>10.224</v>
      </c>
      <c r="D20" s="15">
        <v>4.4013999999999989</v>
      </c>
      <c r="E20" s="15">
        <v>-6.7871499999999996</v>
      </c>
      <c r="F20" s="15">
        <v>8.1695999999999973</v>
      </c>
      <c r="G20" s="15">
        <v>3.22675</v>
      </c>
      <c r="H20" s="15">
        <v>5.0125999999999982</v>
      </c>
      <c r="I20" s="15">
        <v>9.7848499999999987</v>
      </c>
      <c r="J20" s="15">
        <v>-4.9385000000000003</v>
      </c>
      <c r="K20" s="15">
        <v>-3.50875</v>
      </c>
      <c r="L20" s="15">
        <v>-9.405149999999999</v>
      </c>
      <c r="M20" s="15">
        <v>0</v>
      </c>
      <c r="N20" s="15">
        <v>16.179649999999992</v>
      </c>
      <c r="P20" s="9" t="s">
        <v>0</v>
      </c>
      <c r="Q20" s="11">
        <f t="shared" ref="Q20:AC30" si="1">100-AF20</f>
        <v>0</v>
      </c>
      <c r="R20" s="11">
        <f t="shared" si="1"/>
        <v>-1.1514999999999986</v>
      </c>
      <c r="S20" s="11">
        <f t="shared" si="1"/>
        <v>0.25509999999999877</v>
      </c>
      <c r="T20" s="11">
        <f t="shared" si="1"/>
        <v>6.7871499999999969</v>
      </c>
      <c r="U20" s="11">
        <f t="shared" si="1"/>
        <v>6.2550999999999988</v>
      </c>
      <c r="V20" s="11">
        <f t="shared" si="1"/>
        <v>1.9126000000000118</v>
      </c>
      <c r="W20" s="11">
        <f t="shared" si="1"/>
        <v>2.7394000000000034</v>
      </c>
      <c r="X20" s="11">
        <f t="shared" si="1"/>
        <v>0.80349999999999966</v>
      </c>
      <c r="Y20" s="11">
        <f t="shared" si="1"/>
        <v>4.9385000000000048</v>
      </c>
      <c r="Z20" s="11">
        <f t="shared" si="1"/>
        <v>3.7407000000000039</v>
      </c>
      <c r="AA20" s="11">
        <f t="shared" si="1"/>
        <v>9.4051500000000061</v>
      </c>
      <c r="AB20" s="11">
        <f t="shared" si="1"/>
        <v>0</v>
      </c>
      <c r="AC20" s="12">
        <f t="shared" si="1"/>
        <v>-1.1514999999999986</v>
      </c>
      <c r="AF20">
        <v>100</v>
      </c>
      <c r="AG20">
        <v>101.1515</v>
      </c>
      <c r="AH20">
        <v>99.744900000000001</v>
      </c>
      <c r="AI20">
        <v>93.212850000000003</v>
      </c>
      <c r="AJ20">
        <v>93.744900000000001</v>
      </c>
      <c r="AK20">
        <v>98.087399999999988</v>
      </c>
      <c r="AL20">
        <v>97.260599999999997</v>
      </c>
      <c r="AM20">
        <v>99.1965</v>
      </c>
      <c r="AN20">
        <v>95.061499999999995</v>
      </c>
      <c r="AO20">
        <v>96.259299999999996</v>
      </c>
      <c r="AP20">
        <v>90.594849999999994</v>
      </c>
      <c r="AQ20">
        <v>100</v>
      </c>
      <c r="AR20">
        <v>101.1515</v>
      </c>
    </row>
    <row r="21" spans="1:44" x14ac:dyDescent="0.25">
      <c r="A21" s="3" t="s">
        <v>1</v>
      </c>
      <c r="B21" s="15">
        <v>0</v>
      </c>
      <c r="C21" s="15">
        <v>-4.6056999999999997</v>
      </c>
      <c r="D21" s="15">
        <v>-4.7392500000000002</v>
      </c>
      <c r="E21" s="15">
        <v>-9.5946999999999996</v>
      </c>
      <c r="F21" s="15">
        <v>6.00305</v>
      </c>
      <c r="G21" s="15">
        <v>11.378400000000001</v>
      </c>
      <c r="H21" s="15">
        <v>-6.4720000000000004</v>
      </c>
      <c r="I21" s="15">
        <v>3.0400000000000205E-2</v>
      </c>
      <c r="J21" s="15">
        <v>7.6567999999999969</v>
      </c>
      <c r="K21" s="15">
        <v>11.767199999999999</v>
      </c>
      <c r="L21" s="15">
        <v>-1.3081999999999998</v>
      </c>
      <c r="M21" s="15">
        <v>0</v>
      </c>
      <c r="N21" s="15">
        <v>10.116</v>
      </c>
      <c r="P21" s="9" t="s">
        <v>1</v>
      </c>
      <c r="Q21" s="11">
        <f t="shared" si="1"/>
        <v>0</v>
      </c>
      <c r="R21" s="11">
        <f t="shared" si="1"/>
        <v>4.9208500000000015</v>
      </c>
      <c r="S21" s="11">
        <f t="shared" si="1"/>
        <v>9.8157999999999959</v>
      </c>
      <c r="T21" s="11">
        <f t="shared" si="1"/>
        <v>9.5947000000000173</v>
      </c>
      <c r="U21" s="11">
        <f t="shared" si="1"/>
        <v>-2.8445999999999998</v>
      </c>
      <c r="V21" s="11">
        <f t="shared" si="1"/>
        <v>-5.5390000000000015</v>
      </c>
      <c r="W21" s="11">
        <f t="shared" si="1"/>
        <v>6.4719999999999942</v>
      </c>
      <c r="X21" s="11">
        <f t="shared" si="1"/>
        <v>4.631450000000001</v>
      </c>
      <c r="Y21" s="11">
        <f t="shared" si="1"/>
        <v>5.5864500000000135</v>
      </c>
      <c r="Z21" s="11">
        <f t="shared" si="1"/>
        <v>1.6806499999999858</v>
      </c>
      <c r="AA21" s="11">
        <f t="shared" si="1"/>
        <v>1.9030499999999932</v>
      </c>
      <c r="AB21" s="11">
        <f t="shared" si="1"/>
        <v>0</v>
      </c>
      <c r="AC21" s="12">
        <f t="shared" si="1"/>
        <v>18.939650000000015</v>
      </c>
      <c r="AF21">
        <v>100</v>
      </c>
      <c r="AG21">
        <v>95.079149999999998</v>
      </c>
      <c r="AH21">
        <v>90.184200000000004</v>
      </c>
      <c r="AI21">
        <v>90.405299999999983</v>
      </c>
      <c r="AJ21">
        <v>102.8446</v>
      </c>
      <c r="AK21">
        <v>105.539</v>
      </c>
      <c r="AL21">
        <v>93.528000000000006</v>
      </c>
      <c r="AM21">
        <v>95.368549999999999</v>
      </c>
      <c r="AN21">
        <v>94.413549999999987</v>
      </c>
      <c r="AO21">
        <v>98.319350000000014</v>
      </c>
      <c r="AP21">
        <v>98.096950000000007</v>
      </c>
      <c r="AQ21">
        <v>100</v>
      </c>
      <c r="AR21">
        <v>81.060349999999985</v>
      </c>
    </row>
    <row r="22" spans="1:44" x14ac:dyDescent="0.25">
      <c r="A22" s="2" t="s">
        <v>2</v>
      </c>
      <c r="B22" s="15">
        <v>0</v>
      </c>
      <c r="C22" s="15">
        <v>-10.01085</v>
      </c>
      <c r="D22" s="15">
        <v>4.25685</v>
      </c>
      <c r="E22" s="15">
        <v>2.9252000000000002</v>
      </c>
      <c r="F22" s="15">
        <v>1.2280499999999996</v>
      </c>
      <c r="G22" s="15">
        <v>3.6756000000000002</v>
      </c>
      <c r="H22" s="15">
        <v>5.1284999999999989</v>
      </c>
      <c r="I22" s="15">
        <v>-3.5673500000000011</v>
      </c>
      <c r="J22" s="15">
        <v>-4.1867999999999999</v>
      </c>
      <c r="K22" s="15">
        <v>1.6183000000000005</v>
      </c>
      <c r="L22" s="15">
        <v>-0.64780000000000015</v>
      </c>
      <c r="M22" s="15">
        <v>0</v>
      </c>
      <c r="N22" s="15">
        <v>0.4196999999999993</v>
      </c>
      <c r="P22" s="9" t="s">
        <v>2</v>
      </c>
      <c r="Q22" s="11">
        <f t="shared" si="1"/>
        <v>0</v>
      </c>
      <c r="R22" s="11">
        <f t="shared" si="1"/>
        <v>10.8035</v>
      </c>
      <c r="S22" s="11">
        <f t="shared" si="1"/>
        <v>3.6752999999999929</v>
      </c>
      <c r="T22" s="11">
        <f t="shared" si="1"/>
        <v>4.4146999999999963</v>
      </c>
      <c r="U22" s="11">
        <f t="shared" si="1"/>
        <v>-1.2280499999999961</v>
      </c>
      <c r="V22" s="11">
        <f t="shared" si="1"/>
        <v>1</v>
      </c>
      <c r="W22" s="11">
        <f t="shared" si="1"/>
        <v>1</v>
      </c>
      <c r="X22" s="11">
        <f t="shared" si="1"/>
        <v>5.5250999999999948</v>
      </c>
      <c r="Y22" s="11">
        <f t="shared" si="1"/>
        <v>4.186799999999991</v>
      </c>
      <c r="Z22" s="11">
        <f t="shared" si="1"/>
        <v>4.0571499999999929</v>
      </c>
      <c r="AA22" s="11">
        <f t="shared" si="1"/>
        <v>5.568799999999996</v>
      </c>
      <c r="AB22" s="11">
        <f t="shared" si="1"/>
        <v>0</v>
      </c>
      <c r="AC22" s="12">
        <f t="shared" si="1"/>
        <v>13.686149999999998</v>
      </c>
      <c r="AF22">
        <v>100</v>
      </c>
      <c r="AG22">
        <v>89.1965</v>
      </c>
      <c r="AH22">
        <v>96.324700000000007</v>
      </c>
      <c r="AI22">
        <v>95.585300000000004</v>
      </c>
      <c r="AJ22">
        <v>101.22805</v>
      </c>
      <c r="AK22">
        <v>99</v>
      </c>
      <c r="AL22">
        <v>99</v>
      </c>
      <c r="AM22">
        <v>94.474900000000005</v>
      </c>
      <c r="AN22">
        <v>95.813200000000009</v>
      </c>
      <c r="AO22">
        <v>95.942850000000007</v>
      </c>
      <c r="AP22">
        <v>94.431200000000004</v>
      </c>
      <c r="AQ22">
        <v>100</v>
      </c>
      <c r="AR22">
        <v>86.313850000000002</v>
      </c>
    </row>
    <row r="23" spans="1:44" x14ac:dyDescent="0.25">
      <c r="A23" s="3" t="s">
        <v>3</v>
      </c>
      <c r="B23" s="15">
        <v>0</v>
      </c>
      <c r="C23" s="15">
        <v>-6.5006500000000003</v>
      </c>
      <c r="D23" s="15">
        <v>3.2089499999999997</v>
      </c>
      <c r="E23" s="15">
        <v>-0.84429999999999961</v>
      </c>
      <c r="F23" s="15">
        <v>15.808150000000001</v>
      </c>
      <c r="G23" s="15">
        <v>30.344549999999998</v>
      </c>
      <c r="H23" s="15">
        <v>-3.1772500000000004</v>
      </c>
      <c r="I23" s="15">
        <v>-8.0189500000000002</v>
      </c>
      <c r="J23" s="15">
        <v>9.6933999999999987</v>
      </c>
      <c r="K23" s="15">
        <v>-5.4826999999999977</v>
      </c>
      <c r="L23" s="15">
        <v>3.4517500000000005</v>
      </c>
      <c r="M23" s="15">
        <v>0</v>
      </c>
      <c r="N23" s="15">
        <v>38.482949999999988</v>
      </c>
      <c r="P23" s="9" t="s">
        <v>3</v>
      </c>
      <c r="Q23" s="11">
        <f t="shared" si="1"/>
        <v>0</v>
      </c>
      <c r="R23" s="11">
        <f t="shared" si="1"/>
        <v>6.5006499999999932</v>
      </c>
      <c r="S23" s="11">
        <f t="shared" si="1"/>
        <v>-0.79134999999999422</v>
      </c>
      <c r="T23" s="11">
        <f t="shared" si="1"/>
        <v>3.3601500000000044</v>
      </c>
      <c r="U23" s="11">
        <f t="shared" si="1"/>
        <v>-0.50615000000000521</v>
      </c>
      <c r="V23" s="11">
        <f t="shared" si="1"/>
        <v>-4.7750000000000057</v>
      </c>
      <c r="W23" s="11">
        <f t="shared" si="1"/>
        <v>4.0395000000000039</v>
      </c>
      <c r="X23" s="11">
        <f t="shared" si="1"/>
        <v>11.309649999999991</v>
      </c>
      <c r="Y23" s="11">
        <f t="shared" si="1"/>
        <v>1</v>
      </c>
      <c r="Z23" s="11">
        <f t="shared" si="1"/>
        <v>6</v>
      </c>
      <c r="AA23" s="11">
        <f t="shared" si="1"/>
        <v>1</v>
      </c>
      <c r="AB23" s="11">
        <f t="shared" si="1"/>
        <v>0</v>
      </c>
      <c r="AC23" s="12">
        <f t="shared" si="1"/>
        <v>6.6518500000000103</v>
      </c>
      <c r="AF23">
        <v>100</v>
      </c>
      <c r="AG23">
        <v>93.499350000000007</v>
      </c>
      <c r="AH23">
        <v>100.79134999999999</v>
      </c>
      <c r="AI23">
        <v>96.639849999999996</v>
      </c>
      <c r="AJ23">
        <v>100.50615000000001</v>
      </c>
      <c r="AK23">
        <v>104.77500000000001</v>
      </c>
      <c r="AL23">
        <v>95.960499999999996</v>
      </c>
      <c r="AM23">
        <v>88.690350000000009</v>
      </c>
      <c r="AN23">
        <v>99</v>
      </c>
      <c r="AO23">
        <v>94</v>
      </c>
      <c r="AP23">
        <v>99</v>
      </c>
      <c r="AQ23">
        <v>100</v>
      </c>
      <c r="AR23">
        <v>93.34814999999999</v>
      </c>
    </row>
    <row r="24" spans="1:44" x14ac:dyDescent="0.25">
      <c r="A24" s="2" t="s">
        <v>4</v>
      </c>
      <c r="B24" s="15">
        <v>0</v>
      </c>
      <c r="C24" s="15">
        <v>4.6877499999999994</v>
      </c>
      <c r="D24" s="15">
        <v>8.6347999999999985</v>
      </c>
      <c r="E24" s="15">
        <v>6.4041500000000013</v>
      </c>
      <c r="F24" s="15">
        <v>3.1885500000000002</v>
      </c>
      <c r="G24" s="15">
        <v>6.1572999999999993</v>
      </c>
      <c r="H24" s="15">
        <v>-7.6424500000000002</v>
      </c>
      <c r="I24" s="15">
        <v>17.479399999999998</v>
      </c>
      <c r="J24" s="15">
        <v>1.6919499999999994</v>
      </c>
      <c r="K24" s="15">
        <v>-5.9000000000000021</v>
      </c>
      <c r="L24" s="15">
        <v>-0.80059999999999887</v>
      </c>
      <c r="M24" s="15">
        <v>0</v>
      </c>
      <c r="N24" s="15">
        <v>33.900849999999998</v>
      </c>
      <c r="P24" s="9" t="s">
        <v>4</v>
      </c>
      <c r="Q24" s="11">
        <f t="shared" si="1"/>
        <v>0</v>
      </c>
      <c r="R24" s="11">
        <f t="shared" si="1"/>
        <v>-2.3425000000000011</v>
      </c>
      <c r="S24" s="11">
        <f t="shared" si="1"/>
        <v>2</v>
      </c>
      <c r="T24" s="11">
        <f t="shared" si="1"/>
        <v>1.5320499999999981</v>
      </c>
      <c r="U24" s="11">
        <f t="shared" si="1"/>
        <v>1.4461000000000013</v>
      </c>
      <c r="V24" s="11">
        <f t="shared" si="1"/>
        <v>1</v>
      </c>
      <c r="W24" s="11">
        <f t="shared" si="1"/>
        <v>7.6424500000000108</v>
      </c>
      <c r="X24" s="11">
        <f t="shared" si="1"/>
        <v>-2.1965000000000003</v>
      </c>
      <c r="Y24" s="11">
        <f t="shared" si="1"/>
        <v>3.2973500000000087</v>
      </c>
      <c r="Z24" s="11">
        <f t="shared" si="1"/>
        <v>9.1691500000000019</v>
      </c>
      <c r="AA24" s="11">
        <f t="shared" si="1"/>
        <v>2.0421000000000049</v>
      </c>
      <c r="AB24" s="11">
        <f t="shared" si="1"/>
        <v>0</v>
      </c>
      <c r="AC24" s="12">
        <f t="shared" si="1"/>
        <v>-2.3425000000000011</v>
      </c>
      <c r="AF24">
        <v>100</v>
      </c>
      <c r="AG24">
        <v>102.3425</v>
      </c>
      <c r="AH24">
        <v>98</v>
      </c>
      <c r="AI24">
        <v>98.467950000000002</v>
      </c>
      <c r="AJ24">
        <v>98.553899999999999</v>
      </c>
      <c r="AK24">
        <v>99</v>
      </c>
      <c r="AL24">
        <v>92.357549999999989</v>
      </c>
      <c r="AM24">
        <v>102.1965</v>
      </c>
      <c r="AN24">
        <v>96.702649999999991</v>
      </c>
      <c r="AO24">
        <v>90.830849999999998</v>
      </c>
      <c r="AP24">
        <v>97.957899999999995</v>
      </c>
      <c r="AQ24">
        <v>100</v>
      </c>
      <c r="AR24">
        <v>102.3425</v>
      </c>
    </row>
    <row r="25" spans="1:44" x14ac:dyDescent="0.25">
      <c r="A25" s="3" t="s">
        <v>5</v>
      </c>
      <c r="B25" s="15">
        <v>0</v>
      </c>
      <c r="C25" s="15">
        <v>0.35349999999999993</v>
      </c>
      <c r="D25" s="15">
        <v>4.4641999999999982</v>
      </c>
      <c r="E25" s="15">
        <v>31.85765</v>
      </c>
      <c r="F25" s="15">
        <v>-11.529300000000001</v>
      </c>
      <c r="G25" s="15">
        <v>5.4588499999999991</v>
      </c>
      <c r="H25" s="15">
        <v>17.989600000000003</v>
      </c>
      <c r="I25" s="15">
        <v>-6.7625500000000001</v>
      </c>
      <c r="J25" s="15">
        <v>3.6810999999999998</v>
      </c>
      <c r="K25" s="15">
        <v>4.9633999999999983</v>
      </c>
      <c r="L25" s="15">
        <v>19.314299999999999</v>
      </c>
      <c r="M25" s="15">
        <v>0</v>
      </c>
      <c r="N25" s="15">
        <v>69.790750000000003</v>
      </c>
      <c r="P25" s="9" t="s">
        <v>5</v>
      </c>
      <c r="Q25" s="11">
        <f t="shared" si="1"/>
        <v>0</v>
      </c>
      <c r="R25" s="11">
        <f t="shared" si="1"/>
        <v>3.4747500000000002</v>
      </c>
      <c r="S25" s="11">
        <f t="shared" si="1"/>
        <v>1</v>
      </c>
      <c r="T25" s="11">
        <f t="shared" si="1"/>
        <v>3</v>
      </c>
      <c r="U25" s="11">
        <f t="shared" si="1"/>
        <v>11.529299999999992</v>
      </c>
      <c r="V25" s="11">
        <f t="shared" si="1"/>
        <v>-0.70264999999999134</v>
      </c>
      <c r="W25" s="11">
        <f t="shared" si="1"/>
        <v>1.589349999999996</v>
      </c>
      <c r="X25" s="11">
        <f t="shared" si="1"/>
        <v>6.7625499999999903</v>
      </c>
      <c r="Y25" s="11">
        <f t="shared" si="1"/>
        <v>1.3123999999999967</v>
      </c>
      <c r="Z25" s="11">
        <f t="shared" si="1"/>
        <v>1.0422499999999957</v>
      </c>
      <c r="AA25" s="11">
        <f t="shared" si="1"/>
        <v>-3.7654500000000013</v>
      </c>
      <c r="AB25" s="11">
        <f t="shared" si="1"/>
        <v>0</v>
      </c>
      <c r="AC25" s="12">
        <f t="shared" si="1"/>
        <v>3.4747500000000002</v>
      </c>
      <c r="AF25">
        <v>100</v>
      </c>
      <c r="AG25">
        <v>96.52525</v>
      </c>
      <c r="AH25">
        <v>99</v>
      </c>
      <c r="AI25">
        <v>97</v>
      </c>
      <c r="AJ25">
        <v>88.470700000000008</v>
      </c>
      <c r="AK25">
        <v>100.70264999999999</v>
      </c>
      <c r="AL25">
        <v>98.410650000000004</v>
      </c>
      <c r="AM25">
        <v>93.23745000000001</v>
      </c>
      <c r="AN25">
        <v>98.687600000000003</v>
      </c>
      <c r="AO25">
        <v>98.957750000000004</v>
      </c>
      <c r="AP25">
        <v>103.76545</v>
      </c>
      <c r="AQ25">
        <v>100</v>
      </c>
      <c r="AR25">
        <v>96.52525</v>
      </c>
    </row>
    <row r="26" spans="1:44" x14ac:dyDescent="0.25">
      <c r="A26" s="2" t="s">
        <v>6</v>
      </c>
      <c r="B26" s="15">
        <v>0</v>
      </c>
      <c r="C26" s="15">
        <v>2.14615</v>
      </c>
      <c r="D26" s="15">
        <v>16.898299999999999</v>
      </c>
      <c r="E26" s="15">
        <v>-1.7568999999999995</v>
      </c>
      <c r="F26" s="15">
        <v>2.3632</v>
      </c>
      <c r="G26" s="15">
        <v>16.74015</v>
      </c>
      <c r="H26" s="15">
        <v>11.210550000000001</v>
      </c>
      <c r="I26" s="15">
        <v>-0.57545000000000091</v>
      </c>
      <c r="J26" s="15">
        <v>-3.5400000000000005</v>
      </c>
      <c r="K26" s="15">
        <v>-1.4116500000000007</v>
      </c>
      <c r="L26" s="15">
        <v>2.4476999999999993</v>
      </c>
      <c r="M26" s="15">
        <v>0</v>
      </c>
      <c r="N26" s="15">
        <v>44.522049999999972</v>
      </c>
      <c r="P26" s="9" t="s">
        <v>6</v>
      </c>
      <c r="Q26" s="11">
        <f t="shared" si="1"/>
        <v>0</v>
      </c>
      <c r="R26" s="11">
        <f t="shared" si="1"/>
        <v>2</v>
      </c>
      <c r="S26" s="11">
        <f t="shared" si="1"/>
        <v>0.41745000000000232</v>
      </c>
      <c r="T26" s="11">
        <f t="shared" si="1"/>
        <v>1.7568999999999875</v>
      </c>
      <c r="U26" s="11">
        <f t="shared" si="1"/>
        <v>3.3506</v>
      </c>
      <c r="V26" s="11">
        <f t="shared" si="1"/>
        <v>2.589349999999996</v>
      </c>
      <c r="W26" s="11">
        <f t="shared" si="1"/>
        <v>6.456949999999992</v>
      </c>
      <c r="X26" s="11">
        <f t="shared" si="1"/>
        <v>4.1335499999999854</v>
      </c>
      <c r="Y26" s="11">
        <f t="shared" si="1"/>
        <v>4.2455499999999944</v>
      </c>
      <c r="Z26" s="11">
        <f t="shared" si="1"/>
        <v>14.421499999999995</v>
      </c>
      <c r="AA26" s="11">
        <f t="shared" si="1"/>
        <v>2</v>
      </c>
      <c r="AB26" s="11">
        <f t="shared" si="1"/>
        <v>0</v>
      </c>
      <c r="AC26" s="12">
        <f t="shared" si="1"/>
        <v>2</v>
      </c>
      <c r="AF26">
        <v>100</v>
      </c>
      <c r="AG26">
        <v>98</v>
      </c>
      <c r="AH26">
        <v>99.582549999999998</v>
      </c>
      <c r="AI26">
        <v>98.243100000000013</v>
      </c>
      <c r="AJ26">
        <v>96.6494</v>
      </c>
      <c r="AK26">
        <v>97.410650000000004</v>
      </c>
      <c r="AL26">
        <v>93.543050000000008</v>
      </c>
      <c r="AM26">
        <v>95.866450000000015</v>
      </c>
      <c r="AN26">
        <v>95.754450000000006</v>
      </c>
      <c r="AO26">
        <v>85.578500000000005</v>
      </c>
      <c r="AP26">
        <v>98</v>
      </c>
      <c r="AQ26">
        <v>100</v>
      </c>
      <c r="AR26">
        <v>98</v>
      </c>
    </row>
    <row r="27" spans="1:44" x14ac:dyDescent="0.25">
      <c r="A27" s="3" t="s">
        <v>7</v>
      </c>
      <c r="B27" s="15">
        <v>15.468549999999997</v>
      </c>
      <c r="C27" s="15">
        <v>-11.522500000000001</v>
      </c>
      <c r="D27" s="15">
        <v>8.5624499999999966</v>
      </c>
      <c r="E27" s="15">
        <v>-2.8456000000000001</v>
      </c>
      <c r="F27" s="15">
        <v>-0.69280000000000008</v>
      </c>
      <c r="G27" s="15">
        <v>8.4862000000000002</v>
      </c>
      <c r="H27" s="15">
        <v>-7.0462999999999996</v>
      </c>
      <c r="I27" s="15">
        <v>7.7644499999999983</v>
      </c>
      <c r="J27" s="15">
        <v>4.7422999999999984</v>
      </c>
      <c r="K27" s="15">
        <v>0</v>
      </c>
      <c r="L27" s="15">
        <v>-7</v>
      </c>
      <c r="M27" s="15">
        <v>-3.5086000000000013</v>
      </c>
      <c r="N27" s="15">
        <v>12.408149999999999</v>
      </c>
      <c r="P27" s="9" t="s">
        <v>7</v>
      </c>
      <c r="Q27" s="11">
        <f t="shared" si="1"/>
        <v>-4.7750000000000057</v>
      </c>
      <c r="R27" s="11">
        <f t="shared" si="1"/>
        <v>11.522499999999994</v>
      </c>
      <c r="S27" s="11">
        <f t="shared" si="1"/>
        <v>-0.6971499999999935</v>
      </c>
      <c r="T27" s="11">
        <f t="shared" si="1"/>
        <v>2.8456000000000046</v>
      </c>
      <c r="U27" s="11">
        <f t="shared" si="1"/>
        <v>0.69280000000000541</v>
      </c>
      <c r="V27" s="11">
        <f t="shared" si="1"/>
        <v>1.5018000000000029</v>
      </c>
      <c r="W27" s="11">
        <f t="shared" si="1"/>
        <v>7.0463000000000022</v>
      </c>
      <c r="X27" s="11">
        <f t="shared" si="1"/>
        <v>2.4145500000000055</v>
      </c>
      <c r="Y27" s="11">
        <f t="shared" si="1"/>
        <v>0.52249999999999375</v>
      </c>
      <c r="Z27" s="11">
        <f t="shared" si="1"/>
        <v>0</v>
      </c>
      <c r="AA27" s="11">
        <f t="shared" si="1"/>
        <v>7</v>
      </c>
      <c r="AB27" s="11">
        <f t="shared" si="1"/>
        <v>8.5579500000000053</v>
      </c>
      <c r="AC27" s="12">
        <f t="shared" si="1"/>
        <v>11.522499999999994</v>
      </c>
      <c r="AF27">
        <v>104.77500000000001</v>
      </c>
      <c r="AG27">
        <v>88.477500000000006</v>
      </c>
      <c r="AH27">
        <v>100.69714999999999</v>
      </c>
      <c r="AI27">
        <v>97.154399999999995</v>
      </c>
      <c r="AJ27">
        <v>99.307199999999995</v>
      </c>
      <c r="AK27">
        <v>98.498199999999997</v>
      </c>
      <c r="AL27">
        <v>92.953699999999998</v>
      </c>
      <c r="AM27">
        <v>97.585449999999994</v>
      </c>
      <c r="AN27">
        <v>99.477500000000006</v>
      </c>
      <c r="AO27">
        <v>100</v>
      </c>
      <c r="AP27">
        <v>93</v>
      </c>
      <c r="AQ27">
        <v>91.442049999999995</v>
      </c>
      <c r="AR27">
        <v>88.477500000000006</v>
      </c>
    </row>
    <row r="28" spans="1:44" x14ac:dyDescent="0.25">
      <c r="A28" s="2" t="s">
        <v>8</v>
      </c>
      <c r="B28" s="15">
        <v>0</v>
      </c>
      <c r="C28" s="15">
        <v>0</v>
      </c>
      <c r="D28" s="15">
        <v>17.019549999999999</v>
      </c>
      <c r="E28" s="15">
        <v>-3.9029000000000007</v>
      </c>
      <c r="F28" s="15">
        <v>-1.5960000000000003</v>
      </c>
      <c r="G28" s="15">
        <v>-0.59439999999999937</v>
      </c>
      <c r="H28" s="15">
        <v>23.341949999999997</v>
      </c>
      <c r="I28" s="15">
        <v>-6.8563000000000054</v>
      </c>
      <c r="J28" s="15">
        <v>-1.7214499999999995</v>
      </c>
      <c r="K28" s="15">
        <v>24.354099999999999</v>
      </c>
      <c r="L28" s="15">
        <v>9.0687499999999979</v>
      </c>
      <c r="M28" s="15">
        <v>0</v>
      </c>
      <c r="N28" s="15">
        <v>59.113299999999988</v>
      </c>
      <c r="P28" s="9" t="s">
        <v>8</v>
      </c>
      <c r="Q28" s="11">
        <f t="shared" si="1"/>
        <v>0</v>
      </c>
      <c r="R28" s="11">
        <f t="shared" si="1"/>
        <v>0</v>
      </c>
      <c r="S28" s="11">
        <f t="shared" si="1"/>
        <v>-0.19374999999999432</v>
      </c>
      <c r="T28" s="11">
        <f t="shared" si="1"/>
        <v>6.5579500000000053</v>
      </c>
      <c r="U28" s="11">
        <f t="shared" si="1"/>
        <v>1.5960000000000178</v>
      </c>
      <c r="V28" s="11">
        <f t="shared" si="1"/>
        <v>3</v>
      </c>
      <c r="W28" s="11">
        <f t="shared" si="1"/>
        <v>-0.3711500000000143</v>
      </c>
      <c r="X28" s="11">
        <f t="shared" si="1"/>
        <v>11.830550000000002</v>
      </c>
      <c r="Y28" s="11">
        <f t="shared" si="1"/>
        <v>4.2044500000000085</v>
      </c>
      <c r="Z28" s="11">
        <f t="shared" si="1"/>
        <v>1.6765999999999934</v>
      </c>
      <c r="AA28" s="11">
        <f t="shared" si="1"/>
        <v>3.2154500000000183</v>
      </c>
      <c r="AB28" s="11">
        <f t="shared" si="1"/>
        <v>0</v>
      </c>
      <c r="AC28" s="12">
        <f t="shared" si="1"/>
        <v>-0.19374999999999432</v>
      </c>
      <c r="AF28">
        <v>100</v>
      </c>
      <c r="AG28">
        <v>100</v>
      </c>
      <c r="AH28">
        <v>100.19374999999999</v>
      </c>
      <c r="AI28">
        <v>93.442049999999995</v>
      </c>
      <c r="AJ28">
        <v>98.403999999999982</v>
      </c>
      <c r="AK28">
        <v>97</v>
      </c>
      <c r="AL28">
        <v>100.37115000000001</v>
      </c>
      <c r="AM28">
        <v>88.169449999999998</v>
      </c>
      <c r="AN28">
        <v>95.795549999999992</v>
      </c>
      <c r="AO28">
        <v>98.323400000000007</v>
      </c>
      <c r="AP28">
        <v>96.784549999999982</v>
      </c>
      <c r="AQ28">
        <v>100</v>
      </c>
      <c r="AR28">
        <v>100.19374999999999</v>
      </c>
    </row>
    <row r="29" spans="1:44" x14ac:dyDescent="0.25">
      <c r="A29" s="3" t="s">
        <v>9</v>
      </c>
      <c r="B29" s="15">
        <v>0</v>
      </c>
      <c r="C29" s="15">
        <v>14.993650000000001</v>
      </c>
      <c r="D29" s="15">
        <v>10.546099999999999</v>
      </c>
      <c r="E29" s="15">
        <v>6.9308499999999995</v>
      </c>
      <c r="F29" s="15">
        <v>26.475499999999997</v>
      </c>
      <c r="G29" s="15">
        <v>-5.9356000000000009</v>
      </c>
      <c r="H29" s="15">
        <v>-3.3735999999999997</v>
      </c>
      <c r="I29" s="15">
        <v>-3.0693000000000006</v>
      </c>
      <c r="J29" s="15">
        <v>-5.2126999999999999</v>
      </c>
      <c r="K29" s="15">
        <v>-3.4131</v>
      </c>
      <c r="L29" s="15">
        <v>-1.17435</v>
      </c>
      <c r="M29" s="15">
        <v>0</v>
      </c>
      <c r="N29" s="15">
        <v>36.76744999999999</v>
      </c>
      <c r="P29" s="9" t="s">
        <v>9</v>
      </c>
      <c r="Q29" s="11">
        <f t="shared" si="1"/>
        <v>0</v>
      </c>
      <c r="R29" s="11">
        <f t="shared" si="1"/>
        <v>1</v>
      </c>
      <c r="S29" s="11">
        <f t="shared" si="1"/>
        <v>-0.85009999999999764</v>
      </c>
      <c r="T29" s="11">
        <f t="shared" si="1"/>
        <v>1</v>
      </c>
      <c r="U29" s="11">
        <f t="shared" si="1"/>
        <v>1</v>
      </c>
      <c r="V29" s="11">
        <f t="shared" si="1"/>
        <v>13.193600000000004</v>
      </c>
      <c r="W29" s="11">
        <f t="shared" si="1"/>
        <v>3.3735999999999819</v>
      </c>
      <c r="X29" s="11">
        <f t="shared" si="1"/>
        <v>3.5700999999999823</v>
      </c>
      <c r="Y29" s="11">
        <f t="shared" si="1"/>
        <v>8.1759500000000003</v>
      </c>
      <c r="Z29" s="11">
        <f t="shared" si="1"/>
        <v>3.4131</v>
      </c>
      <c r="AA29" s="11">
        <f t="shared" si="1"/>
        <v>2.2044500000000085</v>
      </c>
      <c r="AB29" s="11">
        <f t="shared" si="1"/>
        <v>0</v>
      </c>
      <c r="AC29" s="12">
        <f t="shared" si="1"/>
        <v>1</v>
      </c>
      <c r="AF29">
        <v>100</v>
      </c>
      <c r="AG29">
        <v>99</v>
      </c>
      <c r="AH29">
        <v>100.8501</v>
      </c>
      <c r="AI29">
        <v>99</v>
      </c>
      <c r="AJ29">
        <v>99</v>
      </c>
      <c r="AK29">
        <v>86.806399999999996</v>
      </c>
      <c r="AL29">
        <v>96.626400000000018</v>
      </c>
      <c r="AM29">
        <v>96.429900000000018</v>
      </c>
      <c r="AN29">
        <v>91.82405</v>
      </c>
      <c r="AO29">
        <v>96.5869</v>
      </c>
      <c r="AP29">
        <v>97.795549999999992</v>
      </c>
      <c r="AQ29">
        <v>100</v>
      </c>
      <c r="AR29">
        <v>99</v>
      </c>
    </row>
    <row r="30" spans="1:44" x14ac:dyDescent="0.25">
      <c r="A30" s="2" t="s">
        <v>10</v>
      </c>
      <c r="B30" s="15">
        <v>0</v>
      </c>
      <c r="C30" s="15">
        <v>19.025199999999998</v>
      </c>
      <c r="D30" s="15">
        <v>20.667649999999998</v>
      </c>
      <c r="E30" s="15">
        <v>9.8204499999999992</v>
      </c>
      <c r="F30" s="15">
        <v>7.8216000000000001</v>
      </c>
      <c r="G30" s="15">
        <v>-4</v>
      </c>
      <c r="H30" s="15">
        <v>-0.95210000000000017</v>
      </c>
      <c r="I30" s="15">
        <v>5.1532499999999963</v>
      </c>
      <c r="J30" s="15">
        <v>3.271749999999999</v>
      </c>
      <c r="K30" s="15">
        <v>14.160199999999996</v>
      </c>
      <c r="L30" s="15">
        <v>3.690649999999998</v>
      </c>
      <c r="M30" s="15">
        <v>1.3847500000000001</v>
      </c>
      <c r="N30" s="15">
        <v>80.043399999999991</v>
      </c>
      <c r="P30" s="10" t="s">
        <v>10</v>
      </c>
      <c r="Q30" s="13">
        <f t="shared" si="1"/>
        <v>0</v>
      </c>
      <c r="R30" s="13">
        <f t="shared" si="1"/>
        <v>4</v>
      </c>
      <c r="S30" s="13">
        <f t="shared" si="1"/>
        <v>1.3601500000000044</v>
      </c>
      <c r="T30" s="13">
        <f t="shared" si="1"/>
        <v>3.9385000000000048</v>
      </c>
      <c r="U30" s="13">
        <f t="shared" si="1"/>
        <v>4</v>
      </c>
      <c r="V30" s="13">
        <f t="shared" si="1"/>
        <v>4</v>
      </c>
      <c r="W30" s="13">
        <f t="shared" si="1"/>
        <v>3</v>
      </c>
      <c r="X30" s="13">
        <f t="shared" si="1"/>
        <v>1</v>
      </c>
      <c r="Y30" s="13">
        <f t="shared" si="1"/>
        <v>2</v>
      </c>
      <c r="Z30" s="13">
        <f t="shared" si="1"/>
        <v>3.0093999999999994</v>
      </c>
      <c r="AA30" s="13">
        <f t="shared" si="1"/>
        <v>1.4365499999999969</v>
      </c>
      <c r="AB30" s="13">
        <f t="shared" si="1"/>
        <v>-0.79264999999999475</v>
      </c>
      <c r="AC30" s="14">
        <f t="shared" si="1"/>
        <v>4</v>
      </c>
      <c r="AF30">
        <v>100</v>
      </c>
      <c r="AG30">
        <v>96</v>
      </c>
      <c r="AH30">
        <v>98.639849999999996</v>
      </c>
      <c r="AI30">
        <v>96.061499999999995</v>
      </c>
      <c r="AJ30">
        <v>96</v>
      </c>
      <c r="AK30">
        <v>96</v>
      </c>
      <c r="AL30">
        <v>97</v>
      </c>
      <c r="AM30">
        <v>99</v>
      </c>
      <c r="AN30">
        <v>98</v>
      </c>
      <c r="AO30">
        <v>96.990600000000001</v>
      </c>
      <c r="AP30">
        <v>98.563450000000003</v>
      </c>
      <c r="AQ30">
        <v>100.79264999999999</v>
      </c>
      <c r="AR30">
        <v>96</v>
      </c>
    </row>
    <row r="33" spans="1:44" ht="15.75" thickBot="1" x14ac:dyDescent="0.3">
      <c r="A33" s="5" t="s">
        <v>26</v>
      </c>
      <c r="B33" s="5" t="s">
        <v>11</v>
      </c>
      <c r="C33" s="5" t="s">
        <v>12</v>
      </c>
      <c r="D33" s="5" t="s">
        <v>13</v>
      </c>
      <c r="E33" s="5" t="s">
        <v>14</v>
      </c>
      <c r="F33" s="5" t="s">
        <v>15</v>
      </c>
      <c r="G33" s="5" t="s">
        <v>16</v>
      </c>
      <c r="H33" s="5" t="s">
        <v>17</v>
      </c>
      <c r="I33" s="5" t="s">
        <v>18</v>
      </c>
      <c r="J33" s="5" t="s">
        <v>19</v>
      </c>
      <c r="K33" s="5" t="s">
        <v>20</v>
      </c>
      <c r="L33" s="5" t="s">
        <v>21</v>
      </c>
      <c r="M33" s="5" t="s">
        <v>22</v>
      </c>
      <c r="N33" s="5" t="s">
        <v>23</v>
      </c>
      <c r="P33" s="6" t="s">
        <v>24</v>
      </c>
      <c r="Q33" s="7" t="s">
        <v>11</v>
      </c>
      <c r="R33" s="7" t="s">
        <v>12</v>
      </c>
      <c r="S33" s="7" t="s">
        <v>13</v>
      </c>
      <c r="T33" s="7" t="s">
        <v>14</v>
      </c>
      <c r="U33" s="7" t="s">
        <v>15</v>
      </c>
      <c r="V33" s="7" t="s">
        <v>16</v>
      </c>
      <c r="W33" s="7" t="s">
        <v>17</v>
      </c>
      <c r="X33" s="7" t="s">
        <v>18</v>
      </c>
      <c r="Y33" s="7" t="s">
        <v>19</v>
      </c>
      <c r="Z33" s="7" t="s">
        <v>20</v>
      </c>
      <c r="AA33" s="7" t="s">
        <v>21</v>
      </c>
      <c r="AB33" s="7" t="s">
        <v>22</v>
      </c>
      <c r="AC33" s="8" t="s">
        <v>23</v>
      </c>
    </row>
    <row r="34" spans="1:44" x14ac:dyDescent="0.25">
      <c r="A34" s="2" t="s">
        <v>0</v>
      </c>
      <c r="B34" s="15">
        <v>0</v>
      </c>
      <c r="C34" s="15">
        <v>6.0669999999999993</v>
      </c>
      <c r="D34" s="15">
        <v>-7.3682499999999997</v>
      </c>
      <c r="E34" s="15">
        <v>-1.2535000000000007</v>
      </c>
      <c r="F34" s="15">
        <v>28.231249999999996</v>
      </c>
      <c r="G34" s="15">
        <v>4.74925</v>
      </c>
      <c r="H34" s="15">
        <v>-3.5987500000000003</v>
      </c>
      <c r="I34" s="15">
        <v>-4.4977499999999999</v>
      </c>
      <c r="J34" s="15">
        <v>6.5242500000000003</v>
      </c>
      <c r="K34" s="15">
        <v>12.397500000000001</v>
      </c>
      <c r="L34" s="15">
        <v>-4.7815000000000012</v>
      </c>
      <c r="M34" s="15">
        <v>-2</v>
      </c>
      <c r="N34" s="15">
        <v>34.469500000000018</v>
      </c>
      <c r="P34" s="9" t="s">
        <v>0</v>
      </c>
      <c r="Q34" s="11">
        <f t="shared" ref="Q34:AC44" si="2">100-AF34</f>
        <v>0</v>
      </c>
      <c r="R34" s="11">
        <f t="shared" si="2"/>
        <v>1</v>
      </c>
      <c r="S34" s="11">
        <f t="shared" si="2"/>
        <v>7.3682500000000033</v>
      </c>
      <c r="T34" s="11">
        <f t="shared" si="2"/>
        <v>3</v>
      </c>
      <c r="U34" s="11">
        <f t="shared" si="2"/>
        <v>-0.38750000000000284</v>
      </c>
      <c r="V34" s="11">
        <f t="shared" si="2"/>
        <v>-3.4380000000000024</v>
      </c>
      <c r="W34" s="11">
        <f t="shared" si="2"/>
        <v>8.4692500000000024</v>
      </c>
      <c r="X34" s="11">
        <f t="shared" si="2"/>
        <v>8.1294999999999931</v>
      </c>
      <c r="Y34" s="11">
        <f t="shared" si="2"/>
        <v>1</v>
      </c>
      <c r="Z34" s="11">
        <f t="shared" si="2"/>
        <v>3</v>
      </c>
      <c r="AA34" s="11">
        <f t="shared" si="2"/>
        <v>7.5169999999999959</v>
      </c>
      <c r="AB34" s="11">
        <f t="shared" si="2"/>
        <v>2</v>
      </c>
      <c r="AC34" s="12">
        <f t="shared" si="2"/>
        <v>4.301249999999996</v>
      </c>
      <c r="AF34">
        <v>100</v>
      </c>
      <c r="AG34">
        <v>99</v>
      </c>
      <c r="AH34">
        <v>92.631749999999997</v>
      </c>
      <c r="AI34">
        <v>97</v>
      </c>
      <c r="AJ34">
        <v>100.3875</v>
      </c>
      <c r="AK34">
        <v>103.438</v>
      </c>
      <c r="AL34">
        <v>91.530749999999998</v>
      </c>
      <c r="AM34">
        <v>91.870500000000007</v>
      </c>
      <c r="AN34">
        <v>99</v>
      </c>
      <c r="AO34">
        <v>97</v>
      </c>
      <c r="AP34">
        <v>92.483000000000004</v>
      </c>
      <c r="AQ34">
        <v>98</v>
      </c>
      <c r="AR34">
        <v>95.698750000000004</v>
      </c>
    </row>
    <row r="35" spans="1:44" x14ac:dyDescent="0.25">
      <c r="A35" s="3" t="s">
        <v>1</v>
      </c>
      <c r="B35" s="15">
        <v>0</v>
      </c>
      <c r="C35" s="15">
        <v>-3.7080000000000002</v>
      </c>
      <c r="D35" s="15">
        <v>-1.87975</v>
      </c>
      <c r="E35" s="15">
        <v>-0.63550000000000084</v>
      </c>
      <c r="F35" s="15">
        <v>-1.0285000000000006</v>
      </c>
      <c r="G35" s="15">
        <v>4.9962499999999999</v>
      </c>
      <c r="H35" s="15">
        <v>-2.7842500000000001</v>
      </c>
      <c r="I35" s="15">
        <v>-6.8034999999999997</v>
      </c>
      <c r="J35" s="15">
        <v>3.6784999999999979</v>
      </c>
      <c r="K35" s="15">
        <v>8.7097499999999997</v>
      </c>
      <c r="L35" s="15">
        <v>-0.98625000000000007</v>
      </c>
      <c r="M35" s="15">
        <v>0</v>
      </c>
      <c r="N35" s="15">
        <v>-0.44125000000000192</v>
      </c>
      <c r="P35" s="9" t="s">
        <v>1</v>
      </c>
      <c r="Q35" s="11">
        <f t="shared" si="2"/>
        <v>0</v>
      </c>
      <c r="R35" s="11">
        <f t="shared" si="2"/>
        <v>4</v>
      </c>
      <c r="S35" s="11">
        <f t="shared" si="2"/>
        <v>8</v>
      </c>
      <c r="T35" s="11">
        <f t="shared" si="2"/>
        <v>4</v>
      </c>
      <c r="U35" s="11">
        <f t="shared" si="2"/>
        <v>2.3204999999999956</v>
      </c>
      <c r="V35" s="11">
        <f t="shared" si="2"/>
        <v>3.6124999999999972</v>
      </c>
      <c r="W35" s="11">
        <f t="shared" si="2"/>
        <v>2.7842500000000001</v>
      </c>
      <c r="X35" s="11">
        <f t="shared" si="2"/>
        <v>6.8034999999999997</v>
      </c>
      <c r="Y35" s="11">
        <f t="shared" si="2"/>
        <v>8.3627500000000055</v>
      </c>
      <c r="Z35" s="11">
        <f t="shared" si="2"/>
        <v>2</v>
      </c>
      <c r="AA35" s="11">
        <f t="shared" si="2"/>
        <v>5</v>
      </c>
      <c r="AB35" s="11">
        <f t="shared" si="2"/>
        <v>0</v>
      </c>
      <c r="AC35" s="12">
        <f t="shared" si="2"/>
        <v>20.206000000000017</v>
      </c>
      <c r="AF35">
        <v>100</v>
      </c>
      <c r="AG35">
        <v>96</v>
      </c>
      <c r="AH35">
        <v>92</v>
      </c>
      <c r="AI35">
        <v>96</v>
      </c>
      <c r="AJ35">
        <v>97.679500000000004</v>
      </c>
      <c r="AK35">
        <v>96.387500000000003</v>
      </c>
      <c r="AL35">
        <v>97.21575</v>
      </c>
      <c r="AM35">
        <v>93.1965</v>
      </c>
      <c r="AN35">
        <v>91.637249999999995</v>
      </c>
      <c r="AO35">
        <v>98</v>
      </c>
      <c r="AP35">
        <v>95</v>
      </c>
      <c r="AQ35">
        <v>100</v>
      </c>
      <c r="AR35">
        <v>79.793999999999983</v>
      </c>
    </row>
    <row r="36" spans="1:44" x14ac:dyDescent="0.25">
      <c r="A36" s="2" t="s">
        <v>2</v>
      </c>
      <c r="B36" s="15">
        <v>0</v>
      </c>
      <c r="C36" s="15">
        <v>5.7942499999999999</v>
      </c>
      <c r="D36" s="15">
        <v>8.5664999999999996</v>
      </c>
      <c r="E36" s="15">
        <v>-0.83199999999999985</v>
      </c>
      <c r="F36" s="15">
        <v>5.6564999999999994</v>
      </c>
      <c r="G36" s="15">
        <v>20.310249999999996</v>
      </c>
      <c r="H36" s="15">
        <v>6.5431999999999997</v>
      </c>
      <c r="I36" s="15">
        <v>-5.4105000000000008</v>
      </c>
      <c r="J36" s="15">
        <v>1.9347499999999993</v>
      </c>
      <c r="K36" s="15">
        <v>-6.3094999999999999</v>
      </c>
      <c r="L36" s="15">
        <v>5.3305000000000007</v>
      </c>
      <c r="M36" s="15">
        <v>0</v>
      </c>
      <c r="N36" s="15">
        <v>41.583949999999994</v>
      </c>
      <c r="P36" s="9" t="s">
        <v>2</v>
      </c>
      <c r="Q36" s="11">
        <f t="shared" si="2"/>
        <v>0</v>
      </c>
      <c r="R36" s="11">
        <f t="shared" si="2"/>
        <v>2</v>
      </c>
      <c r="S36" s="11">
        <f t="shared" si="2"/>
        <v>-0.48850000000000193</v>
      </c>
      <c r="T36" s="11">
        <f t="shared" si="2"/>
        <v>4.6069999999999993</v>
      </c>
      <c r="U36" s="11">
        <f t="shared" si="2"/>
        <v>1</v>
      </c>
      <c r="V36" s="11">
        <f t="shared" si="2"/>
        <v>1</v>
      </c>
      <c r="W36" s="11">
        <f t="shared" si="2"/>
        <v>-1.1965000000000003</v>
      </c>
      <c r="X36" s="11">
        <f t="shared" si="2"/>
        <v>5.7079999999999984</v>
      </c>
      <c r="Y36" s="11">
        <f t="shared" si="2"/>
        <v>1</v>
      </c>
      <c r="Z36" s="11">
        <f t="shared" si="2"/>
        <v>6.3094999999999999</v>
      </c>
      <c r="AA36" s="11">
        <f t="shared" si="2"/>
        <v>3</v>
      </c>
      <c r="AB36" s="11">
        <f t="shared" si="2"/>
        <v>0</v>
      </c>
      <c r="AC36" s="12">
        <f t="shared" si="2"/>
        <v>2</v>
      </c>
      <c r="AF36">
        <v>100</v>
      </c>
      <c r="AG36">
        <v>98</v>
      </c>
      <c r="AH36">
        <v>100.4885</v>
      </c>
      <c r="AI36">
        <v>95.393000000000001</v>
      </c>
      <c r="AJ36">
        <v>99</v>
      </c>
      <c r="AK36">
        <v>99</v>
      </c>
      <c r="AL36">
        <v>101.1965</v>
      </c>
      <c r="AM36">
        <v>94.292000000000002</v>
      </c>
      <c r="AN36">
        <v>99</v>
      </c>
      <c r="AO36">
        <v>93.6905</v>
      </c>
      <c r="AP36">
        <v>97</v>
      </c>
      <c r="AQ36">
        <v>100</v>
      </c>
      <c r="AR36">
        <v>98</v>
      </c>
    </row>
    <row r="37" spans="1:44" x14ac:dyDescent="0.25">
      <c r="A37" s="3" t="s">
        <v>3</v>
      </c>
      <c r="B37" s="15">
        <v>0</v>
      </c>
      <c r="C37" s="15">
        <v>4.74925</v>
      </c>
      <c r="D37" s="15">
        <v>6.6729999999999983</v>
      </c>
      <c r="E37" s="15">
        <v>17.829999999999998</v>
      </c>
      <c r="F37" s="15">
        <v>-2.7365000000000004</v>
      </c>
      <c r="G37" s="15">
        <v>11.060499999999999</v>
      </c>
      <c r="H37" s="15">
        <v>-1.9697500000000012</v>
      </c>
      <c r="I37" s="15">
        <v>3.1817499999999992</v>
      </c>
      <c r="J37" s="15">
        <v>-2.4637500000000006</v>
      </c>
      <c r="K37" s="15">
        <v>7.661999999999999</v>
      </c>
      <c r="L37" s="15">
        <v>6.4149999999999991</v>
      </c>
      <c r="M37" s="15">
        <v>0</v>
      </c>
      <c r="N37" s="15">
        <v>50.401499999999992</v>
      </c>
      <c r="P37" s="9" t="s">
        <v>3</v>
      </c>
      <c r="Q37" s="11">
        <f t="shared" si="2"/>
        <v>0</v>
      </c>
      <c r="R37" s="11">
        <f t="shared" si="2"/>
        <v>1</v>
      </c>
      <c r="S37" s="11">
        <f t="shared" si="2"/>
        <v>8</v>
      </c>
      <c r="T37" s="11">
        <f t="shared" si="2"/>
        <v>2</v>
      </c>
      <c r="U37" s="11">
        <f t="shared" si="2"/>
        <v>3.1239999999999952</v>
      </c>
      <c r="V37" s="11">
        <f t="shared" si="2"/>
        <v>2</v>
      </c>
      <c r="W37" s="11">
        <f t="shared" si="2"/>
        <v>2</v>
      </c>
      <c r="X37" s="11">
        <f t="shared" si="2"/>
        <v>3</v>
      </c>
      <c r="Y37" s="11">
        <f t="shared" si="2"/>
        <v>2.4637500000000045</v>
      </c>
      <c r="Z37" s="11">
        <f t="shared" si="2"/>
        <v>1.3205000000000098</v>
      </c>
      <c r="AA37" s="11">
        <f t="shared" si="2"/>
        <v>1</v>
      </c>
      <c r="AB37" s="11">
        <f t="shared" si="2"/>
        <v>0</v>
      </c>
      <c r="AC37" s="12">
        <f t="shared" si="2"/>
        <v>3.2507499999999965</v>
      </c>
      <c r="AF37">
        <v>100</v>
      </c>
      <c r="AG37">
        <v>99</v>
      </c>
      <c r="AH37">
        <v>92</v>
      </c>
      <c r="AI37">
        <v>98</v>
      </c>
      <c r="AJ37">
        <v>96.876000000000005</v>
      </c>
      <c r="AK37">
        <v>98</v>
      </c>
      <c r="AL37">
        <v>98</v>
      </c>
      <c r="AM37">
        <v>97</v>
      </c>
      <c r="AN37">
        <v>97.536249999999995</v>
      </c>
      <c r="AO37">
        <v>98.67949999999999</v>
      </c>
      <c r="AP37">
        <v>99</v>
      </c>
      <c r="AQ37">
        <v>100</v>
      </c>
      <c r="AR37">
        <v>96.749250000000004</v>
      </c>
    </row>
    <row r="38" spans="1:44" x14ac:dyDescent="0.25">
      <c r="A38" s="2" t="s">
        <v>4</v>
      </c>
      <c r="B38" s="15">
        <v>0</v>
      </c>
      <c r="C38" s="15">
        <v>4.1202500000000004</v>
      </c>
      <c r="D38" s="15">
        <v>-7.3177499999999993</v>
      </c>
      <c r="E38" s="15">
        <v>8.4737500000000008</v>
      </c>
      <c r="F38" s="15">
        <v>5.3644999999999996</v>
      </c>
      <c r="G38" s="15">
        <v>3.1477500000000003</v>
      </c>
      <c r="H38" s="15">
        <v>5.8392499999999998</v>
      </c>
      <c r="I38" s="15">
        <v>6.9402499999999989</v>
      </c>
      <c r="J38" s="15">
        <v>-2.7392500000000002</v>
      </c>
      <c r="K38" s="15">
        <v>-6.4390000000000018</v>
      </c>
      <c r="L38" s="15">
        <v>5.8897499999999994</v>
      </c>
      <c r="M38" s="15">
        <v>0</v>
      </c>
      <c r="N38" s="15">
        <v>23.279499999999995</v>
      </c>
      <c r="P38" s="9" t="s">
        <v>4</v>
      </c>
      <c r="Q38" s="11">
        <f t="shared" si="2"/>
        <v>0</v>
      </c>
      <c r="R38" s="11">
        <f t="shared" si="2"/>
        <v>-1.1487500000000068</v>
      </c>
      <c r="S38" s="11">
        <f t="shared" si="2"/>
        <v>8</v>
      </c>
      <c r="T38" s="11">
        <f t="shared" si="2"/>
        <v>-2.1487500000000068</v>
      </c>
      <c r="U38" s="11">
        <f t="shared" si="2"/>
        <v>-5.3645000000000067</v>
      </c>
      <c r="V38" s="11">
        <f t="shared" si="2"/>
        <v>2.1744999999999948</v>
      </c>
      <c r="W38" s="11">
        <f t="shared" si="2"/>
        <v>2</v>
      </c>
      <c r="X38" s="11">
        <f t="shared" si="2"/>
        <v>-2.3397499999999951</v>
      </c>
      <c r="Y38" s="11">
        <f t="shared" si="2"/>
        <v>4.4664999999999964</v>
      </c>
      <c r="Z38" s="11">
        <f t="shared" si="2"/>
        <v>10.899000000000001</v>
      </c>
      <c r="AA38" s="11">
        <f t="shared" si="2"/>
        <v>-2.5307499999999976</v>
      </c>
      <c r="AB38" s="11">
        <f t="shared" si="2"/>
        <v>0</v>
      </c>
      <c r="AC38" s="12">
        <f t="shared" si="2"/>
        <v>3.8797499999999872</v>
      </c>
      <c r="AF38">
        <v>100</v>
      </c>
      <c r="AG38">
        <v>101.14875000000001</v>
      </c>
      <c r="AH38">
        <v>92</v>
      </c>
      <c r="AI38">
        <v>102.14875000000001</v>
      </c>
      <c r="AJ38">
        <v>105.36450000000001</v>
      </c>
      <c r="AK38">
        <v>97.825500000000005</v>
      </c>
      <c r="AL38">
        <v>98</v>
      </c>
      <c r="AM38">
        <v>102.33975</v>
      </c>
      <c r="AN38">
        <v>95.533500000000004</v>
      </c>
      <c r="AO38">
        <v>89.100999999999999</v>
      </c>
      <c r="AP38">
        <v>102.53075</v>
      </c>
      <c r="AQ38">
        <v>100</v>
      </c>
      <c r="AR38">
        <v>96.120250000000013</v>
      </c>
    </row>
    <row r="39" spans="1:44" x14ac:dyDescent="0.25">
      <c r="A39" s="3" t="s">
        <v>5</v>
      </c>
      <c r="B39" s="15">
        <v>0</v>
      </c>
      <c r="C39" s="15">
        <v>-2.8035000000000001</v>
      </c>
      <c r="D39" s="15">
        <v>-4.0284999999999993</v>
      </c>
      <c r="E39" s="15">
        <v>1.9292499999999992</v>
      </c>
      <c r="F39" s="15">
        <v>1.2157499999999999</v>
      </c>
      <c r="G39" s="15">
        <v>8.1</v>
      </c>
      <c r="H39" s="15">
        <v>11.391999999999999</v>
      </c>
      <c r="I39" s="15">
        <v>-1.2195</v>
      </c>
      <c r="J39" s="15">
        <v>-7.0229999999999997</v>
      </c>
      <c r="K39" s="15">
        <v>0.99624999999999897</v>
      </c>
      <c r="L39" s="15">
        <v>-2.8824999999999998</v>
      </c>
      <c r="M39" s="15">
        <v>0</v>
      </c>
      <c r="N39" s="15">
        <v>5.6762499999999996</v>
      </c>
      <c r="P39" s="9" t="s">
        <v>5</v>
      </c>
      <c r="Q39" s="11">
        <f t="shared" si="2"/>
        <v>0</v>
      </c>
      <c r="R39" s="11">
        <f t="shared" si="2"/>
        <v>5</v>
      </c>
      <c r="S39" s="11">
        <f t="shared" si="2"/>
        <v>5.3682500000000033</v>
      </c>
      <c r="T39" s="11">
        <f t="shared" si="2"/>
        <v>-0.63724999999999454</v>
      </c>
      <c r="U39" s="11">
        <f t="shared" si="2"/>
        <v>1.2249999999999943</v>
      </c>
      <c r="V39" s="11">
        <f t="shared" si="2"/>
        <v>0.89900000000000091</v>
      </c>
      <c r="W39" s="11">
        <f t="shared" si="2"/>
        <v>1.5114999999999981</v>
      </c>
      <c r="X39" s="11">
        <f t="shared" si="2"/>
        <v>5</v>
      </c>
      <c r="Y39" s="11">
        <f t="shared" si="2"/>
        <v>7.0229999999999819</v>
      </c>
      <c r="Z39" s="11">
        <f t="shared" si="2"/>
        <v>3.2672500000000042</v>
      </c>
      <c r="AA39" s="11">
        <f t="shared" si="2"/>
        <v>6.1294999999999931</v>
      </c>
      <c r="AB39" s="11">
        <f t="shared" si="2"/>
        <v>0</v>
      </c>
      <c r="AC39" s="12">
        <f t="shared" si="2"/>
        <v>8.171750000000003</v>
      </c>
      <c r="AF39">
        <v>100</v>
      </c>
      <c r="AG39">
        <v>95</v>
      </c>
      <c r="AH39">
        <v>94.631749999999997</v>
      </c>
      <c r="AI39">
        <v>100.63724999999999</v>
      </c>
      <c r="AJ39">
        <v>98.775000000000006</v>
      </c>
      <c r="AK39">
        <v>99.100999999999999</v>
      </c>
      <c r="AL39">
        <v>98.488500000000002</v>
      </c>
      <c r="AM39">
        <v>95</v>
      </c>
      <c r="AN39">
        <v>92.977000000000018</v>
      </c>
      <c r="AO39">
        <v>96.732749999999996</v>
      </c>
      <c r="AP39">
        <v>93.870500000000007</v>
      </c>
      <c r="AQ39">
        <v>100</v>
      </c>
      <c r="AR39">
        <v>91.828249999999997</v>
      </c>
    </row>
    <row r="40" spans="1:44" x14ac:dyDescent="0.25">
      <c r="A40" s="2" t="s">
        <v>6</v>
      </c>
      <c r="B40" s="15">
        <v>0</v>
      </c>
      <c r="C40" s="15">
        <v>-8.8512500000000003</v>
      </c>
      <c r="D40" s="15">
        <v>7.2800000000000011</v>
      </c>
      <c r="E40" s="15">
        <v>6.7997499999999995</v>
      </c>
      <c r="F40" s="15">
        <v>10.90625</v>
      </c>
      <c r="G40" s="15">
        <v>4.6197499999999989</v>
      </c>
      <c r="H40" s="15">
        <v>8.852999999999998</v>
      </c>
      <c r="I40" s="15">
        <v>11.908999999999999</v>
      </c>
      <c r="J40" s="15">
        <v>0.41774999999999984</v>
      </c>
      <c r="K40" s="15">
        <v>4.1027499999999986</v>
      </c>
      <c r="L40" s="15">
        <v>1.6454999999999997</v>
      </c>
      <c r="M40" s="15">
        <v>0</v>
      </c>
      <c r="N40" s="15">
        <v>47.682499999999997</v>
      </c>
      <c r="P40" s="9" t="s">
        <v>6</v>
      </c>
      <c r="Q40" s="11">
        <f t="shared" si="2"/>
        <v>0</v>
      </c>
      <c r="R40" s="11">
        <f t="shared" si="2"/>
        <v>8.8512499999999932</v>
      </c>
      <c r="S40" s="11">
        <f t="shared" si="2"/>
        <v>-1.3397499999999951</v>
      </c>
      <c r="T40" s="11">
        <f t="shared" si="2"/>
        <v>3</v>
      </c>
      <c r="U40" s="11">
        <f t="shared" si="2"/>
        <v>0.75300000000000011</v>
      </c>
      <c r="V40" s="11">
        <f t="shared" si="2"/>
        <v>0.93300000000000693</v>
      </c>
      <c r="W40" s="11">
        <f t="shared" si="2"/>
        <v>-1.4830000000000041</v>
      </c>
      <c r="X40" s="11">
        <f t="shared" si="2"/>
        <v>-2.2442499999999939</v>
      </c>
      <c r="Y40" s="11">
        <f t="shared" si="2"/>
        <v>5.7447499999999962</v>
      </c>
      <c r="Z40" s="11">
        <f t="shared" si="2"/>
        <v>5.7365000000000066</v>
      </c>
      <c r="AA40" s="11">
        <f t="shared" si="2"/>
        <v>5.5647500000000036</v>
      </c>
      <c r="AB40" s="11">
        <f t="shared" si="2"/>
        <v>0</v>
      </c>
      <c r="AC40" s="12">
        <f t="shared" si="2"/>
        <v>8.8512499999999932</v>
      </c>
      <c r="AF40">
        <v>100</v>
      </c>
      <c r="AG40">
        <v>91.148750000000007</v>
      </c>
      <c r="AH40">
        <v>101.33975</v>
      </c>
      <c r="AI40">
        <v>97</v>
      </c>
      <c r="AJ40">
        <v>99.247</v>
      </c>
      <c r="AK40">
        <v>99.066999999999993</v>
      </c>
      <c r="AL40">
        <v>101.483</v>
      </c>
      <c r="AM40">
        <v>102.24424999999999</v>
      </c>
      <c r="AN40">
        <v>94.255250000000004</v>
      </c>
      <c r="AO40">
        <v>94.263499999999993</v>
      </c>
      <c r="AP40">
        <v>94.435249999999996</v>
      </c>
      <c r="AQ40">
        <v>100</v>
      </c>
      <c r="AR40">
        <v>91.148750000000007</v>
      </c>
    </row>
    <row r="41" spans="1:44" x14ac:dyDescent="0.25">
      <c r="A41" s="3" t="s">
        <v>7</v>
      </c>
      <c r="B41" s="15">
        <v>-2.3297500000000002</v>
      </c>
      <c r="C41" s="15">
        <v>3.6454999999999993</v>
      </c>
      <c r="D41" s="15">
        <v>12.487499999999999</v>
      </c>
      <c r="E41" s="15">
        <v>-6.6520000000000001</v>
      </c>
      <c r="F41" s="15">
        <v>-10.317749999999998</v>
      </c>
      <c r="G41" s="15">
        <v>1.8979999999999997</v>
      </c>
      <c r="H41" s="15">
        <v>-4.4637500000000001</v>
      </c>
      <c r="I41" s="15">
        <v>12.2515</v>
      </c>
      <c r="J41" s="15">
        <v>-7</v>
      </c>
      <c r="K41" s="15">
        <v>0</v>
      </c>
      <c r="L41" s="15">
        <v>-1</v>
      </c>
      <c r="M41" s="15">
        <v>15.708599999999997</v>
      </c>
      <c r="N41" s="15">
        <v>14.227849999999997</v>
      </c>
      <c r="P41" s="9" t="s">
        <v>7</v>
      </c>
      <c r="Q41" s="11">
        <f t="shared" si="2"/>
        <v>2.4692500000000024</v>
      </c>
      <c r="R41" s="11">
        <f t="shared" si="2"/>
        <v>2</v>
      </c>
      <c r="S41" s="11">
        <f t="shared" si="2"/>
        <v>-1.2047500000000042</v>
      </c>
      <c r="T41" s="11">
        <f t="shared" si="2"/>
        <v>9.4214999999999947</v>
      </c>
      <c r="U41" s="11">
        <f t="shared" si="2"/>
        <v>11</v>
      </c>
      <c r="V41" s="11">
        <f t="shared" si="2"/>
        <v>3</v>
      </c>
      <c r="W41" s="11">
        <f t="shared" si="2"/>
        <v>4.4637500000000045</v>
      </c>
      <c r="X41" s="11">
        <f t="shared" si="2"/>
        <v>1</v>
      </c>
      <c r="Y41" s="11">
        <f t="shared" si="2"/>
        <v>7</v>
      </c>
      <c r="Z41" s="11">
        <f t="shared" si="2"/>
        <v>0</v>
      </c>
      <c r="AA41" s="11">
        <f t="shared" si="2"/>
        <v>1</v>
      </c>
      <c r="AB41" s="11">
        <f t="shared" si="2"/>
        <v>-8.5949999999999989</v>
      </c>
      <c r="AC41" s="12">
        <f t="shared" si="2"/>
        <v>6.3629999999999995</v>
      </c>
      <c r="AF41">
        <v>97.530749999999998</v>
      </c>
      <c r="AG41">
        <v>98</v>
      </c>
      <c r="AH41">
        <v>101.20475</v>
      </c>
      <c r="AI41">
        <v>90.578500000000005</v>
      </c>
      <c r="AJ41">
        <v>89</v>
      </c>
      <c r="AK41">
        <v>97</v>
      </c>
      <c r="AL41">
        <v>95.536249999999995</v>
      </c>
      <c r="AM41">
        <v>99</v>
      </c>
      <c r="AN41">
        <v>93</v>
      </c>
      <c r="AO41">
        <v>100</v>
      </c>
      <c r="AP41">
        <v>99</v>
      </c>
      <c r="AQ41">
        <v>108.595</v>
      </c>
      <c r="AR41">
        <v>93.637</v>
      </c>
    </row>
    <row r="42" spans="1:44" x14ac:dyDescent="0.25">
      <c r="A42" s="2" t="s">
        <v>8</v>
      </c>
      <c r="B42" s="15">
        <v>0</v>
      </c>
      <c r="C42" s="15">
        <v>0</v>
      </c>
      <c r="D42" s="15">
        <v>1.9714999999999998</v>
      </c>
      <c r="E42" s="15">
        <v>-4.3627500000000001</v>
      </c>
      <c r="F42" s="15">
        <v>20.41675</v>
      </c>
      <c r="G42" s="15">
        <v>12.546249999999999</v>
      </c>
      <c r="H42" s="15">
        <v>-1.4977500000000004</v>
      </c>
      <c r="I42" s="15">
        <v>16.411250000000003</v>
      </c>
      <c r="J42" s="15">
        <v>-2.2140000000000004</v>
      </c>
      <c r="K42" s="15">
        <v>-7.8443000000000005</v>
      </c>
      <c r="L42" s="15">
        <v>-2.1689999999999996</v>
      </c>
      <c r="M42" s="15">
        <v>0</v>
      </c>
      <c r="N42" s="15">
        <v>33.257949999999994</v>
      </c>
      <c r="P42" s="9" t="s">
        <v>8</v>
      </c>
      <c r="Q42" s="11">
        <f t="shared" si="2"/>
        <v>0</v>
      </c>
      <c r="R42" s="11">
        <f t="shared" si="2"/>
        <v>0</v>
      </c>
      <c r="S42" s="11">
        <f t="shared" si="2"/>
        <v>-1.0137500000000017</v>
      </c>
      <c r="T42" s="11">
        <f t="shared" si="2"/>
        <v>6.0422499999999957</v>
      </c>
      <c r="U42" s="11">
        <f t="shared" si="2"/>
        <v>1</v>
      </c>
      <c r="V42" s="11">
        <f t="shared" si="2"/>
        <v>2.8457500000000095</v>
      </c>
      <c r="W42" s="11">
        <f t="shared" si="2"/>
        <v>7.4692500000000024</v>
      </c>
      <c r="X42" s="11">
        <f t="shared" si="2"/>
        <v>3</v>
      </c>
      <c r="Y42" s="11">
        <f t="shared" si="2"/>
        <v>3.2672500000000042</v>
      </c>
      <c r="Z42" s="11">
        <f t="shared" si="2"/>
        <v>7.9985499999999945</v>
      </c>
      <c r="AA42" s="11">
        <f t="shared" si="2"/>
        <v>5.2249999999999943</v>
      </c>
      <c r="AB42" s="11">
        <f t="shared" si="2"/>
        <v>0</v>
      </c>
      <c r="AC42" s="12">
        <f t="shared" si="2"/>
        <v>4.0707499999999897</v>
      </c>
      <c r="AF42">
        <v>100</v>
      </c>
      <c r="AG42">
        <v>100</v>
      </c>
      <c r="AH42">
        <v>101.01375</v>
      </c>
      <c r="AI42">
        <v>93.957750000000004</v>
      </c>
      <c r="AJ42">
        <v>99</v>
      </c>
      <c r="AK42">
        <v>97.15424999999999</v>
      </c>
      <c r="AL42">
        <v>92.530749999999998</v>
      </c>
      <c r="AM42">
        <v>97</v>
      </c>
      <c r="AN42">
        <v>96.732749999999996</v>
      </c>
      <c r="AO42">
        <v>92.001450000000006</v>
      </c>
      <c r="AP42">
        <v>94.775000000000006</v>
      </c>
      <c r="AQ42">
        <v>100</v>
      </c>
      <c r="AR42">
        <v>95.92925000000001</v>
      </c>
    </row>
    <row r="43" spans="1:44" x14ac:dyDescent="0.25">
      <c r="A43" s="3" t="s">
        <v>9</v>
      </c>
      <c r="B43" s="15">
        <v>0</v>
      </c>
      <c r="C43" s="15">
        <v>9.5609999999999999</v>
      </c>
      <c r="D43" s="15">
        <v>2.7997499999999995</v>
      </c>
      <c r="E43" s="15">
        <v>15.930999999999997</v>
      </c>
      <c r="F43" s="15">
        <v>-5.5455000000000005</v>
      </c>
      <c r="G43" s="15">
        <v>0.38085000000000058</v>
      </c>
      <c r="H43" s="15">
        <v>3.2212499999999991</v>
      </c>
      <c r="I43" s="15">
        <v>-3.6492500000000003</v>
      </c>
      <c r="J43" s="15">
        <v>-1.2672499999999998</v>
      </c>
      <c r="K43" s="15">
        <v>-6.450000000000002</v>
      </c>
      <c r="L43" s="15">
        <v>15.754899999999999</v>
      </c>
      <c r="M43" s="15">
        <v>0</v>
      </c>
      <c r="N43" s="15">
        <v>30.736749999999986</v>
      </c>
      <c r="P43" s="9" t="s">
        <v>9</v>
      </c>
      <c r="Q43" s="11">
        <f t="shared" si="2"/>
        <v>0</v>
      </c>
      <c r="R43" s="11">
        <f t="shared" si="2"/>
        <v>-2.2442499999999939</v>
      </c>
      <c r="S43" s="11">
        <f t="shared" si="2"/>
        <v>1.5169999999999959</v>
      </c>
      <c r="T43" s="11">
        <f t="shared" si="2"/>
        <v>-1.0054999999999978</v>
      </c>
      <c r="U43" s="11">
        <f t="shared" si="2"/>
        <v>5.5455000000000041</v>
      </c>
      <c r="V43" s="11">
        <f t="shared" si="2"/>
        <v>2</v>
      </c>
      <c r="W43" s="11">
        <f t="shared" si="2"/>
        <v>1</v>
      </c>
      <c r="X43" s="11">
        <f t="shared" si="2"/>
        <v>4.7557500000000061</v>
      </c>
      <c r="Y43" s="11">
        <f t="shared" si="2"/>
        <v>1.26724999999999</v>
      </c>
      <c r="Z43" s="11">
        <f t="shared" si="2"/>
        <v>11.612499999999997</v>
      </c>
      <c r="AA43" s="11">
        <f t="shared" si="2"/>
        <v>-2.1965000000000003</v>
      </c>
      <c r="AB43" s="11">
        <f t="shared" si="2"/>
        <v>0</v>
      </c>
      <c r="AC43" s="12">
        <f t="shared" si="2"/>
        <v>-2.2442499999999939</v>
      </c>
      <c r="AF43">
        <v>100</v>
      </c>
      <c r="AG43">
        <v>102.24424999999999</v>
      </c>
      <c r="AH43">
        <v>98.483000000000004</v>
      </c>
      <c r="AI43">
        <v>101.0055</v>
      </c>
      <c r="AJ43">
        <v>94.454499999999996</v>
      </c>
      <c r="AK43">
        <v>98</v>
      </c>
      <c r="AL43">
        <v>99</v>
      </c>
      <c r="AM43">
        <v>95.244249999999994</v>
      </c>
      <c r="AN43">
        <v>98.73275000000001</v>
      </c>
      <c r="AO43">
        <v>88.387500000000003</v>
      </c>
      <c r="AP43">
        <v>102.1965</v>
      </c>
      <c r="AQ43">
        <v>100</v>
      </c>
      <c r="AR43">
        <v>102.24424999999999</v>
      </c>
    </row>
    <row r="44" spans="1:44" x14ac:dyDescent="0.25">
      <c r="A44" s="2" t="s">
        <v>10</v>
      </c>
      <c r="B44" s="15">
        <v>0</v>
      </c>
      <c r="C44" s="15">
        <v>7.473749999999999</v>
      </c>
      <c r="D44" s="15">
        <v>-9</v>
      </c>
      <c r="E44" s="15">
        <v>-6.1580000000000004</v>
      </c>
      <c r="F44" s="15">
        <v>-8</v>
      </c>
      <c r="G44" s="15">
        <v>-3</v>
      </c>
      <c r="H44" s="15">
        <v>6.2965</v>
      </c>
      <c r="I44" s="15">
        <v>4.8638499999999993</v>
      </c>
      <c r="J44" s="15">
        <v>-0.76790000000000003</v>
      </c>
      <c r="K44" s="15">
        <v>1.9089999999999989</v>
      </c>
      <c r="L44" s="15">
        <v>0.70699999999999896</v>
      </c>
      <c r="M44" s="15">
        <v>4.157</v>
      </c>
      <c r="N44" s="15">
        <v>-1.5188000000000095</v>
      </c>
      <c r="P44" s="10" t="s">
        <v>10</v>
      </c>
      <c r="Q44" s="13">
        <f t="shared" si="2"/>
        <v>0</v>
      </c>
      <c r="R44" s="13">
        <f t="shared" si="2"/>
        <v>-2.2442499999999939</v>
      </c>
      <c r="S44" s="13">
        <f t="shared" si="2"/>
        <v>9</v>
      </c>
      <c r="T44" s="13">
        <f t="shared" si="2"/>
        <v>7.6409999999999911</v>
      </c>
      <c r="U44" s="13">
        <f t="shared" si="2"/>
        <v>8</v>
      </c>
      <c r="V44" s="13">
        <f t="shared" si="2"/>
        <v>3</v>
      </c>
      <c r="W44" s="13">
        <f t="shared" si="2"/>
        <v>4.3682500000000033</v>
      </c>
      <c r="X44" s="13">
        <f t="shared" si="2"/>
        <v>-2.0054999999999978</v>
      </c>
      <c r="Y44" s="13">
        <f t="shared" si="2"/>
        <v>5</v>
      </c>
      <c r="Z44" s="13">
        <f t="shared" si="2"/>
        <v>4</v>
      </c>
      <c r="AA44" s="13">
        <f t="shared" si="2"/>
        <v>5.9945000000000022</v>
      </c>
      <c r="AB44" s="13">
        <f t="shared" si="2"/>
        <v>-2.3875000000000028</v>
      </c>
      <c r="AC44" s="14">
        <f t="shared" si="2"/>
        <v>23.052500000000009</v>
      </c>
      <c r="AF44">
        <v>100</v>
      </c>
      <c r="AG44">
        <v>102.24424999999999</v>
      </c>
      <c r="AH44">
        <v>91</v>
      </c>
      <c r="AI44">
        <v>92.359000000000009</v>
      </c>
      <c r="AJ44">
        <v>92</v>
      </c>
      <c r="AK44">
        <v>97</v>
      </c>
      <c r="AL44">
        <v>95.631749999999997</v>
      </c>
      <c r="AM44">
        <v>102.0055</v>
      </c>
      <c r="AN44">
        <v>95</v>
      </c>
      <c r="AO44">
        <v>96</v>
      </c>
      <c r="AP44">
        <v>94.005499999999998</v>
      </c>
      <c r="AQ44">
        <v>102.3875</v>
      </c>
      <c r="AR44">
        <v>76.947499999999991</v>
      </c>
    </row>
    <row r="47" spans="1:44" ht="15.75" thickBot="1" x14ac:dyDescent="0.3">
      <c r="A47" s="5" t="s">
        <v>25</v>
      </c>
      <c r="B47" s="5" t="s">
        <v>11</v>
      </c>
      <c r="C47" s="5" t="s">
        <v>12</v>
      </c>
      <c r="D47" s="5" t="s">
        <v>13</v>
      </c>
      <c r="E47" s="5" t="s">
        <v>14</v>
      </c>
      <c r="F47" s="5" t="s">
        <v>15</v>
      </c>
      <c r="G47" s="5" t="s">
        <v>16</v>
      </c>
      <c r="H47" s="5" t="s">
        <v>17</v>
      </c>
      <c r="I47" s="5" t="s">
        <v>18</v>
      </c>
      <c r="J47" s="5" t="s">
        <v>19</v>
      </c>
      <c r="K47" s="5" t="s">
        <v>20</v>
      </c>
      <c r="L47" s="5" t="s">
        <v>21</v>
      </c>
      <c r="M47" s="5" t="s">
        <v>22</v>
      </c>
      <c r="N47" s="5" t="s">
        <v>23</v>
      </c>
      <c r="P47" s="6" t="s">
        <v>24</v>
      </c>
      <c r="Q47" s="7" t="s">
        <v>11</v>
      </c>
      <c r="R47" s="7" t="s">
        <v>12</v>
      </c>
      <c r="S47" s="7" t="s">
        <v>13</v>
      </c>
      <c r="T47" s="7" t="s">
        <v>14</v>
      </c>
      <c r="U47" s="7" t="s">
        <v>15</v>
      </c>
      <c r="V47" s="7" t="s">
        <v>16</v>
      </c>
      <c r="W47" s="7" t="s">
        <v>17</v>
      </c>
      <c r="X47" s="7" t="s">
        <v>18</v>
      </c>
      <c r="Y47" s="7" t="s">
        <v>19</v>
      </c>
      <c r="Z47" s="7" t="s">
        <v>20</v>
      </c>
      <c r="AA47" s="7" t="s">
        <v>21</v>
      </c>
      <c r="AB47" s="7" t="s">
        <v>22</v>
      </c>
      <c r="AC47" s="8" t="s">
        <v>23</v>
      </c>
    </row>
    <row r="48" spans="1:44" x14ac:dyDescent="0.25">
      <c r="A48" s="2" t="s">
        <v>0</v>
      </c>
      <c r="B48" s="15">
        <v>0</v>
      </c>
      <c r="C48" s="15">
        <v>5.7110500000000002</v>
      </c>
      <c r="D48" s="15">
        <v>-1.84545</v>
      </c>
      <c r="E48" s="15">
        <v>-7.7037999999999993</v>
      </c>
      <c r="F48" s="15">
        <v>3.0344499999999996</v>
      </c>
      <c r="G48" s="15">
        <v>6.4915500000000002</v>
      </c>
      <c r="H48" s="15">
        <v>7.8189999999999991</v>
      </c>
      <c r="I48" s="15">
        <v>2.1286500000000004</v>
      </c>
      <c r="J48" s="15">
        <v>6.9499499999999976</v>
      </c>
      <c r="K48" s="15">
        <v>3.6743000000000006</v>
      </c>
      <c r="L48" s="15">
        <v>3.0684499999999995</v>
      </c>
      <c r="M48" s="15">
        <v>-1</v>
      </c>
      <c r="N48" s="15">
        <v>28.328149999999994</v>
      </c>
      <c r="P48" s="9" t="s">
        <v>0</v>
      </c>
      <c r="Q48" s="11">
        <f t="shared" ref="Q48:AC58" si="3">100-AF48</f>
        <v>0</v>
      </c>
      <c r="R48" s="11">
        <f t="shared" si="3"/>
        <v>3.5169999999999959</v>
      </c>
      <c r="S48" s="11">
        <f t="shared" si="3"/>
        <v>6.8825000000000074</v>
      </c>
      <c r="T48" s="11">
        <f t="shared" si="3"/>
        <v>7.7037999999999869</v>
      </c>
      <c r="U48" s="11">
        <f t="shared" si="3"/>
        <v>4.7967000000000013</v>
      </c>
      <c r="V48" s="11">
        <f t="shared" si="3"/>
        <v>1</v>
      </c>
      <c r="W48" s="11">
        <f t="shared" si="3"/>
        <v>2</v>
      </c>
      <c r="X48" s="11">
        <f t="shared" si="3"/>
        <v>10</v>
      </c>
      <c r="Y48" s="11">
        <f t="shared" si="3"/>
        <v>-0.81725000000000136</v>
      </c>
      <c r="Z48" s="11">
        <f t="shared" si="3"/>
        <v>1.4841500000000138</v>
      </c>
      <c r="AA48" s="11">
        <f t="shared" si="3"/>
        <v>1</v>
      </c>
      <c r="AB48" s="11">
        <f t="shared" si="3"/>
        <v>1</v>
      </c>
      <c r="AC48" s="12">
        <f t="shared" si="3"/>
        <v>8.6349000000000018</v>
      </c>
      <c r="AF48">
        <v>100</v>
      </c>
      <c r="AG48">
        <v>96.483000000000004</v>
      </c>
      <c r="AH48">
        <v>93.117499999999993</v>
      </c>
      <c r="AI48">
        <v>92.296200000000013</v>
      </c>
      <c r="AJ48">
        <v>95.203299999999999</v>
      </c>
      <c r="AK48">
        <v>99</v>
      </c>
      <c r="AL48">
        <v>98</v>
      </c>
      <c r="AM48">
        <v>90</v>
      </c>
      <c r="AN48">
        <v>100.81725</v>
      </c>
      <c r="AO48">
        <v>98.515849999999986</v>
      </c>
      <c r="AP48">
        <v>99</v>
      </c>
      <c r="AQ48">
        <v>99</v>
      </c>
      <c r="AR48">
        <v>91.365099999999998</v>
      </c>
    </row>
    <row r="49" spans="1:44" x14ac:dyDescent="0.25">
      <c r="A49" s="3" t="s">
        <v>1</v>
      </c>
      <c r="B49" s="15">
        <v>0</v>
      </c>
      <c r="C49" s="15">
        <v>-4.2767999999999997</v>
      </c>
      <c r="D49" s="15">
        <v>11.416599999999995</v>
      </c>
      <c r="E49" s="15">
        <v>-5.5700000000000527E-2</v>
      </c>
      <c r="F49" s="15">
        <v>5.1395</v>
      </c>
      <c r="G49" s="15">
        <v>12.086549999999997</v>
      </c>
      <c r="H49" s="15">
        <v>2.2034500000000001</v>
      </c>
      <c r="I49" s="15">
        <v>-5.5414500000000011</v>
      </c>
      <c r="J49" s="15">
        <v>2.3305000000000007</v>
      </c>
      <c r="K49" s="15">
        <v>-2.0570000000000022</v>
      </c>
      <c r="L49" s="15">
        <v>4.6934000000000005</v>
      </c>
      <c r="M49" s="15">
        <v>0</v>
      </c>
      <c r="N49" s="15">
        <v>25.939049999999988</v>
      </c>
      <c r="P49" s="9" t="s">
        <v>1</v>
      </c>
      <c r="Q49" s="11">
        <f t="shared" si="3"/>
        <v>0</v>
      </c>
      <c r="R49" s="11">
        <f t="shared" si="3"/>
        <v>4.2767999999999944</v>
      </c>
      <c r="S49" s="11">
        <f t="shared" si="3"/>
        <v>4.0545500000000061</v>
      </c>
      <c r="T49" s="11">
        <f t="shared" si="3"/>
        <v>7</v>
      </c>
      <c r="U49" s="11">
        <f t="shared" si="3"/>
        <v>1.8457499999999953</v>
      </c>
      <c r="V49" s="11">
        <f t="shared" si="3"/>
        <v>4.1882499999999965</v>
      </c>
      <c r="W49" s="11">
        <f t="shared" si="3"/>
        <v>2</v>
      </c>
      <c r="X49" s="11">
        <f t="shared" si="3"/>
        <v>6.9357499999999845</v>
      </c>
      <c r="Y49" s="11">
        <f t="shared" si="3"/>
        <v>-6.9599999999994111E-2</v>
      </c>
      <c r="Z49" s="11">
        <f t="shared" si="3"/>
        <v>5.9304000000000059</v>
      </c>
      <c r="AA49" s="11">
        <f t="shared" si="3"/>
        <v>1</v>
      </c>
      <c r="AB49" s="11">
        <f t="shared" si="3"/>
        <v>0</v>
      </c>
      <c r="AC49" s="12">
        <f t="shared" si="3"/>
        <v>8.3313500000000005</v>
      </c>
      <c r="AF49">
        <v>100</v>
      </c>
      <c r="AG49">
        <v>95.723200000000006</v>
      </c>
      <c r="AH49">
        <v>95.945449999999994</v>
      </c>
      <c r="AI49">
        <v>93</v>
      </c>
      <c r="AJ49">
        <v>98.154250000000005</v>
      </c>
      <c r="AK49">
        <v>95.811750000000004</v>
      </c>
      <c r="AL49">
        <v>98</v>
      </c>
      <c r="AM49">
        <v>93.064250000000015</v>
      </c>
      <c r="AN49">
        <v>100.06959999999999</v>
      </c>
      <c r="AO49">
        <v>94.069599999999994</v>
      </c>
      <c r="AP49">
        <v>99</v>
      </c>
      <c r="AQ49">
        <v>100</v>
      </c>
      <c r="AR49">
        <v>91.66865</v>
      </c>
    </row>
    <row r="50" spans="1:44" x14ac:dyDescent="0.25">
      <c r="A50" s="2" t="s">
        <v>2</v>
      </c>
      <c r="B50" s="15">
        <v>0</v>
      </c>
      <c r="C50" s="15">
        <v>27.5383</v>
      </c>
      <c r="D50" s="15">
        <v>8.3633499999999987</v>
      </c>
      <c r="E50" s="15">
        <v>-7.9889999999999999</v>
      </c>
      <c r="F50" s="15">
        <v>11.928249999999998</v>
      </c>
      <c r="G50" s="15">
        <v>-11.866150000000001</v>
      </c>
      <c r="H50" s="15">
        <v>0.13124999999999942</v>
      </c>
      <c r="I50" s="15">
        <v>-3.9997000000000007</v>
      </c>
      <c r="J50" s="15">
        <v>3.0290999999999997</v>
      </c>
      <c r="K50" s="15">
        <v>-8.5550500000000014</v>
      </c>
      <c r="L50" s="15">
        <v>16.409949999999995</v>
      </c>
      <c r="M50" s="15">
        <v>0</v>
      </c>
      <c r="N50" s="15">
        <v>34.990300000000005</v>
      </c>
      <c r="P50" s="9" t="s">
        <v>2</v>
      </c>
      <c r="Q50" s="11">
        <f t="shared" si="3"/>
        <v>0</v>
      </c>
      <c r="R50" s="11">
        <f t="shared" si="3"/>
        <v>-5.5499999999999972</v>
      </c>
      <c r="S50" s="11">
        <f t="shared" si="3"/>
        <v>1</v>
      </c>
      <c r="T50" s="11">
        <f t="shared" si="3"/>
        <v>10</v>
      </c>
      <c r="U50" s="11">
        <f t="shared" si="3"/>
        <v>3</v>
      </c>
      <c r="V50" s="11">
        <f t="shared" si="3"/>
        <v>12.87715</v>
      </c>
      <c r="W50" s="11">
        <f t="shared" si="3"/>
        <v>1</v>
      </c>
      <c r="X50" s="11">
        <f t="shared" si="3"/>
        <v>5.186799999999991</v>
      </c>
      <c r="Y50" s="11">
        <f t="shared" si="3"/>
        <v>12.899000000000001</v>
      </c>
      <c r="Z50" s="11">
        <f t="shared" si="3"/>
        <v>9.384600000000006</v>
      </c>
      <c r="AA50" s="11">
        <f t="shared" si="3"/>
        <v>1</v>
      </c>
      <c r="AB50" s="11">
        <f t="shared" si="3"/>
        <v>0</v>
      </c>
      <c r="AC50" s="12">
        <f t="shared" si="3"/>
        <v>-5.5499999999999972</v>
      </c>
      <c r="AF50">
        <v>100</v>
      </c>
      <c r="AG50">
        <v>105.55</v>
      </c>
      <c r="AH50">
        <v>99</v>
      </c>
      <c r="AI50">
        <v>90</v>
      </c>
      <c r="AJ50">
        <v>97</v>
      </c>
      <c r="AK50">
        <v>87.12285</v>
      </c>
      <c r="AL50">
        <v>99</v>
      </c>
      <c r="AM50">
        <v>94.813200000000009</v>
      </c>
      <c r="AN50">
        <v>87.100999999999999</v>
      </c>
      <c r="AO50">
        <v>90.615399999999994</v>
      </c>
      <c r="AP50">
        <v>99</v>
      </c>
      <c r="AQ50">
        <v>100</v>
      </c>
      <c r="AR50">
        <v>105.55</v>
      </c>
    </row>
    <row r="51" spans="1:44" x14ac:dyDescent="0.25">
      <c r="A51" s="3" t="s">
        <v>3</v>
      </c>
      <c r="B51" s="15">
        <v>0</v>
      </c>
      <c r="C51" s="15">
        <v>15.355249999999998</v>
      </c>
      <c r="D51" s="15">
        <v>28.212299999999999</v>
      </c>
      <c r="E51" s="15">
        <v>3.9539999999999988</v>
      </c>
      <c r="F51" s="15">
        <v>8.8899000000000008</v>
      </c>
      <c r="G51" s="15">
        <v>12.516150000000001</v>
      </c>
      <c r="H51" s="15">
        <v>-7.5100500000000014</v>
      </c>
      <c r="I51" s="15">
        <v>-3.4376999999999995</v>
      </c>
      <c r="J51" s="15">
        <v>31.647549999999995</v>
      </c>
      <c r="K51" s="15">
        <v>-10.623199999999999</v>
      </c>
      <c r="L51" s="15">
        <v>4.1284999999999989</v>
      </c>
      <c r="M51" s="15">
        <v>0</v>
      </c>
      <c r="N51" s="15">
        <v>83.1327</v>
      </c>
      <c r="P51" s="9" t="s">
        <v>3</v>
      </c>
      <c r="Q51" s="11">
        <f t="shared" si="3"/>
        <v>0</v>
      </c>
      <c r="R51" s="11">
        <f t="shared" si="3"/>
        <v>3</v>
      </c>
      <c r="S51" s="11">
        <f t="shared" si="3"/>
        <v>-10.370000000000005</v>
      </c>
      <c r="T51" s="11">
        <f t="shared" si="3"/>
        <v>3</v>
      </c>
      <c r="U51" s="11">
        <f t="shared" si="3"/>
        <v>1</v>
      </c>
      <c r="V51" s="11">
        <f t="shared" si="3"/>
        <v>0.81579999999999586</v>
      </c>
      <c r="W51" s="11">
        <f t="shared" si="3"/>
        <v>7.5100500000000068</v>
      </c>
      <c r="X51" s="11">
        <f t="shared" si="3"/>
        <v>6.1158999999999963</v>
      </c>
      <c r="Y51" s="11">
        <f t="shared" si="3"/>
        <v>1</v>
      </c>
      <c r="Z51" s="11">
        <f t="shared" si="3"/>
        <v>10.623200000000011</v>
      </c>
      <c r="AA51" s="11">
        <f t="shared" si="3"/>
        <v>1</v>
      </c>
      <c r="AB51" s="11">
        <f t="shared" si="3"/>
        <v>0</v>
      </c>
      <c r="AC51" s="12">
        <f t="shared" si="3"/>
        <v>3</v>
      </c>
      <c r="AF51">
        <v>100</v>
      </c>
      <c r="AG51">
        <v>97</v>
      </c>
      <c r="AH51">
        <v>110.37</v>
      </c>
      <c r="AI51">
        <v>97</v>
      </c>
      <c r="AJ51">
        <v>99</v>
      </c>
      <c r="AK51">
        <v>99.184200000000004</v>
      </c>
      <c r="AL51">
        <v>92.489949999999993</v>
      </c>
      <c r="AM51">
        <v>93.884100000000004</v>
      </c>
      <c r="AN51">
        <v>99</v>
      </c>
      <c r="AO51">
        <v>89.376799999999989</v>
      </c>
      <c r="AP51">
        <v>99</v>
      </c>
      <c r="AQ51">
        <v>100</v>
      </c>
      <c r="AR51">
        <v>97</v>
      </c>
    </row>
    <row r="52" spans="1:44" x14ac:dyDescent="0.25">
      <c r="A52" s="2" t="s">
        <v>4</v>
      </c>
      <c r="B52" s="15">
        <v>0</v>
      </c>
      <c r="C52" s="15">
        <v>0.32484999999999964</v>
      </c>
      <c r="D52" s="15">
        <v>-9.6683500000000002</v>
      </c>
      <c r="E52" s="15">
        <v>-10.0379</v>
      </c>
      <c r="F52" s="15">
        <v>6.6401500000000002</v>
      </c>
      <c r="G52" s="15">
        <v>-8.3286000000000016</v>
      </c>
      <c r="H52" s="15">
        <v>12.0877</v>
      </c>
      <c r="I52" s="15">
        <v>-1.6641500000000011</v>
      </c>
      <c r="J52" s="15">
        <v>-4.4283000000000001</v>
      </c>
      <c r="K52" s="15">
        <v>2.1778500000000003</v>
      </c>
      <c r="L52" s="15">
        <v>-0.88379999999999992</v>
      </c>
      <c r="M52" s="15">
        <v>0</v>
      </c>
      <c r="N52" s="15">
        <v>-13.780550000000002</v>
      </c>
      <c r="P52" s="9" t="s">
        <v>4</v>
      </c>
      <c r="Q52" s="11">
        <f t="shared" si="3"/>
        <v>0</v>
      </c>
      <c r="R52" s="11">
        <f t="shared" si="3"/>
        <v>1</v>
      </c>
      <c r="S52" s="11">
        <f t="shared" si="3"/>
        <v>9.6683499999999896</v>
      </c>
      <c r="T52" s="11">
        <f t="shared" si="3"/>
        <v>11.911150000000006</v>
      </c>
      <c r="U52" s="11">
        <f t="shared" si="3"/>
        <v>-2.7217500000000001</v>
      </c>
      <c r="V52" s="11">
        <f t="shared" si="3"/>
        <v>8.3286000000000087</v>
      </c>
      <c r="W52" s="11">
        <f t="shared" si="3"/>
        <v>1.7598000000000127</v>
      </c>
      <c r="X52" s="11">
        <f t="shared" si="3"/>
        <v>3.5333499999999987</v>
      </c>
      <c r="Y52" s="11">
        <f t="shared" si="3"/>
        <v>4.4283000000000072</v>
      </c>
      <c r="Z52" s="11">
        <f t="shared" si="3"/>
        <v>10.886700000000005</v>
      </c>
      <c r="AA52" s="11">
        <f t="shared" si="3"/>
        <v>2.7487999999999886</v>
      </c>
      <c r="AB52" s="11">
        <f t="shared" si="3"/>
        <v>0</v>
      </c>
      <c r="AC52" s="12">
        <f t="shared" si="3"/>
        <v>25.961300000000037</v>
      </c>
      <c r="AF52">
        <v>100</v>
      </c>
      <c r="AG52">
        <v>99</v>
      </c>
      <c r="AH52">
        <v>90.33165000000001</v>
      </c>
      <c r="AI52">
        <v>88.088849999999994</v>
      </c>
      <c r="AJ52">
        <v>102.72175</v>
      </c>
      <c r="AK52">
        <v>91.671399999999991</v>
      </c>
      <c r="AL52">
        <v>98.240199999999987</v>
      </c>
      <c r="AM52">
        <v>96.466650000000001</v>
      </c>
      <c r="AN52">
        <v>95.571699999999993</v>
      </c>
      <c r="AO52">
        <v>89.113299999999995</v>
      </c>
      <c r="AP52">
        <v>97.251200000000011</v>
      </c>
      <c r="AQ52">
        <v>100</v>
      </c>
      <c r="AR52">
        <v>74.038699999999963</v>
      </c>
    </row>
    <row r="53" spans="1:44" x14ac:dyDescent="0.25">
      <c r="A53" s="3" t="s">
        <v>5</v>
      </c>
      <c r="B53" s="15">
        <v>0</v>
      </c>
      <c r="C53" s="15">
        <v>10.190000000000001</v>
      </c>
      <c r="D53" s="15">
        <v>-4.3695500000000003</v>
      </c>
      <c r="E53" s="15">
        <v>6.694700000000001</v>
      </c>
      <c r="F53" s="15">
        <v>-4.1104000000000003</v>
      </c>
      <c r="G53" s="15">
        <v>-0.15800000000000125</v>
      </c>
      <c r="H53" s="15">
        <v>-6.2413500000000006</v>
      </c>
      <c r="I53" s="15">
        <v>5.0344499999999996</v>
      </c>
      <c r="J53" s="15">
        <v>-4.7337500000000006</v>
      </c>
      <c r="K53" s="15">
        <v>21.970800000000001</v>
      </c>
      <c r="L53" s="15">
        <v>2.5158499999999995</v>
      </c>
      <c r="M53" s="15">
        <v>0</v>
      </c>
      <c r="N53" s="15">
        <v>26.792749999999984</v>
      </c>
      <c r="P53" s="9" t="s">
        <v>5</v>
      </c>
      <c r="Q53" s="11">
        <f t="shared" si="3"/>
        <v>0</v>
      </c>
      <c r="R53" s="11">
        <f t="shared" si="3"/>
        <v>-9.0057999999999936</v>
      </c>
      <c r="S53" s="11">
        <f t="shared" si="3"/>
        <v>5.2345499999999987</v>
      </c>
      <c r="T53" s="11">
        <f t="shared" si="3"/>
        <v>1</v>
      </c>
      <c r="U53" s="11">
        <f t="shared" si="3"/>
        <v>4.1104000000000127</v>
      </c>
      <c r="V53" s="11">
        <f t="shared" si="3"/>
        <v>4</v>
      </c>
      <c r="W53" s="11">
        <f t="shared" si="3"/>
        <v>6.2413499999999971</v>
      </c>
      <c r="X53" s="11">
        <f t="shared" si="3"/>
        <v>1.1730499999999893</v>
      </c>
      <c r="Y53" s="11">
        <f t="shared" si="3"/>
        <v>4.7337500000000006</v>
      </c>
      <c r="Z53" s="11">
        <f t="shared" si="3"/>
        <v>5.9125999999999976</v>
      </c>
      <c r="AA53" s="11">
        <f t="shared" si="3"/>
        <v>2.5934000000000026</v>
      </c>
      <c r="AB53" s="11">
        <f t="shared" si="3"/>
        <v>0</v>
      </c>
      <c r="AC53" s="12">
        <f t="shared" si="3"/>
        <v>3.6065000000000254</v>
      </c>
      <c r="AF53">
        <v>100</v>
      </c>
      <c r="AG53">
        <v>109.00579999999999</v>
      </c>
      <c r="AH53">
        <v>94.765450000000001</v>
      </c>
      <c r="AI53">
        <v>99</v>
      </c>
      <c r="AJ53">
        <v>95.889599999999987</v>
      </c>
      <c r="AK53">
        <v>96</v>
      </c>
      <c r="AL53">
        <v>93.758650000000003</v>
      </c>
      <c r="AM53">
        <v>98.826950000000011</v>
      </c>
      <c r="AN53">
        <v>95.266249999999999</v>
      </c>
      <c r="AO53">
        <v>94.087400000000002</v>
      </c>
      <c r="AP53">
        <v>97.406599999999997</v>
      </c>
      <c r="AQ53">
        <v>100</v>
      </c>
      <c r="AR53">
        <v>96.393499999999975</v>
      </c>
    </row>
    <row r="54" spans="1:44" x14ac:dyDescent="0.25">
      <c r="A54" s="2" t="s">
        <v>6</v>
      </c>
      <c r="B54" s="15">
        <v>0</v>
      </c>
      <c r="C54" s="15">
        <v>-2.798</v>
      </c>
      <c r="D54" s="15">
        <v>0.27724999999999955</v>
      </c>
      <c r="E54" s="15">
        <v>16.302</v>
      </c>
      <c r="F54" s="15">
        <v>-4.2235499999999995</v>
      </c>
      <c r="G54" s="15">
        <v>3.8775999999999993</v>
      </c>
      <c r="H54" s="15">
        <v>8.8849999999999429E-2</v>
      </c>
      <c r="I54" s="15">
        <v>-10.225000000000001</v>
      </c>
      <c r="J54" s="15">
        <v>-8.0244499999999999</v>
      </c>
      <c r="K54" s="15">
        <v>16.098849999999999</v>
      </c>
      <c r="L54" s="15">
        <v>9.7247999999999983</v>
      </c>
      <c r="M54" s="15">
        <v>0</v>
      </c>
      <c r="N54" s="15">
        <v>21.098349999999986</v>
      </c>
      <c r="P54" s="9" t="s">
        <v>6</v>
      </c>
      <c r="Q54" s="11">
        <f t="shared" si="3"/>
        <v>0</v>
      </c>
      <c r="R54" s="11">
        <f t="shared" si="3"/>
        <v>4</v>
      </c>
      <c r="S54" s="11">
        <f t="shared" si="3"/>
        <v>3.8580499999999915</v>
      </c>
      <c r="T54" s="11">
        <f t="shared" si="3"/>
        <v>3</v>
      </c>
      <c r="U54" s="11">
        <f t="shared" si="3"/>
        <v>4.223550000000003</v>
      </c>
      <c r="V54" s="11">
        <f t="shared" si="3"/>
        <v>6.3027000000000157</v>
      </c>
      <c r="W54" s="11">
        <f t="shared" si="3"/>
        <v>3</v>
      </c>
      <c r="X54" s="11">
        <f t="shared" si="3"/>
        <v>10.224999999999994</v>
      </c>
      <c r="Y54" s="11">
        <f t="shared" si="3"/>
        <v>9.3423499999999962</v>
      </c>
      <c r="Z54" s="11">
        <f t="shared" si="3"/>
        <v>7.9726500000000016</v>
      </c>
      <c r="AA54" s="11">
        <f t="shared" si="3"/>
        <v>3.5674999999999955</v>
      </c>
      <c r="AB54" s="11">
        <f t="shared" si="3"/>
        <v>0</v>
      </c>
      <c r="AC54" s="12">
        <f t="shared" si="3"/>
        <v>12.697949999999992</v>
      </c>
      <c r="AF54">
        <v>100</v>
      </c>
      <c r="AG54">
        <v>96</v>
      </c>
      <c r="AH54">
        <v>96.141950000000008</v>
      </c>
      <c r="AI54">
        <v>97</v>
      </c>
      <c r="AJ54">
        <v>95.776449999999997</v>
      </c>
      <c r="AK54">
        <v>93.697299999999984</v>
      </c>
      <c r="AL54">
        <v>97</v>
      </c>
      <c r="AM54">
        <v>89.775000000000006</v>
      </c>
      <c r="AN54">
        <v>90.657650000000004</v>
      </c>
      <c r="AO54">
        <v>92.027349999999998</v>
      </c>
      <c r="AP54">
        <v>96.432500000000005</v>
      </c>
      <c r="AQ54">
        <v>100</v>
      </c>
      <c r="AR54">
        <v>87.302050000000008</v>
      </c>
    </row>
    <row r="55" spans="1:44" x14ac:dyDescent="0.25">
      <c r="A55" s="3" t="s">
        <v>7</v>
      </c>
      <c r="B55" s="15">
        <v>-4.9902999999999995</v>
      </c>
      <c r="C55" s="15">
        <v>2.8270999999999997</v>
      </c>
      <c r="D55" s="15">
        <v>8.6961499999999994</v>
      </c>
      <c r="E55" s="15">
        <v>48.491</v>
      </c>
      <c r="F55" s="15">
        <v>5.2759500000000017</v>
      </c>
      <c r="G55" s="15">
        <v>15.251650000000001</v>
      </c>
      <c r="H55" s="15">
        <v>5.5159999999999982</v>
      </c>
      <c r="I55" s="15">
        <v>-3.7802000000000007</v>
      </c>
      <c r="J55" s="15">
        <v>-0.63290000000000024</v>
      </c>
      <c r="K55" s="15">
        <v>0</v>
      </c>
      <c r="L55" s="15">
        <v>0.67399999999999993</v>
      </c>
      <c r="M55" s="15">
        <v>-3.2509000000000006</v>
      </c>
      <c r="N55" s="15">
        <v>74.077549999999988</v>
      </c>
      <c r="P55" s="9" t="s">
        <v>7</v>
      </c>
      <c r="Q55" s="11">
        <f t="shared" si="3"/>
        <v>7.1485999999999876</v>
      </c>
      <c r="R55" s="11">
        <f t="shared" si="3"/>
        <v>6.2264499999999998</v>
      </c>
      <c r="S55" s="11">
        <f t="shared" si="3"/>
        <v>1</v>
      </c>
      <c r="T55" s="11">
        <f t="shared" si="3"/>
        <v>-24.784999999999997</v>
      </c>
      <c r="U55" s="11">
        <f t="shared" si="3"/>
        <v>-0.53074999999999761</v>
      </c>
      <c r="V55" s="11">
        <f t="shared" si="3"/>
        <v>0.34234999999999616</v>
      </c>
      <c r="W55" s="11">
        <f t="shared" si="3"/>
        <v>2</v>
      </c>
      <c r="X55" s="11">
        <f t="shared" si="3"/>
        <v>5.6451999999999884</v>
      </c>
      <c r="Y55" s="11">
        <f t="shared" si="3"/>
        <v>1.0259000000000071</v>
      </c>
      <c r="Z55" s="11">
        <f t="shared" si="3"/>
        <v>0</v>
      </c>
      <c r="AA55" s="11">
        <f t="shared" si="3"/>
        <v>-0.67400000000000659</v>
      </c>
      <c r="AB55" s="11">
        <f t="shared" si="3"/>
        <v>3.2509000000000015</v>
      </c>
      <c r="AC55" s="12">
        <f t="shared" si="3"/>
        <v>6.2264499999999998</v>
      </c>
      <c r="AF55">
        <v>92.851400000000012</v>
      </c>
      <c r="AG55">
        <v>93.77355</v>
      </c>
      <c r="AH55">
        <v>99</v>
      </c>
      <c r="AI55">
        <v>124.785</v>
      </c>
      <c r="AJ55">
        <v>100.53075</v>
      </c>
      <c r="AK55">
        <v>99.657650000000004</v>
      </c>
      <c r="AL55">
        <v>98</v>
      </c>
      <c r="AM55">
        <v>94.354800000000012</v>
      </c>
      <c r="AN55">
        <v>98.974099999999993</v>
      </c>
      <c r="AO55">
        <v>100</v>
      </c>
      <c r="AP55">
        <v>100.67400000000001</v>
      </c>
      <c r="AQ55">
        <v>96.749099999999999</v>
      </c>
      <c r="AR55">
        <v>93.77355</v>
      </c>
    </row>
    <row r="56" spans="1:44" x14ac:dyDescent="0.25">
      <c r="A56" s="2" t="s">
        <v>8</v>
      </c>
      <c r="B56" s="15">
        <v>0</v>
      </c>
      <c r="C56" s="15">
        <v>0</v>
      </c>
      <c r="D56" s="15">
        <v>2.3167499999999999</v>
      </c>
      <c r="E56" s="15">
        <v>-12.979450000000002</v>
      </c>
      <c r="F56" s="15">
        <v>14.6089</v>
      </c>
      <c r="G56" s="15">
        <v>-1.7405500000000012</v>
      </c>
      <c r="H56" s="15">
        <v>-11.61365</v>
      </c>
      <c r="I56" s="15">
        <v>23.294049999999999</v>
      </c>
      <c r="J56" s="15">
        <v>21.333399999999997</v>
      </c>
      <c r="K56" s="15">
        <v>8.9894499999999997</v>
      </c>
      <c r="L56" s="15">
        <v>8.6553500000000003</v>
      </c>
      <c r="M56" s="15">
        <v>0</v>
      </c>
      <c r="N56" s="15">
        <v>52.864249999999991</v>
      </c>
      <c r="P56" s="9" t="s">
        <v>8</v>
      </c>
      <c r="Q56" s="11">
        <f t="shared" si="3"/>
        <v>0</v>
      </c>
      <c r="R56" s="11">
        <f t="shared" si="3"/>
        <v>0</v>
      </c>
      <c r="S56" s="11">
        <f t="shared" si="3"/>
        <v>5.7557500000000061</v>
      </c>
      <c r="T56" s="11">
        <f t="shared" si="3"/>
        <v>13.605699999999999</v>
      </c>
      <c r="U56" s="11">
        <f t="shared" si="3"/>
        <v>4</v>
      </c>
      <c r="V56" s="11">
        <f t="shared" si="3"/>
        <v>2.3737500000000011</v>
      </c>
      <c r="W56" s="11">
        <f t="shared" si="3"/>
        <v>13.091300000000004</v>
      </c>
      <c r="X56" s="11">
        <f t="shared" si="3"/>
        <v>-8.2129999999999939</v>
      </c>
      <c r="Y56" s="11">
        <f t="shared" si="3"/>
        <v>-1.3370000000000033</v>
      </c>
      <c r="Z56" s="11">
        <f t="shared" si="3"/>
        <v>3</v>
      </c>
      <c r="AA56" s="11">
        <f t="shared" si="3"/>
        <v>2</v>
      </c>
      <c r="AB56" s="11">
        <f t="shared" si="3"/>
        <v>0</v>
      </c>
      <c r="AC56" s="12">
        <f t="shared" si="3"/>
        <v>14.662700000000001</v>
      </c>
      <c r="AF56">
        <v>100</v>
      </c>
      <c r="AG56">
        <v>100</v>
      </c>
      <c r="AH56">
        <v>94.244249999999994</v>
      </c>
      <c r="AI56">
        <v>86.394300000000001</v>
      </c>
      <c r="AJ56">
        <v>96</v>
      </c>
      <c r="AK56">
        <v>97.626249999999999</v>
      </c>
      <c r="AL56">
        <v>86.908699999999996</v>
      </c>
      <c r="AM56">
        <v>108.21299999999999</v>
      </c>
      <c r="AN56">
        <v>101.337</v>
      </c>
      <c r="AO56">
        <v>97</v>
      </c>
      <c r="AP56">
        <v>98</v>
      </c>
      <c r="AQ56">
        <v>100</v>
      </c>
      <c r="AR56">
        <v>85.337299999999999</v>
      </c>
    </row>
    <row r="57" spans="1:44" x14ac:dyDescent="0.25">
      <c r="A57" s="3" t="s">
        <v>9</v>
      </c>
      <c r="B57" s="15">
        <v>0</v>
      </c>
      <c r="C57" s="15">
        <v>-3.0449999999999999</v>
      </c>
      <c r="D57" s="15">
        <v>-3.4924000000000004</v>
      </c>
      <c r="E57" s="15">
        <v>14.053849999999997</v>
      </c>
      <c r="F57" s="15">
        <v>-8.0463000000000005</v>
      </c>
      <c r="G57" s="15">
        <v>8.5107999999999997</v>
      </c>
      <c r="H57" s="15">
        <v>-0.90580000000000016</v>
      </c>
      <c r="I57" s="15">
        <v>16.015650000000001</v>
      </c>
      <c r="J57" s="15">
        <v>-7.3150000000000004</v>
      </c>
      <c r="K57" s="15">
        <v>9.1642499999999973</v>
      </c>
      <c r="L57" s="15">
        <v>-6.103600000000001</v>
      </c>
      <c r="M57" s="15">
        <v>0</v>
      </c>
      <c r="N57" s="15">
        <v>18.836449999999992</v>
      </c>
      <c r="P57" s="9" t="s">
        <v>9</v>
      </c>
      <c r="Q57" s="11">
        <f t="shared" si="3"/>
        <v>0</v>
      </c>
      <c r="R57" s="11">
        <f t="shared" si="3"/>
        <v>3.0450000000000017</v>
      </c>
      <c r="S57" s="11">
        <f t="shared" si="3"/>
        <v>3.8676000000000101</v>
      </c>
      <c r="T57" s="11">
        <f t="shared" si="3"/>
        <v>5</v>
      </c>
      <c r="U57" s="11">
        <f t="shared" si="3"/>
        <v>9.3259999999999934</v>
      </c>
      <c r="V57" s="11">
        <f t="shared" si="3"/>
        <v>5.0067999999999984</v>
      </c>
      <c r="W57" s="11">
        <f t="shared" si="3"/>
        <v>1.7079999999999984</v>
      </c>
      <c r="X57" s="11">
        <f t="shared" si="3"/>
        <v>3</v>
      </c>
      <c r="Y57" s="11">
        <f t="shared" si="3"/>
        <v>7.3149999999999977</v>
      </c>
      <c r="Z57" s="11">
        <f t="shared" si="3"/>
        <v>1</v>
      </c>
      <c r="AA57" s="11">
        <f t="shared" si="3"/>
        <v>8</v>
      </c>
      <c r="AB57" s="11">
        <f t="shared" si="3"/>
        <v>0</v>
      </c>
      <c r="AC57" s="12">
        <f t="shared" si="3"/>
        <v>11.537400000000005</v>
      </c>
      <c r="AF57">
        <v>100</v>
      </c>
      <c r="AG57">
        <v>96.954999999999998</v>
      </c>
      <c r="AH57">
        <v>96.13239999999999</v>
      </c>
      <c r="AI57">
        <v>95</v>
      </c>
      <c r="AJ57">
        <v>90.674000000000007</v>
      </c>
      <c r="AK57">
        <v>94.993200000000002</v>
      </c>
      <c r="AL57">
        <v>98.292000000000002</v>
      </c>
      <c r="AM57">
        <v>97</v>
      </c>
      <c r="AN57">
        <v>92.685000000000002</v>
      </c>
      <c r="AO57">
        <v>99</v>
      </c>
      <c r="AP57">
        <v>92</v>
      </c>
      <c r="AQ57">
        <v>100</v>
      </c>
      <c r="AR57">
        <v>88.462599999999995</v>
      </c>
    </row>
    <row r="58" spans="1:44" ht="15.75" thickBot="1" x14ac:dyDescent="0.3">
      <c r="A58" s="4" t="s">
        <v>10</v>
      </c>
      <c r="B58" s="15">
        <v>0</v>
      </c>
      <c r="C58" s="15">
        <v>-3.0338499999999993</v>
      </c>
      <c r="D58" s="15">
        <v>-3.8661500000000002</v>
      </c>
      <c r="E58" s="15">
        <v>7.2746499999999976</v>
      </c>
      <c r="F58" s="15">
        <v>20.430349999999997</v>
      </c>
      <c r="G58" s="15">
        <v>-2</v>
      </c>
      <c r="H58" s="15">
        <v>4.7341999999999995</v>
      </c>
      <c r="I58" s="15">
        <v>6.1137499999999978</v>
      </c>
      <c r="J58" s="15">
        <v>-4.287650000000002</v>
      </c>
      <c r="K58" s="15">
        <v>9.0865499999999955</v>
      </c>
      <c r="L58" s="15">
        <v>11.862849999999998</v>
      </c>
      <c r="M58" s="15">
        <v>-1.0068000000000001</v>
      </c>
      <c r="N58" s="15">
        <v>45.307899999999968</v>
      </c>
      <c r="P58" s="10" t="s">
        <v>10</v>
      </c>
      <c r="Q58" s="13">
        <f t="shared" si="3"/>
        <v>0</v>
      </c>
      <c r="R58" s="13">
        <f t="shared" si="3"/>
        <v>3.0338499999999868</v>
      </c>
      <c r="S58" s="13">
        <f t="shared" si="3"/>
        <v>3.8661500000000046</v>
      </c>
      <c r="T58" s="13">
        <f t="shared" si="3"/>
        <v>4.5824000000000069</v>
      </c>
      <c r="U58" s="13">
        <f t="shared" si="3"/>
        <v>-0.42034999999999911</v>
      </c>
      <c r="V58" s="13">
        <f t="shared" si="3"/>
        <v>2</v>
      </c>
      <c r="W58" s="13">
        <f t="shared" si="3"/>
        <v>-1.3029999999999973</v>
      </c>
      <c r="X58" s="13">
        <f t="shared" si="3"/>
        <v>7.6997499999999945</v>
      </c>
      <c r="Y58" s="13">
        <f t="shared" si="3"/>
        <v>4.2876499999999851</v>
      </c>
      <c r="Z58" s="13">
        <f t="shared" si="3"/>
        <v>2.0216999999999956</v>
      </c>
      <c r="AA58" s="13">
        <f t="shared" si="3"/>
        <v>4.111850000000004</v>
      </c>
      <c r="AB58" s="13">
        <f t="shared" si="3"/>
        <v>2</v>
      </c>
      <c r="AC58" s="14">
        <f t="shared" si="3"/>
        <v>11.482399999999984</v>
      </c>
      <c r="AF58">
        <v>100</v>
      </c>
      <c r="AG58">
        <v>96.966150000000013</v>
      </c>
      <c r="AH58">
        <v>96.133849999999995</v>
      </c>
      <c r="AI58">
        <v>95.417599999999993</v>
      </c>
      <c r="AJ58">
        <v>100.42035</v>
      </c>
      <c r="AK58">
        <v>98</v>
      </c>
      <c r="AL58">
        <v>101.303</v>
      </c>
      <c r="AM58">
        <v>92.300250000000005</v>
      </c>
      <c r="AN58">
        <v>95.712350000000015</v>
      </c>
      <c r="AO58">
        <v>97.978300000000004</v>
      </c>
      <c r="AP58">
        <v>95.888149999999996</v>
      </c>
      <c r="AQ58">
        <v>98</v>
      </c>
      <c r="AR58">
        <v>88.517600000000016</v>
      </c>
    </row>
    <row r="61" spans="1:44" ht="15.75" thickBot="1" x14ac:dyDescent="0.3">
      <c r="A61" s="5" t="s">
        <v>32</v>
      </c>
      <c r="B61" s="5" t="s">
        <v>11</v>
      </c>
      <c r="C61" s="5" t="s">
        <v>12</v>
      </c>
      <c r="D61" s="5" t="s">
        <v>13</v>
      </c>
      <c r="E61" s="5" t="s">
        <v>14</v>
      </c>
      <c r="F61" s="5" t="s">
        <v>15</v>
      </c>
      <c r="G61" s="5" t="s">
        <v>16</v>
      </c>
      <c r="H61" s="5" t="s">
        <v>17</v>
      </c>
      <c r="I61" s="5" t="s">
        <v>18</v>
      </c>
      <c r="J61" s="5" t="s">
        <v>19</v>
      </c>
      <c r="K61" s="5" t="s">
        <v>20</v>
      </c>
      <c r="L61" s="5" t="s">
        <v>21</v>
      </c>
      <c r="M61" s="5" t="s">
        <v>22</v>
      </c>
      <c r="N61" s="5" t="s">
        <v>23</v>
      </c>
      <c r="P61" s="6" t="s">
        <v>24</v>
      </c>
      <c r="Q61" s="7" t="s">
        <v>11</v>
      </c>
      <c r="R61" s="7" t="s">
        <v>12</v>
      </c>
      <c r="S61" s="7" t="s">
        <v>13</v>
      </c>
      <c r="T61" s="7" t="s">
        <v>14</v>
      </c>
      <c r="U61" s="7" t="s">
        <v>15</v>
      </c>
      <c r="V61" s="7" t="s">
        <v>16</v>
      </c>
      <c r="W61" s="7" t="s">
        <v>17</v>
      </c>
      <c r="X61" s="7" t="s">
        <v>18</v>
      </c>
      <c r="Y61" s="7" t="s">
        <v>19</v>
      </c>
      <c r="Z61" s="7" t="s">
        <v>20</v>
      </c>
      <c r="AA61" s="7" t="s">
        <v>21</v>
      </c>
      <c r="AB61" s="7" t="s">
        <v>22</v>
      </c>
      <c r="AC61" s="8" t="s">
        <v>23</v>
      </c>
    </row>
    <row r="62" spans="1:44" x14ac:dyDescent="0.25">
      <c r="A62" s="2" t="s">
        <v>0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P62" s="9" t="s">
        <v>0</v>
      </c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2"/>
      <c r="AF62">
        <v>100</v>
      </c>
      <c r="AG62">
        <v>100</v>
      </c>
      <c r="AH62">
        <v>100</v>
      </c>
      <c r="AI62">
        <v>100</v>
      </c>
      <c r="AJ62">
        <v>100</v>
      </c>
      <c r="AK62">
        <v>100</v>
      </c>
      <c r="AL62">
        <v>100</v>
      </c>
      <c r="AM62">
        <v>100</v>
      </c>
      <c r="AN62">
        <v>100</v>
      </c>
      <c r="AO62">
        <v>100</v>
      </c>
      <c r="AP62">
        <v>100</v>
      </c>
      <c r="AQ62">
        <v>100</v>
      </c>
      <c r="AR62">
        <v>100</v>
      </c>
    </row>
    <row r="63" spans="1:44" x14ac:dyDescent="0.25">
      <c r="A63" s="3" t="s">
        <v>1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P63" s="9" t="s">
        <v>1</v>
      </c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2"/>
      <c r="AF63">
        <v>100</v>
      </c>
      <c r="AG63">
        <v>100</v>
      </c>
      <c r="AH63">
        <v>100</v>
      </c>
      <c r="AI63">
        <v>100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  <c r="AP63">
        <v>100</v>
      </c>
      <c r="AQ63">
        <v>100</v>
      </c>
      <c r="AR63">
        <v>100</v>
      </c>
    </row>
    <row r="64" spans="1:44" x14ac:dyDescent="0.25">
      <c r="A64" s="2" t="s">
        <v>2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P64" s="9" t="s">
        <v>2</v>
      </c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2"/>
      <c r="AF64">
        <v>100</v>
      </c>
      <c r="AG64">
        <v>100</v>
      </c>
      <c r="AH64">
        <v>100</v>
      </c>
      <c r="AI64">
        <v>100</v>
      </c>
      <c r="AJ64">
        <v>100</v>
      </c>
      <c r="AK64">
        <v>100</v>
      </c>
      <c r="AL64">
        <v>100</v>
      </c>
      <c r="AM64">
        <v>100</v>
      </c>
      <c r="AN64">
        <v>100</v>
      </c>
      <c r="AO64">
        <v>100</v>
      </c>
      <c r="AP64">
        <v>100</v>
      </c>
      <c r="AQ64">
        <v>100</v>
      </c>
      <c r="AR64">
        <v>100</v>
      </c>
    </row>
    <row r="65" spans="1:44" x14ac:dyDescent="0.25">
      <c r="A65" s="3" t="s">
        <v>3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P65" s="9" t="s">
        <v>3</v>
      </c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2"/>
      <c r="AF65">
        <v>100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</row>
    <row r="66" spans="1:44" x14ac:dyDescent="0.25">
      <c r="A66" s="2" t="s">
        <v>4</v>
      </c>
      <c r="B66" s="15">
        <v>-2</v>
      </c>
      <c r="C66" s="15">
        <v>19.177149999999997</v>
      </c>
      <c r="D66" s="15">
        <v>-11.951350000000001</v>
      </c>
      <c r="E66" s="15">
        <v>15.47045</v>
      </c>
      <c r="F66" s="15">
        <v>10.961399999999999</v>
      </c>
      <c r="G66" s="15">
        <v>23.062699999999992</v>
      </c>
      <c r="H66" s="15">
        <v>7.0402499999999995</v>
      </c>
      <c r="I66" s="15">
        <v>3.8919499999999969</v>
      </c>
      <c r="J66" s="15">
        <v>15.565499999999998</v>
      </c>
      <c r="K66" s="15">
        <v>20.402450000000005</v>
      </c>
      <c r="L66" s="15">
        <v>8.0156500000000008</v>
      </c>
      <c r="M66" s="15">
        <v>-1</v>
      </c>
      <c r="N66" s="15">
        <v>108.63614999999996</v>
      </c>
      <c r="P66" s="9" t="s">
        <v>4</v>
      </c>
      <c r="Q66" s="11">
        <f t="shared" ref="Q66:Q72" si="4">100-AF66</f>
        <v>2</v>
      </c>
      <c r="R66" s="11">
        <f t="shared" ref="R66:R72" si="5">100-AG66</f>
        <v>4.5046999999999855</v>
      </c>
      <c r="S66" s="11">
        <f t="shared" ref="S66:S72" si="6">100-AH66</f>
        <v>13.075800000000029</v>
      </c>
      <c r="T66" s="11">
        <f t="shared" ref="T66:T72" si="7">100-AI66</f>
        <v>4.5346499999999992</v>
      </c>
      <c r="U66" s="11">
        <f t="shared" ref="U66:U72" si="8">100-AJ66</f>
        <v>9.873100000000008</v>
      </c>
      <c r="V66" s="11">
        <f t="shared" ref="V66:V72" si="9">100-AK66</f>
        <v>3</v>
      </c>
      <c r="W66" s="11">
        <f t="shared" ref="W66:W72" si="10">100-AL66</f>
        <v>2.1690000000000111</v>
      </c>
      <c r="X66" s="11">
        <f t="shared" ref="X66:X72" si="11">100-AM66</f>
        <v>6.7999999999983629E-3</v>
      </c>
      <c r="Y66" s="11">
        <f t="shared" ref="Y66:Y72" si="12">100-AN66</f>
        <v>1</v>
      </c>
      <c r="Z66" s="11">
        <f t="shared" ref="Z66:Z72" si="13">100-AO66</f>
        <v>2.4174500000000023</v>
      </c>
      <c r="AA66" s="11">
        <f t="shared" ref="AA66:AA72" si="14">100-AP66</f>
        <v>-0.13124999999999432</v>
      </c>
      <c r="AB66" s="11">
        <f t="shared" ref="AB66:AB72" si="15">100-AQ66</f>
        <v>1</v>
      </c>
      <c r="AC66" s="12">
        <f t="shared" ref="AC66:AC72" si="16">100-AR66</f>
        <v>6.5046999999999855</v>
      </c>
      <c r="AF66">
        <v>98</v>
      </c>
      <c r="AG66">
        <v>95.495300000000015</v>
      </c>
      <c r="AH66">
        <v>86.924199999999971</v>
      </c>
      <c r="AI66">
        <v>95.465350000000001</v>
      </c>
      <c r="AJ66">
        <v>90.126899999999992</v>
      </c>
      <c r="AK66">
        <v>97</v>
      </c>
      <c r="AL66">
        <v>97.830999999999989</v>
      </c>
      <c r="AM66">
        <v>99.993200000000002</v>
      </c>
      <c r="AN66">
        <v>99</v>
      </c>
      <c r="AO66">
        <v>97.582549999999998</v>
      </c>
      <c r="AP66">
        <v>100.13124999999999</v>
      </c>
      <c r="AQ66">
        <v>99</v>
      </c>
      <c r="AR66">
        <v>93.495300000000015</v>
      </c>
    </row>
    <row r="67" spans="1:44" x14ac:dyDescent="0.25">
      <c r="A67" s="3" t="s">
        <v>5</v>
      </c>
      <c r="B67" s="15">
        <v>0.56620000000000004</v>
      </c>
      <c r="C67" s="15">
        <v>4.7525999999999993</v>
      </c>
      <c r="D67" s="15">
        <v>7.8155499999999982</v>
      </c>
      <c r="E67" s="15">
        <v>3.126649999999997</v>
      </c>
      <c r="F67" s="15">
        <v>16.277999999999995</v>
      </c>
      <c r="G67" s="15">
        <v>22.211600000000001</v>
      </c>
      <c r="H67" s="15">
        <v>15.820899999999996</v>
      </c>
      <c r="I67" s="15">
        <v>21.683449999999997</v>
      </c>
      <c r="J67" s="15">
        <v>10.981799999999996</v>
      </c>
      <c r="K67" s="15">
        <v>20.276849999999992</v>
      </c>
      <c r="L67" s="15">
        <v>1.8557499999999998</v>
      </c>
      <c r="M67" s="15">
        <v>0</v>
      </c>
      <c r="N67" s="15">
        <v>125.36935000000001</v>
      </c>
      <c r="P67" s="9" t="s">
        <v>5</v>
      </c>
      <c r="Q67" s="11">
        <f t="shared" si="4"/>
        <v>-0.56619999999999493</v>
      </c>
      <c r="R67" s="11">
        <f t="shared" si="5"/>
        <v>3.4239500000000191</v>
      </c>
      <c r="S67" s="11">
        <f t="shared" si="6"/>
        <v>1.6376500000000362</v>
      </c>
      <c r="T67" s="11">
        <f t="shared" si="7"/>
        <v>9.8659999999999997</v>
      </c>
      <c r="U67" s="11">
        <f t="shared" si="8"/>
        <v>1.5810999999999922</v>
      </c>
      <c r="V67" s="11">
        <f t="shared" si="9"/>
        <v>0.73650000000000659</v>
      </c>
      <c r="W67" s="11">
        <f t="shared" si="10"/>
        <v>3</v>
      </c>
      <c r="X67" s="11">
        <f t="shared" si="11"/>
        <v>1.3219500000000011</v>
      </c>
      <c r="Y67" s="11">
        <f t="shared" si="12"/>
        <v>-0.57574999999999932</v>
      </c>
      <c r="Z67" s="11">
        <f t="shared" si="13"/>
        <v>12.388650000000013</v>
      </c>
      <c r="AA67" s="11">
        <f t="shared" si="14"/>
        <v>-1.2019999999999982</v>
      </c>
      <c r="AB67" s="11">
        <f t="shared" si="15"/>
        <v>0</v>
      </c>
      <c r="AC67" s="12">
        <f t="shared" si="16"/>
        <v>2.8577500000000242</v>
      </c>
      <c r="AF67">
        <v>100.56619999999999</v>
      </c>
      <c r="AG67">
        <v>96.576049999999981</v>
      </c>
      <c r="AH67">
        <v>98.362349999999964</v>
      </c>
      <c r="AI67">
        <v>90.134</v>
      </c>
      <c r="AJ67">
        <v>98.418900000000008</v>
      </c>
      <c r="AK67">
        <v>99.263499999999993</v>
      </c>
      <c r="AL67">
        <v>97</v>
      </c>
      <c r="AM67">
        <v>98.678049999999999</v>
      </c>
      <c r="AN67">
        <v>100.57575</v>
      </c>
      <c r="AO67">
        <v>87.611349999999987</v>
      </c>
      <c r="AP67">
        <v>101.202</v>
      </c>
      <c r="AQ67">
        <v>100</v>
      </c>
      <c r="AR67">
        <v>97.142249999999976</v>
      </c>
    </row>
    <row r="68" spans="1:44" x14ac:dyDescent="0.25">
      <c r="A68" s="2" t="s">
        <v>6</v>
      </c>
      <c r="B68" s="15">
        <v>1.3874999999999997</v>
      </c>
      <c r="C68" s="15">
        <v>8.5793999999999979</v>
      </c>
      <c r="D68" s="15">
        <v>14.923349999999994</v>
      </c>
      <c r="E68" s="15">
        <v>3.4401999999999964</v>
      </c>
      <c r="F68" s="15">
        <v>19.041999999999998</v>
      </c>
      <c r="G68" s="15">
        <v>8.7420499999999954</v>
      </c>
      <c r="H68" s="15">
        <v>9.2288000000000014</v>
      </c>
      <c r="I68" s="15">
        <v>7.7365499999999976</v>
      </c>
      <c r="J68" s="15">
        <v>11.377549999999996</v>
      </c>
      <c r="K68" s="15">
        <v>28.934649999999998</v>
      </c>
      <c r="L68" s="15">
        <v>3.7987499999999992</v>
      </c>
      <c r="M68" s="15">
        <v>0</v>
      </c>
      <c r="N68" s="15">
        <v>117.19079999999998</v>
      </c>
      <c r="P68" s="9" t="s">
        <v>6</v>
      </c>
      <c r="Q68" s="11">
        <f t="shared" si="4"/>
        <v>1</v>
      </c>
      <c r="R68" s="11">
        <f t="shared" si="5"/>
        <v>0.29054999999999609</v>
      </c>
      <c r="S68" s="11">
        <f t="shared" si="6"/>
        <v>1.4461000000000013</v>
      </c>
      <c r="T68" s="11">
        <f t="shared" si="7"/>
        <v>8.4091999999999985</v>
      </c>
      <c r="U68" s="11">
        <f t="shared" si="8"/>
        <v>-0.47764999999999702</v>
      </c>
      <c r="V68" s="11">
        <f t="shared" si="9"/>
        <v>4.7569000000000017</v>
      </c>
      <c r="W68" s="11">
        <f t="shared" si="10"/>
        <v>0.23600000000000421</v>
      </c>
      <c r="X68" s="11">
        <f t="shared" si="11"/>
        <v>3.5564999999999856</v>
      </c>
      <c r="Y68" s="11">
        <f t="shared" si="12"/>
        <v>2.4048499999999962</v>
      </c>
      <c r="Z68" s="11">
        <f t="shared" si="13"/>
        <v>6.2726000000000113</v>
      </c>
      <c r="AA68" s="11">
        <f t="shared" si="14"/>
        <v>6.3149999999999977</v>
      </c>
      <c r="AB68" s="11">
        <f t="shared" si="15"/>
        <v>0</v>
      </c>
      <c r="AC68" s="12">
        <f t="shared" si="16"/>
        <v>1</v>
      </c>
      <c r="AF68">
        <v>99</v>
      </c>
      <c r="AG68">
        <v>99.709450000000004</v>
      </c>
      <c r="AH68">
        <v>98.553899999999999</v>
      </c>
      <c r="AI68">
        <v>91.590800000000002</v>
      </c>
      <c r="AJ68">
        <v>100.47765</v>
      </c>
      <c r="AK68">
        <v>95.243099999999998</v>
      </c>
      <c r="AL68">
        <v>99.763999999999996</v>
      </c>
      <c r="AM68">
        <v>96.443500000000014</v>
      </c>
      <c r="AN68">
        <v>97.595150000000004</v>
      </c>
      <c r="AO68">
        <v>93.727399999999989</v>
      </c>
      <c r="AP68">
        <v>93.685000000000002</v>
      </c>
      <c r="AQ68">
        <v>100</v>
      </c>
      <c r="AR68">
        <v>99</v>
      </c>
    </row>
    <row r="69" spans="1:44" x14ac:dyDescent="0.25">
      <c r="A69" s="3" t="s">
        <v>7</v>
      </c>
      <c r="B69" s="15">
        <v>8.5042999999999989</v>
      </c>
      <c r="C69" s="15">
        <v>16.0504</v>
      </c>
      <c r="D69" s="15">
        <v>4.0021999999999984</v>
      </c>
      <c r="E69" s="15">
        <v>5.3964999999999996</v>
      </c>
      <c r="F69" s="15">
        <v>16.091350000000006</v>
      </c>
      <c r="G69" s="15">
        <v>10.735099999999996</v>
      </c>
      <c r="H69" s="15">
        <v>15.549299999999997</v>
      </c>
      <c r="I69" s="15">
        <v>2.5513499999999953</v>
      </c>
      <c r="J69" s="15">
        <v>12.5626</v>
      </c>
      <c r="K69" s="15">
        <v>0</v>
      </c>
      <c r="L69" s="15">
        <v>2.4352499999999999</v>
      </c>
      <c r="M69" s="15">
        <v>2.675749999999999</v>
      </c>
      <c r="N69" s="15">
        <v>96.554100000000005</v>
      </c>
      <c r="P69" s="9" t="s">
        <v>7</v>
      </c>
      <c r="Q69" s="11">
        <f t="shared" si="4"/>
        <v>1</v>
      </c>
      <c r="R69" s="11">
        <f t="shared" si="5"/>
        <v>7.4950000000000188</v>
      </c>
      <c r="S69" s="11">
        <f t="shared" si="6"/>
        <v>-2.0559999999999974</v>
      </c>
      <c r="T69" s="11">
        <f t="shared" si="7"/>
        <v>-4.5749999999998181E-2</v>
      </c>
      <c r="U69" s="11">
        <f t="shared" si="8"/>
        <v>6.4485499999999973</v>
      </c>
      <c r="V69" s="11">
        <f t="shared" si="9"/>
        <v>4.9751000000000261</v>
      </c>
      <c r="W69" s="11">
        <f t="shared" si="10"/>
        <v>1.8934999999999746</v>
      </c>
      <c r="X69" s="11">
        <f t="shared" si="11"/>
        <v>7.0217000000000098</v>
      </c>
      <c r="Y69" s="11">
        <f t="shared" si="12"/>
        <v>1.9753999999999934</v>
      </c>
      <c r="Z69" s="11">
        <f t="shared" si="13"/>
        <v>0</v>
      </c>
      <c r="AA69" s="11">
        <f t="shared" si="14"/>
        <v>-2.4352499999999964</v>
      </c>
      <c r="AB69" s="11">
        <f t="shared" si="15"/>
        <v>3.0434000000000054</v>
      </c>
      <c r="AC69" s="12">
        <f t="shared" si="16"/>
        <v>4.0542500000000246</v>
      </c>
      <c r="AF69">
        <v>99</v>
      </c>
      <c r="AG69">
        <v>92.504999999999981</v>
      </c>
      <c r="AH69">
        <v>102.056</v>
      </c>
      <c r="AI69">
        <v>100.04575</v>
      </c>
      <c r="AJ69">
        <v>93.551450000000003</v>
      </c>
      <c r="AK69">
        <v>95.024899999999974</v>
      </c>
      <c r="AL69">
        <v>98.106500000000025</v>
      </c>
      <c r="AM69">
        <v>92.97829999999999</v>
      </c>
      <c r="AN69">
        <v>98.024600000000007</v>
      </c>
      <c r="AO69">
        <v>100</v>
      </c>
      <c r="AP69">
        <v>102.43525</v>
      </c>
      <c r="AQ69">
        <v>96.956599999999995</v>
      </c>
      <c r="AR69">
        <v>95.945749999999975</v>
      </c>
    </row>
    <row r="70" spans="1:44" x14ac:dyDescent="0.25">
      <c r="A70" s="2" t="s">
        <v>8</v>
      </c>
      <c r="B70" s="15">
        <v>0</v>
      </c>
      <c r="C70" s="15">
        <v>11.904949999999999</v>
      </c>
      <c r="D70" s="15">
        <v>17.906849999999999</v>
      </c>
      <c r="E70" s="15">
        <v>-8.2300000000001372E-2</v>
      </c>
      <c r="F70" s="15">
        <v>22.897749999999995</v>
      </c>
      <c r="G70" s="15">
        <v>1.2211499999999975</v>
      </c>
      <c r="H70" s="15">
        <v>12.693449999999991</v>
      </c>
      <c r="I70" s="15">
        <v>29.496799999999997</v>
      </c>
      <c r="J70" s="15">
        <v>48.204950000000004</v>
      </c>
      <c r="K70" s="15">
        <v>23.293649999999992</v>
      </c>
      <c r="L70" s="15">
        <v>10.264099999999996</v>
      </c>
      <c r="M70" s="15">
        <v>0</v>
      </c>
      <c r="N70" s="15">
        <v>177.80134999999996</v>
      </c>
      <c r="P70" s="9" t="s">
        <v>8</v>
      </c>
      <c r="Q70" s="11">
        <f t="shared" si="4"/>
        <v>0</v>
      </c>
      <c r="R70" s="11">
        <f t="shared" si="5"/>
        <v>-2.2592999999999961</v>
      </c>
      <c r="S70" s="11">
        <f t="shared" si="6"/>
        <v>0.13094999999999857</v>
      </c>
      <c r="T70" s="11">
        <f t="shared" si="7"/>
        <v>9.4500000000000171</v>
      </c>
      <c r="U70" s="11">
        <f t="shared" si="8"/>
        <v>6</v>
      </c>
      <c r="V70" s="11">
        <f t="shared" si="9"/>
        <v>5.0545500000000061</v>
      </c>
      <c r="W70" s="11">
        <f t="shared" si="10"/>
        <v>4.2365500000000367</v>
      </c>
      <c r="X70" s="11">
        <f t="shared" si="11"/>
        <v>0.5586500000000143</v>
      </c>
      <c r="Y70" s="11">
        <f t="shared" si="12"/>
        <v>1</v>
      </c>
      <c r="Z70" s="11">
        <f t="shared" si="13"/>
        <v>-1.241500000000002</v>
      </c>
      <c r="AA70" s="11">
        <f t="shared" si="14"/>
        <v>1</v>
      </c>
      <c r="AB70" s="11">
        <f t="shared" si="15"/>
        <v>0</v>
      </c>
      <c r="AC70" s="12">
        <f t="shared" si="16"/>
        <v>-2.2592999999999961</v>
      </c>
      <c r="AF70">
        <v>100</v>
      </c>
      <c r="AG70">
        <v>102.2593</v>
      </c>
      <c r="AH70">
        <v>99.869050000000001</v>
      </c>
      <c r="AI70">
        <v>90.549999999999983</v>
      </c>
      <c r="AJ70">
        <v>94</v>
      </c>
      <c r="AK70">
        <v>94.945449999999994</v>
      </c>
      <c r="AL70">
        <v>95.763449999999963</v>
      </c>
      <c r="AM70">
        <v>99.441349999999986</v>
      </c>
      <c r="AN70">
        <v>99</v>
      </c>
      <c r="AO70">
        <v>101.2415</v>
      </c>
      <c r="AP70">
        <v>99</v>
      </c>
      <c r="AQ70">
        <v>100</v>
      </c>
      <c r="AR70">
        <v>102.2593</v>
      </c>
    </row>
    <row r="71" spans="1:44" x14ac:dyDescent="0.25">
      <c r="A71" s="3" t="s">
        <v>9</v>
      </c>
      <c r="B71" s="15">
        <v>5.1652500000000003</v>
      </c>
      <c r="C71" s="15">
        <v>5.9217499999999985</v>
      </c>
      <c r="D71" s="15">
        <v>11.994249999999997</v>
      </c>
      <c r="E71" s="15">
        <v>-0.1313500000000003</v>
      </c>
      <c r="F71" s="15">
        <v>3.7240999999999955</v>
      </c>
      <c r="G71" s="15">
        <v>21.008299999999995</v>
      </c>
      <c r="H71" s="15">
        <v>-9.6294000000000022</v>
      </c>
      <c r="I71" s="15">
        <v>9.579699999999999</v>
      </c>
      <c r="J71" s="15">
        <v>24.848549999999996</v>
      </c>
      <c r="K71" s="15">
        <v>7.8200499999999904</v>
      </c>
      <c r="L71" s="15">
        <v>2.7440499999999979</v>
      </c>
      <c r="M71" s="15">
        <v>0</v>
      </c>
      <c r="N71" s="15">
        <v>83.045249999999967</v>
      </c>
      <c r="P71" s="9" t="s">
        <v>9</v>
      </c>
      <c r="Q71" s="11">
        <f t="shared" si="4"/>
        <v>-0.72175000000000011</v>
      </c>
      <c r="R71" s="11">
        <f t="shared" si="5"/>
        <v>7.3028500000000065</v>
      </c>
      <c r="S71" s="11">
        <f t="shared" si="6"/>
        <v>-0.85949999999999704</v>
      </c>
      <c r="T71" s="11">
        <f t="shared" si="7"/>
        <v>8.3035500000000297</v>
      </c>
      <c r="U71" s="11">
        <f t="shared" si="8"/>
        <v>11.448399999999992</v>
      </c>
      <c r="V71" s="11">
        <f t="shared" si="9"/>
        <v>0.73244999999998583</v>
      </c>
      <c r="W71" s="11">
        <f t="shared" si="10"/>
        <v>13.410199999999989</v>
      </c>
      <c r="X71" s="11">
        <f t="shared" si="11"/>
        <v>10</v>
      </c>
      <c r="Y71" s="11">
        <f t="shared" si="12"/>
        <v>1.1199500000000029</v>
      </c>
      <c r="Z71" s="11">
        <f t="shared" si="13"/>
        <v>7.9053500000000128</v>
      </c>
      <c r="AA71" s="11">
        <f t="shared" si="14"/>
        <v>1.761099999999999</v>
      </c>
      <c r="AB71" s="11">
        <f t="shared" si="15"/>
        <v>0</v>
      </c>
      <c r="AC71" s="12">
        <f t="shared" si="16"/>
        <v>2.1376000000000062</v>
      </c>
      <c r="AF71">
        <v>100.72175</v>
      </c>
      <c r="AG71">
        <v>92.697149999999993</v>
      </c>
      <c r="AH71">
        <v>100.8595</v>
      </c>
      <c r="AI71">
        <v>91.69644999999997</v>
      </c>
      <c r="AJ71">
        <v>88.551600000000008</v>
      </c>
      <c r="AK71">
        <v>99.267550000000014</v>
      </c>
      <c r="AL71">
        <v>86.589800000000011</v>
      </c>
      <c r="AM71">
        <v>90</v>
      </c>
      <c r="AN71">
        <v>98.880049999999997</v>
      </c>
      <c r="AO71">
        <v>92.094649999999987</v>
      </c>
      <c r="AP71">
        <v>98.238900000000001</v>
      </c>
      <c r="AQ71">
        <v>100</v>
      </c>
      <c r="AR71">
        <v>97.862399999999994</v>
      </c>
    </row>
    <row r="72" spans="1:44" x14ac:dyDescent="0.25">
      <c r="A72" s="2" t="s">
        <v>10</v>
      </c>
      <c r="B72" s="15">
        <v>0.55405000000000015</v>
      </c>
      <c r="C72" s="15">
        <v>-12.4892</v>
      </c>
      <c r="D72" s="15">
        <v>-0.70725000000000016</v>
      </c>
      <c r="E72" s="15">
        <v>-13.382250000000003</v>
      </c>
      <c r="F72" s="15">
        <v>1.1478999999999999</v>
      </c>
      <c r="G72" s="15">
        <v>9.1109999999999989</v>
      </c>
      <c r="H72" s="15">
        <v>13.677799999999998</v>
      </c>
      <c r="I72" s="15">
        <v>31.832349999999998</v>
      </c>
      <c r="J72" s="15">
        <v>-8.1536500000000025</v>
      </c>
      <c r="K72" s="15">
        <v>-11.765850000000004</v>
      </c>
      <c r="L72" s="15">
        <v>2.4481500000000018</v>
      </c>
      <c r="M72" s="15">
        <v>1.4476999999999995</v>
      </c>
      <c r="N72" s="15">
        <v>13.72074999999999</v>
      </c>
      <c r="P72" s="10" t="s">
        <v>10</v>
      </c>
      <c r="Q72" s="13">
        <f t="shared" si="4"/>
        <v>1.7856999999999914</v>
      </c>
      <c r="R72" s="13">
        <f t="shared" si="5"/>
        <v>17.460849999999994</v>
      </c>
      <c r="S72" s="13">
        <f t="shared" si="6"/>
        <v>4.6023500000000013</v>
      </c>
      <c r="T72" s="13">
        <f t="shared" si="7"/>
        <v>14.432899999999961</v>
      </c>
      <c r="U72" s="13">
        <f t="shared" si="8"/>
        <v>9.4119500000000045</v>
      </c>
      <c r="V72" s="13">
        <f t="shared" si="9"/>
        <v>1</v>
      </c>
      <c r="W72" s="13">
        <f t="shared" si="10"/>
        <v>-0.98640000000000327</v>
      </c>
      <c r="X72" s="13">
        <f t="shared" si="11"/>
        <v>2</v>
      </c>
      <c r="Y72" s="13">
        <f t="shared" si="12"/>
        <v>11.754149999999996</v>
      </c>
      <c r="Z72" s="13">
        <f t="shared" si="13"/>
        <v>20.541150000000002</v>
      </c>
      <c r="AA72" s="13">
        <f t="shared" si="14"/>
        <v>2</v>
      </c>
      <c r="AB72" s="13">
        <f t="shared" si="15"/>
        <v>1.3709999999999951</v>
      </c>
      <c r="AC72" s="14">
        <f t="shared" si="16"/>
        <v>35.436599999999927</v>
      </c>
      <c r="AF72">
        <v>98.214300000000009</v>
      </c>
      <c r="AG72">
        <v>82.539150000000006</v>
      </c>
      <c r="AH72">
        <v>95.397649999999999</v>
      </c>
      <c r="AI72">
        <v>85.567100000000039</v>
      </c>
      <c r="AJ72">
        <v>90.588049999999996</v>
      </c>
      <c r="AK72">
        <v>99</v>
      </c>
      <c r="AL72">
        <v>100.9864</v>
      </c>
      <c r="AM72">
        <v>98</v>
      </c>
      <c r="AN72">
        <v>88.245850000000004</v>
      </c>
      <c r="AO72">
        <v>79.458849999999998</v>
      </c>
      <c r="AP72">
        <v>98</v>
      </c>
      <c r="AQ72">
        <v>98.629000000000005</v>
      </c>
      <c r="AR72">
        <v>64.563400000000073</v>
      </c>
    </row>
    <row r="73" spans="1:44" x14ac:dyDescent="0.25">
      <c r="A73" s="2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spans="1:44" x14ac:dyDescent="0.25">
      <c r="A74" s="2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</row>
    <row r="75" spans="1:44" ht="15.75" thickBot="1" x14ac:dyDescent="0.3">
      <c r="A75" s="5" t="s">
        <v>28</v>
      </c>
      <c r="B75" s="5" t="s">
        <v>11</v>
      </c>
      <c r="C75" s="5" t="s">
        <v>12</v>
      </c>
      <c r="D75" s="5" t="s">
        <v>13</v>
      </c>
      <c r="E75" s="5" t="s">
        <v>14</v>
      </c>
      <c r="F75" s="5" t="s">
        <v>15</v>
      </c>
      <c r="G75" s="5" t="s">
        <v>16</v>
      </c>
      <c r="H75" s="5" t="s">
        <v>17</v>
      </c>
      <c r="I75" s="5" t="s">
        <v>18</v>
      </c>
      <c r="J75" s="5" t="s">
        <v>19</v>
      </c>
      <c r="K75" s="5" t="s">
        <v>20</v>
      </c>
      <c r="L75" s="5" t="s">
        <v>21</v>
      </c>
      <c r="M75" s="5" t="s">
        <v>22</v>
      </c>
      <c r="N75" s="5" t="s">
        <v>23</v>
      </c>
      <c r="P75" s="6" t="s">
        <v>24</v>
      </c>
      <c r="Q75" s="7" t="s">
        <v>11</v>
      </c>
      <c r="R75" s="7" t="s">
        <v>12</v>
      </c>
      <c r="S75" s="7" t="s">
        <v>13</v>
      </c>
      <c r="T75" s="7" t="s">
        <v>14</v>
      </c>
      <c r="U75" s="7" t="s">
        <v>15</v>
      </c>
      <c r="V75" s="7" t="s">
        <v>16</v>
      </c>
      <c r="W75" s="7" t="s">
        <v>17</v>
      </c>
      <c r="X75" s="7" t="s">
        <v>18</v>
      </c>
      <c r="Y75" s="7" t="s">
        <v>19</v>
      </c>
      <c r="Z75" s="7" t="s">
        <v>20</v>
      </c>
      <c r="AA75" s="7" t="s">
        <v>21</v>
      </c>
      <c r="AB75" s="7" t="s">
        <v>22</v>
      </c>
      <c r="AC75" s="8" t="s">
        <v>23</v>
      </c>
    </row>
    <row r="76" spans="1:44" x14ac:dyDescent="0.25">
      <c r="A76" s="2" t="s">
        <v>0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P76" s="9" t="s">
        <v>0</v>
      </c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2"/>
      <c r="AF76">
        <v>100</v>
      </c>
      <c r="AG76">
        <v>100</v>
      </c>
      <c r="AH76">
        <v>100</v>
      </c>
      <c r="AI76">
        <v>100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</row>
    <row r="77" spans="1:44" x14ac:dyDescent="0.25">
      <c r="A77" s="3" t="s">
        <v>1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P77" s="9" t="s">
        <v>1</v>
      </c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2"/>
      <c r="AF77">
        <v>100</v>
      </c>
      <c r="AG77">
        <v>100</v>
      </c>
      <c r="AH77">
        <v>100</v>
      </c>
      <c r="AI77">
        <v>100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</row>
    <row r="78" spans="1:44" x14ac:dyDescent="0.25">
      <c r="A78" s="2" t="s">
        <v>2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P78" s="9" t="s">
        <v>2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2"/>
      <c r="AF78">
        <v>100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</row>
    <row r="79" spans="1:44" x14ac:dyDescent="0.25">
      <c r="A79" s="3" t="s">
        <v>3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P79" s="9" t="s">
        <v>3</v>
      </c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2"/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</v>
      </c>
      <c r="AQ79">
        <v>100</v>
      </c>
      <c r="AR79">
        <v>100</v>
      </c>
    </row>
    <row r="80" spans="1:44" x14ac:dyDescent="0.25">
      <c r="A80" s="2" t="s">
        <v>4</v>
      </c>
      <c r="B80" s="15">
        <v>0</v>
      </c>
      <c r="C80" s="15">
        <v>7.00305</v>
      </c>
      <c r="D80" s="15">
        <v>-1.7800500000000008</v>
      </c>
      <c r="E80" s="15">
        <v>5.3549499999999997</v>
      </c>
      <c r="F80" s="15">
        <v>3.834999999999944E-2</v>
      </c>
      <c r="G80" s="15">
        <v>7.4601499999999952</v>
      </c>
      <c r="H80" s="15">
        <v>12.18595</v>
      </c>
      <c r="I80" s="15">
        <v>12.139649999999998</v>
      </c>
      <c r="J80" s="15">
        <v>7.2676999999999996</v>
      </c>
      <c r="K80" s="15">
        <v>12.353950000000005</v>
      </c>
      <c r="L80" s="15">
        <v>-2.1458499999999998</v>
      </c>
      <c r="M80" s="15">
        <v>0</v>
      </c>
      <c r="N80" s="15">
        <v>59.877849999999981</v>
      </c>
      <c r="P80" s="9" t="s">
        <v>4</v>
      </c>
      <c r="Q80" s="11">
        <f t="shared" ref="Q80:AC86" si="17">100-AF80</f>
        <v>0</v>
      </c>
      <c r="R80" s="11">
        <f t="shared" si="17"/>
        <v>0.75574999999999193</v>
      </c>
      <c r="S80" s="11">
        <f t="shared" si="17"/>
        <v>8.9070999999999998</v>
      </c>
      <c r="T80" s="11">
        <f t="shared" si="17"/>
        <v>1.0259000000000071</v>
      </c>
      <c r="U80" s="11">
        <f t="shared" si="17"/>
        <v>3.3956000000000017</v>
      </c>
      <c r="V80" s="11">
        <f t="shared" si="17"/>
        <v>-0.78310000000000457</v>
      </c>
      <c r="W80" s="11">
        <f t="shared" si="17"/>
        <v>1.6766000000000076</v>
      </c>
      <c r="X80" s="11">
        <f t="shared" si="17"/>
        <v>-3.5335000000000036</v>
      </c>
      <c r="Y80" s="11">
        <f t="shared" si="17"/>
        <v>-0.79264999999999475</v>
      </c>
      <c r="Z80" s="11">
        <f t="shared" si="17"/>
        <v>0.41745000000000232</v>
      </c>
      <c r="AA80" s="11">
        <f t="shared" si="17"/>
        <v>2.5879000000000048</v>
      </c>
      <c r="AB80" s="11">
        <f t="shared" si="17"/>
        <v>0</v>
      </c>
      <c r="AC80" s="12">
        <f t="shared" si="17"/>
        <v>1.9040500000000122</v>
      </c>
      <c r="AF80">
        <v>100</v>
      </c>
      <c r="AG80">
        <v>99.244250000000008</v>
      </c>
      <c r="AH80">
        <v>91.0929</v>
      </c>
      <c r="AI80">
        <v>98.974099999999993</v>
      </c>
      <c r="AJ80">
        <v>96.604399999999998</v>
      </c>
      <c r="AK80">
        <v>100.7831</v>
      </c>
      <c r="AL80">
        <v>98.323399999999992</v>
      </c>
      <c r="AM80">
        <v>103.5335</v>
      </c>
      <c r="AN80">
        <v>100.79264999999999</v>
      </c>
      <c r="AO80">
        <v>99.582549999999998</v>
      </c>
      <c r="AP80">
        <v>97.412099999999995</v>
      </c>
      <c r="AQ80">
        <v>100</v>
      </c>
      <c r="AR80">
        <v>98.095949999999988</v>
      </c>
    </row>
    <row r="81" spans="1:44" x14ac:dyDescent="0.25">
      <c r="A81" s="3" t="s">
        <v>5</v>
      </c>
      <c r="B81" s="15">
        <v>0</v>
      </c>
      <c r="C81" s="15">
        <v>6.4709999999999983</v>
      </c>
      <c r="D81" s="15">
        <v>-2.6859999999999991</v>
      </c>
      <c r="E81" s="15">
        <v>0.30994999999999862</v>
      </c>
      <c r="F81" s="15">
        <v>4.4750499999999986</v>
      </c>
      <c r="G81" s="15">
        <v>3.610199999999999</v>
      </c>
      <c r="H81" s="15">
        <v>0.71784999999999943</v>
      </c>
      <c r="I81" s="15">
        <v>9.7616999999999976</v>
      </c>
      <c r="J81" s="15">
        <v>10.119099999999998</v>
      </c>
      <c r="K81" s="15">
        <v>10.355249999999996</v>
      </c>
      <c r="L81" s="15">
        <v>0.11604999999999976</v>
      </c>
      <c r="M81" s="15">
        <v>0</v>
      </c>
      <c r="N81" s="15">
        <v>43.250149999999991</v>
      </c>
      <c r="P81" s="9" t="s">
        <v>5</v>
      </c>
      <c r="Q81" s="11">
        <f t="shared" si="17"/>
        <v>0</v>
      </c>
      <c r="R81" s="11">
        <f t="shared" si="17"/>
        <v>-0.27564999999999884</v>
      </c>
      <c r="S81" s="11">
        <f t="shared" si="17"/>
        <v>4.0994000000000028</v>
      </c>
      <c r="T81" s="11">
        <f t="shared" si="17"/>
        <v>2.810299999999998</v>
      </c>
      <c r="U81" s="11">
        <f t="shared" si="17"/>
        <v>1.4541999999999859</v>
      </c>
      <c r="V81" s="11">
        <f t="shared" si="17"/>
        <v>2.6630000000000109</v>
      </c>
      <c r="W81" s="11">
        <f t="shared" si="17"/>
        <v>4.5974500000000091</v>
      </c>
      <c r="X81" s="11">
        <f t="shared" si="17"/>
        <v>-0.67804999999999893</v>
      </c>
      <c r="Y81" s="11">
        <f t="shared" si="17"/>
        <v>-0.57574999999999932</v>
      </c>
      <c r="Z81" s="11">
        <f t="shared" si="17"/>
        <v>6.2810000000000059</v>
      </c>
      <c r="AA81" s="11">
        <f t="shared" si="17"/>
        <v>1.5197500000000019</v>
      </c>
      <c r="AB81" s="11">
        <f t="shared" si="17"/>
        <v>0</v>
      </c>
      <c r="AC81" s="12">
        <f t="shared" si="17"/>
        <v>-0.27564999999999884</v>
      </c>
      <c r="AF81">
        <v>100</v>
      </c>
      <c r="AG81">
        <v>100.27565</v>
      </c>
      <c r="AH81">
        <v>95.900599999999997</v>
      </c>
      <c r="AI81">
        <v>97.189700000000002</v>
      </c>
      <c r="AJ81">
        <v>98.545800000000014</v>
      </c>
      <c r="AK81">
        <v>97.336999999999989</v>
      </c>
      <c r="AL81">
        <v>95.402549999999991</v>
      </c>
      <c r="AM81">
        <v>100.67805</v>
      </c>
      <c r="AN81">
        <v>100.57575</v>
      </c>
      <c r="AO81">
        <v>93.718999999999994</v>
      </c>
      <c r="AP81">
        <v>98.480249999999998</v>
      </c>
      <c r="AQ81">
        <v>100</v>
      </c>
      <c r="AR81">
        <v>100.27565</v>
      </c>
    </row>
    <row r="82" spans="1:44" x14ac:dyDescent="0.25">
      <c r="A82" s="2" t="s">
        <v>6</v>
      </c>
      <c r="B82" s="15">
        <v>0</v>
      </c>
      <c r="C82" s="15">
        <v>5.6223499999999991</v>
      </c>
      <c r="D82" s="15">
        <v>5.0862499999999979</v>
      </c>
      <c r="E82" s="15">
        <v>-1.7078500000000014</v>
      </c>
      <c r="F82" s="15">
        <v>2.3044499999999997</v>
      </c>
      <c r="G82" s="15">
        <v>-4.4309000000000003</v>
      </c>
      <c r="H82" s="15">
        <v>8.3182000000000009</v>
      </c>
      <c r="I82" s="15">
        <v>3.0957999999999997</v>
      </c>
      <c r="J82" s="15">
        <v>6.2103999999999981</v>
      </c>
      <c r="K82" s="15">
        <v>20.76605</v>
      </c>
      <c r="L82" s="15">
        <v>-1.1881000000000002</v>
      </c>
      <c r="M82" s="15">
        <v>0</v>
      </c>
      <c r="N82" s="15">
        <v>44.076649999999987</v>
      </c>
      <c r="P82" s="9" t="s">
        <v>6</v>
      </c>
      <c r="Q82" s="11">
        <f t="shared" si="17"/>
        <v>0</v>
      </c>
      <c r="R82" s="11">
        <f t="shared" si="17"/>
        <v>0.49384999999999479</v>
      </c>
      <c r="S82" s="11">
        <f t="shared" si="17"/>
        <v>1.4461000000000013</v>
      </c>
      <c r="T82" s="11">
        <f t="shared" si="17"/>
        <v>7.6439000000000021</v>
      </c>
      <c r="U82" s="11">
        <f t="shared" si="17"/>
        <v>-0.44884999999999309</v>
      </c>
      <c r="V82" s="11">
        <f t="shared" si="17"/>
        <v>4.4308999999999941</v>
      </c>
      <c r="W82" s="11">
        <f t="shared" si="17"/>
        <v>0.23600000000000421</v>
      </c>
      <c r="X82" s="11">
        <f t="shared" si="17"/>
        <v>-0.24845000000000539</v>
      </c>
      <c r="Y82" s="11">
        <f t="shared" si="17"/>
        <v>-1.241500000000002</v>
      </c>
      <c r="Z82" s="11">
        <f t="shared" si="17"/>
        <v>1</v>
      </c>
      <c r="AA82" s="11">
        <f t="shared" si="17"/>
        <v>2.6629999999999967</v>
      </c>
      <c r="AB82" s="11">
        <f t="shared" si="17"/>
        <v>0</v>
      </c>
      <c r="AC82" s="12">
        <f t="shared" si="17"/>
        <v>0.49384999999999479</v>
      </c>
      <c r="AF82">
        <v>100</v>
      </c>
      <c r="AG82">
        <v>99.506150000000005</v>
      </c>
      <c r="AH82">
        <v>98.553899999999999</v>
      </c>
      <c r="AI82">
        <v>92.356099999999998</v>
      </c>
      <c r="AJ82">
        <v>100.44884999999999</v>
      </c>
      <c r="AK82">
        <v>95.569100000000006</v>
      </c>
      <c r="AL82">
        <v>99.763999999999996</v>
      </c>
      <c r="AM82">
        <v>100.24845000000001</v>
      </c>
      <c r="AN82">
        <v>101.2415</v>
      </c>
      <c r="AO82">
        <v>99</v>
      </c>
      <c r="AP82">
        <v>97.337000000000003</v>
      </c>
      <c r="AQ82">
        <v>100</v>
      </c>
      <c r="AR82">
        <v>99.506150000000005</v>
      </c>
    </row>
    <row r="83" spans="1:44" x14ac:dyDescent="0.25">
      <c r="A83" s="3" t="s">
        <v>7</v>
      </c>
      <c r="B83" s="15">
        <v>3.1271999999999984</v>
      </c>
      <c r="C83" s="15">
        <v>-3.8401000000000023</v>
      </c>
      <c r="D83" s="15">
        <v>1.0875499999999991</v>
      </c>
      <c r="E83" s="15">
        <v>7.3632000000000009</v>
      </c>
      <c r="F83" s="15">
        <v>5.877600000000001</v>
      </c>
      <c r="G83" s="15">
        <v>5.5747499999999981</v>
      </c>
      <c r="H83" s="15">
        <v>3.8324499999999988</v>
      </c>
      <c r="I83" s="15">
        <v>2.5256999999999987</v>
      </c>
      <c r="J83" s="15">
        <v>1.45305</v>
      </c>
      <c r="K83" s="15">
        <v>0</v>
      </c>
      <c r="L83" s="15">
        <v>0</v>
      </c>
      <c r="M83" s="15">
        <v>-2.2167500000000002</v>
      </c>
      <c r="N83" s="15">
        <v>24.784649999999985</v>
      </c>
      <c r="P83" s="9" t="s">
        <v>7</v>
      </c>
      <c r="Q83" s="11">
        <f t="shared" si="17"/>
        <v>0.19910000000000139</v>
      </c>
      <c r="R83" s="11">
        <f t="shared" si="17"/>
        <v>5.4173000000000258</v>
      </c>
      <c r="S83" s="11">
        <f t="shared" si="17"/>
        <v>-1.0875500000000073</v>
      </c>
      <c r="T83" s="11">
        <f t="shared" si="17"/>
        <v>2.0040500000000065</v>
      </c>
      <c r="U83" s="11">
        <f t="shared" si="17"/>
        <v>3.7147999999999968</v>
      </c>
      <c r="V83" s="11">
        <f t="shared" si="17"/>
        <v>-0.9795999999999907</v>
      </c>
      <c r="W83" s="11">
        <f t="shared" si="17"/>
        <v>3.4310499999999848</v>
      </c>
      <c r="X83" s="11">
        <f t="shared" si="17"/>
        <v>3.2933000000000021</v>
      </c>
      <c r="Y83" s="11">
        <f t="shared" si="17"/>
        <v>1.6506999999999863</v>
      </c>
      <c r="Z83" s="11">
        <f t="shared" si="17"/>
        <v>0</v>
      </c>
      <c r="AA83" s="11">
        <f t="shared" si="17"/>
        <v>0</v>
      </c>
      <c r="AB83" s="11">
        <f t="shared" si="17"/>
        <v>2.2167500000000047</v>
      </c>
      <c r="AC83" s="12">
        <f t="shared" si="17"/>
        <v>5.4173000000000258</v>
      </c>
      <c r="AF83">
        <v>99.800899999999999</v>
      </c>
      <c r="AG83">
        <v>94.582699999999974</v>
      </c>
      <c r="AH83">
        <v>101.08755000000001</v>
      </c>
      <c r="AI83">
        <v>97.995949999999993</v>
      </c>
      <c r="AJ83">
        <v>96.285200000000003</v>
      </c>
      <c r="AK83">
        <v>100.97959999999999</v>
      </c>
      <c r="AL83">
        <v>96.568950000000015</v>
      </c>
      <c r="AM83">
        <v>96.706699999999998</v>
      </c>
      <c r="AN83">
        <v>98.349300000000014</v>
      </c>
      <c r="AO83">
        <v>100</v>
      </c>
      <c r="AP83">
        <v>100</v>
      </c>
      <c r="AQ83">
        <v>97.783249999999995</v>
      </c>
      <c r="AR83">
        <v>94.582699999999974</v>
      </c>
    </row>
    <row r="84" spans="1:44" x14ac:dyDescent="0.25">
      <c r="A84" s="2" t="s">
        <v>8</v>
      </c>
      <c r="B84" s="15">
        <v>0</v>
      </c>
      <c r="C84" s="15">
        <v>1.3110999999999997</v>
      </c>
      <c r="D84" s="15">
        <v>8.7383999999999986</v>
      </c>
      <c r="E84" s="15">
        <v>-0.89610000000000012</v>
      </c>
      <c r="F84" s="15">
        <v>6.1872499999999988</v>
      </c>
      <c r="G84" s="15">
        <v>6.2336999999999989</v>
      </c>
      <c r="H84" s="15">
        <v>-2.568500000000002</v>
      </c>
      <c r="I84" s="15">
        <v>11.19825</v>
      </c>
      <c r="J84" s="15">
        <v>6.3196499999999984</v>
      </c>
      <c r="K84" s="15">
        <v>2.2474499999999988</v>
      </c>
      <c r="L84" s="15">
        <v>5.6564999999999976</v>
      </c>
      <c r="M84" s="15">
        <v>0</v>
      </c>
      <c r="N84" s="15">
        <v>44.427700000000002</v>
      </c>
      <c r="P84" s="9" t="s">
        <v>8</v>
      </c>
      <c r="Q84" s="11">
        <f t="shared" si="17"/>
        <v>0</v>
      </c>
      <c r="R84" s="11">
        <f t="shared" si="17"/>
        <v>-1.0122999999999962</v>
      </c>
      <c r="S84" s="11">
        <f t="shared" si="17"/>
        <v>1</v>
      </c>
      <c r="T84" s="11">
        <f t="shared" si="17"/>
        <v>4.6615500000000196</v>
      </c>
      <c r="U84" s="11">
        <f t="shared" si="17"/>
        <v>1.7570499999999925</v>
      </c>
      <c r="V84" s="11">
        <f t="shared" si="17"/>
        <v>2.3028500000000065</v>
      </c>
      <c r="W84" s="11">
        <f t="shared" si="17"/>
        <v>5.5986000000000189</v>
      </c>
      <c r="X84" s="11">
        <f t="shared" si="17"/>
        <v>1.3546500000000066</v>
      </c>
      <c r="Y84" s="11">
        <f t="shared" si="17"/>
        <v>-0.41339999999999577</v>
      </c>
      <c r="Z84" s="11">
        <f t="shared" si="17"/>
        <v>-1.241500000000002</v>
      </c>
      <c r="AA84" s="11">
        <f t="shared" si="17"/>
        <v>-0.63984999999999559</v>
      </c>
      <c r="AB84" s="11">
        <f t="shared" si="17"/>
        <v>0</v>
      </c>
      <c r="AC84" s="12">
        <f t="shared" si="17"/>
        <v>-0.31109999999999616</v>
      </c>
      <c r="AF84">
        <v>100</v>
      </c>
      <c r="AG84">
        <v>101.0123</v>
      </c>
      <c r="AH84">
        <v>99</v>
      </c>
      <c r="AI84">
        <v>95.33844999999998</v>
      </c>
      <c r="AJ84">
        <v>98.242950000000008</v>
      </c>
      <c r="AK84">
        <v>97.697149999999993</v>
      </c>
      <c r="AL84">
        <v>94.401399999999981</v>
      </c>
      <c r="AM84">
        <v>98.645349999999993</v>
      </c>
      <c r="AN84">
        <v>100.4134</v>
      </c>
      <c r="AO84">
        <v>101.2415</v>
      </c>
      <c r="AP84">
        <v>100.63985</v>
      </c>
      <c r="AQ84">
        <v>100</v>
      </c>
      <c r="AR84">
        <v>100.3111</v>
      </c>
    </row>
    <row r="85" spans="1:44" x14ac:dyDescent="0.25">
      <c r="A85" s="3" t="s">
        <v>9</v>
      </c>
      <c r="B85" s="15">
        <v>0</v>
      </c>
      <c r="C85" s="15">
        <v>-0.79510000000000125</v>
      </c>
      <c r="D85" s="15">
        <v>3.5938499999999989</v>
      </c>
      <c r="E85" s="15">
        <v>5.2540999999999993</v>
      </c>
      <c r="F85" s="15">
        <v>-2.6941000000000006</v>
      </c>
      <c r="G85" s="15">
        <v>-1.0550000000000725E-2</v>
      </c>
      <c r="H85" s="15">
        <v>-5.3435000000000015</v>
      </c>
      <c r="I85" s="15">
        <v>7.9936499999999997</v>
      </c>
      <c r="J85" s="15">
        <v>8.0358999999999998</v>
      </c>
      <c r="K85" s="15">
        <v>4.2514999999999974</v>
      </c>
      <c r="L85" s="15">
        <v>-0.99580000000000068</v>
      </c>
      <c r="M85" s="15">
        <v>0</v>
      </c>
      <c r="N85" s="15">
        <v>19.289949999999994</v>
      </c>
      <c r="P85" s="9" t="s">
        <v>9</v>
      </c>
      <c r="Q85" s="11">
        <f t="shared" si="17"/>
        <v>0</v>
      </c>
      <c r="R85" s="11">
        <f t="shared" si="17"/>
        <v>6.7230500000000006</v>
      </c>
      <c r="S85" s="11">
        <f t="shared" si="17"/>
        <v>-0.85949999999999704</v>
      </c>
      <c r="T85" s="11">
        <f t="shared" si="17"/>
        <v>2.732600000000005</v>
      </c>
      <c r="U85" s="11">
        <f t="shared" si="17"/>
        <v>5.1607499999999789</v>
      </c>
      <c r="V85" s="11">
        <f t="shared" si="17"/>
        <v>3.4513000000000034</v>
      </c>
      <c r="W85" s="11">
        <f t="shared" si="17"/>
        <v>5.4295999999999935</v>
      </c>
      <c r="X85" s="11">
        <f t="shared" si="17"/>
        <v>2.968599999999995</v>
      </c>
      <c r="Y85" s="11">
        <f t="shared" si="17"/>
        <v>0.87309999999999377</v>
      </c>
      <c r="Z85" s="11">
        <f t="shared" si="17"/>
        <v>5.0026000000000153</v>
      </c>
      <c r="AA85" s="11">
        <f t="shared" si="17"/>
        <v>1.2018500000000074</v>
      </c>
      <c r="AB85" s="11">
        <f t="shared" si="17"/>
        <v>0</v>
      </c>
      <c r="AC85" s="12">
        <f t="shared" si="17"/>
        <v>6.7230500000000006</v>
      </c>
      <c r="AF85">
        <v>100</v>
      </c>
      <c r="AG85">
        <v>93.276949999999999</v>
      </c>
      <c r="AH85">
        <v>100.8595</v>
      </c>
      <c r="AI85">
        <v>97.267399999999995</v>
      </c>
      <c r="AJ85">
        <v>94.839250000000021</v>
      </c>
      <c r="AK85">
        <v>96.548699999999997</v>
      </c>
      <c r="AL85">
        <v>94.570400000000006</v>
      </c>
      <c r="AM85">
        <v>97.031400000000005</v>
      </c>
      <c r="AN85">
        <v>99.126900000000006</v>
      </c>
      <c r="AO85">
        <v>94.997399999999985</v>
      </c>
      <c r="AP85">
        <v>98.798149999999993</v>
      </c>
      <c r="AQ85">
        <v>100</v>
      </c>
      <c r="AR85">
        <v>93.276949999999999</v>
      </c>
    </row>
    <row r="86" spans="1:44" x14ac:dyDescent="0.25">
      <c r="A86" s="2" t="s">
        <v>10</v>
      </c>
      <c r="B86" s="15">
        <v>1.7313000000000001</v>
      </c>
      <c r="C86" s="15">
        <v>0.35349999999999993</v>
      </c>
      <c r="D86" s="15">
        <v>-2.1376000000000004</v>
      </c>
      <c r="E86" s="15">
        <v>-11.448549999999997</v>
      </c>
      <c r="F86" s="15">
        <v>-2.2822999999999998</v>
      </c>
      <c r="G86" s="15">
        <v>-0.24685000000000024</v>
      </c>
      <c r="H86" s="15">
        <v>9.6006499999999981</v>
      </c>
      <c r="I86" s="15">
        <v>8.8189999999999991</v>
      </c>
      <c r="J86" s="15">
        <v>-1.7106000000000019</v>
      </c>
      <c r="K86" s="15">
        <v>-2.1007000000000007</v>
      </c>
      <c r="L86" s="15">
        <v>9.9117500000000014</v>
      </c>
      <c r="M86" s="15">
        <v>-1.7203000000000002</v>
      </c>
      <c r="N86" s="15">
        <v>8.7692999999999941</v>
      </c>
      <c r="P86" s="10" t="s">
        <v>10</v>
      </c>
      <c r="Q86" s="13">
        <f t="shared" si="17"/>
        <v>-1.3752000000000066</v>
      </c>
      <c r="R86" s="13">
        <f t="shared" si="17"/>
        <v>4</v>
      </c>
      <c r="S86" s="13">
        <f t="shared" si="17"/>
        <v>2.4431999999999903</v>
      </c>
      <c r="T86" s="13">
        <f t="shared" si="17"/>
        <v>11.900149999999982</v>
      </c>
      <c r="U86" s="13">
        <f t="shared" si="17"/>
        <v>2.4119500000000045</v>
      </c>
      <c r="V86" s="13">
        <f t="shared" si="17"/>
        <v>1</v>
      </c>
      <c r="W86" s="13">
        <f t="shared" si="17"/>
        <v>-1.3560999999999979</v>
      </c>
      <c r="X86" s="13">
        <f t="shared" si="17"/>
        <v>1</v>
      </c>
      <c r="Y86" s="13">
        <f t="shared" si="17"/>
        <v>3.7475000000000023</v>
      </c>
      <c r="Z86" s="13">
        <f t="shared" si="17"/>
        <v>5.6507000000000005</v>
      </c>
      <c r="AA86" s="13">
        <f t="shared" si="17"/>
        <v>-1.8526999999999987</v>
      </c>
      <c r="AB86" s="13">
        <f t="shared" si="17"/>
        <v>2</v>
      </c>
      <c r="AC86" s="14">
        <f t="shared" si="17"/>
        <v>14.783649999999952</v>
      </c>
      <c r="AF86">
        <v>101.37520000000001</v>
      </c>
      <c r="AG86">
        <v>96</v>
      </c>
      <c r="AH86">
        <v>97.55680000000001</v>
      </c>
      <c r="AI86">
        <v>88.099850000000018</v>
      </c>
      <c r="AJ86">
        <v>97.588049999999996</v>
      </c>
      <c r="AK86">
        <v>99</v>
      </c>
      <c r="AL86">
        <v>101.3561</v>
      </c>
      <c r="AM86">
        <v>99</v>
      </c>
      <c r="AN86">
        <v>96.252499999999998</v>
      </c>
      <c r="AO86">
        <v>94.349299999999999</v>
      </c>
      <c r="AP86">
        <v>101.8527</v>
      </c>
      <c r="AQ86">
        <v>98</v>
      </c>
      <c r="AR86">
        <v>85.216350000000048</v>
      </c>
    </row>
    <row r="89" spans="1:44" ht="15.75" thickBot="1" x14ac:dyDescent="0.3">
      <c r="A89" s="5" t="s">
        <v>29</v>
      </c>
      <c r="B89" s="5" t="s">
        <v>11</v>
      </c>
      <c r="C89" s="5" t="s">
        <v>12</v>
      </c>
      <c r="D89" s="5" t="s">
        <v>13</v>
      </c>
      <c r="E89" s="5" t="s">
        <v>14</v>
      </c>
      <c r="F89" s="5" t="s">
        <v>15</v>
      </c>
      <c r="G89" s="5" t="s">
        <v>16</v>
      </c>
      <c r="H89" s="5" t="s">
        <v>17</v>
      </c>
      <c r="I89" s="5" t="s">
        <v>18</v>
      </c>
      <c r="J89" s="5" t="s">
        <v>19</v>
      </c>
      <c r="K89" s="5" t="s">
        <v>20</v>
      </c>
      <c r="L89" s="5" t="s">
        <v>21</v>
      </c>
      <c r="M89" s="5" t="s">
        <v>22</v>
      </c>
      <c r="N89" s="5" t="s">
        <v>23</v>
      </c>
      <c r="P89" s="6" t="s">
        <v>24</v>
      </c>
      <c r="Q89" s="7" t="s">
        <v>11</v>
      </c>
      <c r="R89" s="7" t="s">
        <v>12</v>
      </c>
      <c r="S89" s="7" t="s">
        <v>13</v>
      </c>
      <c r="T89" s="7" t="s">
        <v>14</v>
      </c>
      <c r="U89" s="7" t="s">
        <v>15</v>
      </c>
      <c r="V89" s="7" t="s">
        <v>16</v>
      </c>
      <c r="W89" s="7" t="s">
        <v>17</v>
      </c>
      <c r="X89" s="7" t="s">
        <v>18</v>
      </c>
      <c r="Y89" s="7" t="s">
        <v>19</v>
      </c>
      <c r="Z89" s="7" t="s">
        <v>20</v>
      </c>
      <c r="AA89" s="7" t="s">
        <v>21</v>
      </c>
      <c r="AB89" s="7" t="s">
        <v>22</v>
      </c>
      <c r="AC89" s="8" t="s">
        <v>23</v>
      </c>
    </row>
    <row r="90" spans="1:44" x14ac:dyDescent="0.25">
      <c r="A90" s="2" t="s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P90" s="9" t="s">
        <v>0</v>
      </c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2"/>
      <c r="AF90">
        <v>100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100</v>
      </c>
      <c r="AQ90">
        <v>100</v>
      </c>
      <c r="AR90">
        <v>100</v>
      </c>
    </row>
    <row r="91" spans="1:44" x14ac:dyDescent="0.25">
      <c r="A91" s="3" t="s">
        <v>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P91" s="9" t="s">
        <v>1</v>
      </c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2"/>
      <c r="AF91">
        <v>100</v>
      </c>
      <c r="AG91">
        <v>100</v>
      </c>
      <c r="AH91">
        <v>100</v>
      </c>
      <c r="AI91">
        <v>100</v>
      </c>
      <c r="AJ91">
        <v>100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</row>
    <row r="92" spans="1:44" x14ac:dyDescent="0.25">
      <c r="A92" s="2" t="s">
        <v>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P92" s="9" t="s">
        <v>2</v>
      </c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2"/>
      <c r="AF92">
        <v>100</v>
      </c>
      <c r="AG92">
        <v>100</v>
      </c>
      <c r="AH92">
        <v>100</v>
      </c>
      <c r="AI92">
        <v>100</v>
      </c>
      <c r="AJ92">
        <v>100</v>
      </c>
      <c r="AK92">
        <v>100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</row>
    <row r="93" spans="1:44" x14ac:dyDescent="0.25">
      <c r="A93" s="3" t="s">
        <v>3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P93" s="9" t="s">
        <v>3</v>
      </c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2"/>
      <c r="AF93">
        <v>100</v>
      </c>
      <c r="AG93">
        <v>100</v>
      </c>
      <c r="AH93">
        <v>100</v>
      </c>
      <c r="AI93">
        <v>100</v>
      </c>
      <c r="AJ93">
        <v>100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100</v>
      </c>
      <c r="AR93">
        <v>100</v>
      </c>
    </row>
    <row r="94" spans="1:44" x14ac:dyDescent="0.25">
      <c r="A94" s="2" t="s">
        <v>4</v>
      </c>
      <c r="B94" s="1">
        <v>-1</v>
      </c>
      <c r="C94" s="1">
        <v>4.3387500000000001</v>
      </c>
      <c r="D94" s="1">
        <v>-10.21125</v>
      </c>
      <c r="E94" s="1">
        <v>13.827249999999999</v>
      </c>
      <c r="F94" s="1">
        <v>8.0742499999999993</v>
      </c>
      <c r="G94" s="1">
        <v>1.8447499999999994</v>
      </c>
      <c r="H94" s="1">
        <v>0.68499999999999961</v>
      </c>
      <c r="I94" s="1">
        <v>-0.38574999999999982</v>
      </c>
      <c r="J94" s="1">
        <v>3.7464999999999993</v>
      </c>
      <c r="K94" s="1">
        <v>3.8979999999999997</v>
      </c>
      <c r="L94" s="1">
        <v>8.5719999999999992</v>
      </c>
      <c r="M94" s="1">
        <v>-1</v>
      </c>
      <c r="N94" s="1">
        <v>32.389499999999984</v>
      </c>
      <c r="P94" s="9" t="s">
        <v>4</v>
      </c>
      <c r="Q94" s="11">
        <f t="shared" ref="Q94:AC100" si="18">100-AF94</f>
        <v>1</v>
      </c>
      <c r="R94" s="11">
        <f t="shared" si="18"/>
        <v>3</v>
      </c>
      <c r="S94" s="11">
        <f t="shared" si="18"/>
        <v>10.230500000000006</v>
      </c>
      <c r="T94" s="11">
        <f t="shared" si="18"/>
        <v>0.37375000000000114</v>
      </c>
      <c r="U94" s="11">
        <f t="shared" si="18"/>
        <v>6</v>
      </c>
      <c r="V94" s="11">
        <f t="shared" si="18"/>
        <v>2</v>
      </c>
      <c r="W94" s="11">
        <f t="shared" si="18"/>
        <v>1.6069999999999993</v>
      </c>
      <c r="X94" s="11">
        <f t="shared" si="18"/>
        <v>2</v>
      </c>
      <c r="Y94" s="11">
        <f t="shared" si="18"/>
        <v>4</v>
      </c>
      <c r="Z94" s="11">
        <f t="shared" si="18"/>
        <v>4</v>
      </c>
      <c r="AA94" s="11">
        <f t="shared" si="18"/>
        <v>0.1772500000000008</v>
      </c>
      <c r="AB94" s="11">
        <f t="shared" si="18"/>
        <v>1</v>
      </c>
      <c r="AC94" s="12">
        <f t="shared" si="18"/>
        <v>7.2462500000000318</v>
      </c>
      <c r="AF94">
        <v>99</v>
      </c>
      <c r="AG94">
        <v>97</v>
      </c>
      <c r="AH94">
        <v>89.769499999999994</v>
      </c>
      <c r="AI94">
        <v>99.626249999999999</v>
      </c>
      <c r="AJ94">
        <v>94</v>
      </c>
      <c r="AK94">
        <v>98</v>
      </c>
      <c r="AL94">
        <v>98.393000000000001</v>
      </c>
      <c r="AM94">
        <v>98</v>
      </c>
      <c r="AN94">
        <v>96</v>
      </c>
      <c r="AO94">
        <v>96</v>
      </c>
      <c r="AP94">
        <v>99.822749999999999</v>
      </c>
      <c r="AQ94">
        <v>99</v>
      </c>
      <c r="AR94">
        <v>92.753749999999968</v>
      </c>
    </row>
    <row r="95" spans="1:44" x14ac:dyDescent="0.25">
      <c r="A95" s="3" t="s">
        <v>5</v>
      </c>
      <c r="B95" s="1">
        <v>0</v>
      </c>
      <c r="C95" s="1">
        <v>-3.2452499999999995</v>
      </c>
      <c r="D95" s="1">
        <v>-10.343500000000001</v>
      </c>
      <c r="E95" s="1">
        <v>6.8382499999999986</v>
      </c>
      <c r="F95" s="1">
        <v>-0.10200000000000031</v>
      </c>
      <c r="G95" s="1">
        <v>22.340500000000002</v>
      </c>
      <c r="H95" s="1">
        <v>9.577499999999997</v>
      </c>
      <c r="I95" s="1">
        <v>7.1751000000000005</v>
      </c>
      <c r="J95" s="1">
        <v>-1.7760000000000007</v>
      </c>
      <c r="K95" s="1">
        <v>8.052249999999999</v>
      </c>
      <c r="L95" s="1">
        <v>-0.26449999999999996</v>
      </c>
      <c r="M95" s="1">
        <v>0</v>
      </c>
      <c r="N95" s="1">
        <v>38.25235</v>
      </c>
      <c r="P95" s="9" t="s">
        <v>5</v>
      </c>
      <c r="Q95" s="11">
        <f t="shared" si="18"/>
        <v>0</v>
      </c>
      <c r="R95" s="11">
        <f t="shared" si="18"/>
        <v>6.1295000000000073</v>
      </c>
      <c r="S95" s="11">
        <f t="shared" si="18"/>
        <v>12.731000000000009</v>
      </c>
      <c r="T95" s="11">
        <f t="shared" si="18"/>
        <v>2</v>
      </c>
      <c r="U95" s="11">
        <f t="shared" si="18"/>
        <v>1.4214999999999947</v>
      </c>
      <c r="V95" s="11">
        <f t="shared" si="18"/>
        <v>-2.4352499999999964</v>
      </c>
      <c r="W95" s="11">
        <f t="shared" si="18"/>
        <v>2</v>
      </c>
      <c r="X95" s="11">
        <f t="shared" si="18"/>
        <v>1.9807500000000005</v>
      </c>
      <c r="Y95" s="11">
        <f t="shared" si="18"/>
        <v>4.8374999999999915</v>
      </c>
      <c r="Z95" s="11">
        <f t="shared" si="18"/>
        <v>4.2782499999999999</v>
      </c>
      <c r="AA95" s="11">
        <f t="shared" si="18"/>
        <v>0.26449999999999818</v>
      </c>
      <c r="AB95" s="11">
        <f t="shared" si="18"/>
        <v>0</v>
      </c>
      <c r="AC95" s="12">
        <f t="shared" si="18"/>
        <v>15.976250000000022</v>
      </c>
      <c r="AF95">
        <v>100</v>
      </c>
      <c r="AG95">
        <v>93.870499999999993</v>
      </c>
      <c r="AH95">
        <v>87.268999999999991</v>
      </c>
      <c r="AI95">
        <v>98</v>
      </c>
      <c r="AJ95">
        <v>98.578500000000005</v>
      </c>
      <c r="AK95">
        <v>102.43525</v>
      </c>
      <c r="AL95">
        <v>98</v>
      </c>
      <c r="AM95">
        <v>98.01925</v>
      </c>
      <c r="AN95">
        <v>95.162500000000009</v>
      </c>
      <c r="AO95">
        <v>95.72175</v>
      </c>
      <c r="AP95">
        <v>99.735500000000002</v>
      </c>
      <c r="AQ95">
        <v>100</v>
      </c>
      <c r="AR95">
        <v>84.023749999999978</v>
      </c>
    </row>
    <row r="96" spans="1:44" x14ac:dyDescent="0.25">
      <c r="A96" s="2" t="s">
        <v>6</v>
      </c>
      <c r="B96" s="1">
        <v>1.3874999999999997</v>
      </c>
      <c r="C96" s="1">
        <v>-2.866000000000001</v>
      </c>
      <c r="D96" s="1">
        <v>11.211999999999998</v>
      </c>
      <c r="E96" s="1">
        <v>4.1422499999999989</v>
      </c>
      <c r="F96" s="1">
        <v>2.7152499999999993</v>
      </c>
      <c r="G96" s="1">
        <v>12.896999999999998</v>
      </c>
      <c r="H96" s="1">
        <v>-0.30950000000000077</v>
      </c>
      <c r="I96" s="1">
        <v>7.177999999999999</v>
      </c>
      <c r="J96" s="1">
        <v>7.6702499999999993</v>
      </c>
      <c r="K96" s="1">
        <v>7.9677499999999997</v>
      </c>
      <c r="L96" s="1">
        <v>1.4094999999999991</v>
      </c>
      <c r="M96" s="1">
        <v>0</v>
      </c>
      <c r="N96" s="1">
        <v>53.404000000000011</v>
      </c>
      <c r="P96" s="9" t="s">
        <v>6</v>
      </c>
      <c r="Q96" s="11">
        <f t="shared" si="18"/>
        <v>1</v>
      </c>
      <c r="R96" s="11">
        <f t="shared" si="18"/>
        <v>6.8375000000000057</v>
      </c>
      <c r="S96" s="11">
        <f t="shared" si="18"/>
        <v>1</v>
      </c>
      <c r="T96" s="11">
        <f t="shared" si="18"/>
        <v>2</v>
      </c>
      <c r="U96" s="11">
        <f t="shared" si="18"/>
        <v>3.2057499999999948</v>
      </c>
      <c r="V96" s="11">
        <f t="shared" si="18"/>
        <v>1.8034999999999997</v>
      </c>
      <c r="W96" s="11">
        <f t="shared" si="18"/>
        <v>4.5592499999999916</v>
      </c>
      <c r="X96" s="11">
        <f t="shared" si="18"/>
        <v>6</v>
      </c>
      <c r="Y96" s="11">
        <f t="shared" si="18"/>
        <v>2</v>
      </c>
      <c r="Z96" s="11">
        <f t="shared" si="18"/>
        <v>5</v>
      </c>
      <c r="AA96" s="11">
        <f t="shared" si="18"/>
        <v>2.5087500000000063</v>
      </c>
      <c r="AB96" s="11">
        <f t="shared" si="18"/>
        <v>0</v>
      </c>
      <c r="AC96" s="12">
        <f t="shared" si="18"/>
        <v>5.4499999999999886</v>
      </c>
      <c r="AF96">
        <v>99</v>
      </c>
      <c r="AG96">
        <v>93.162499999999994</v>
      </c>
      <c r="AH96">
        <v>99</v>
      </c>
      <c r="AI96">
        <v>98</v>
      </c>
      <c r="AJ96">
        <v>96.794250000000005</v>
      </c>
      <c r="AK96">
        <v>98.1965</v>
      </c>
      <c r="AL96">
        <v>95.440750000000008</v>
      </c>
      <c r="AM96">
        <v>94</v>
      </c>
      <c r="AN96">
        <v>98</v>
      </c>
      <c r="AO96">
        <v>95</v>
      </c>
      <c r="AP96">
        <v>97.491249999999994</v>
      </c>
      <c r="AQ96">
        <v>100</v>
      </c>
      <c r="AR96">
        <v>94.550000000000011</v>
      </c>
    </row>
    <row r="97" spans="1:44" x14ac:dyDescent="0.25">
      <c r="A97" s="3" t="s">
        <v>7</v>
      </c>
      <c r="B97" s="1">
        <v>-1.5427500000000003</v>
      </c>
      <c r="C97" s="1">
        <v>11.029250000000001</v>
      </c>
      <c r="D97" s="1">
        <v>2.6197499999999998</v>
      </c>
      <c r="E97" s="1">
        <v>-0.29300000000000015</v>
      </c>
      <c r="F97" s="1">
        <v>16.658250000000002</v>
      </c>
      <c r="G97" s="1">
        <v>-1.6750000000000012</v>
      </c>
      <c r="H97" s="1">
        <v>3.8897499999999994</v>
      </c>
      <c r="I97" s="1">
        <v>2.8464999999999971</v>
      </c>
      <c r="J97" s="1">
        <v>5.2662499999999994</v>
      </c>
      <c r="K97" s="1">
        <v>0</v>
      </c>
      <c r="L97" s="1">
        <v>2.4352499999999999</v>
      </c>
      <c r="M97" s="1">
        <v>5.1229999999999993</v>
      </c>
      <c r="N97" s="1">
        <v>46.357250000000022</v>
      </c>
      <c r="P97" s="9" t="s">
        <v>7</v>
      </c>
      <c r="Q97" s="11">
        <f t="shared" si="18"/>
        <v>2.8825000000000074</v>
      </c>
      <c r="R97" s="11">
        <f t="shared" si="18"/>
        <v>3</v>
      </c>
      <c r="S97" s="11">
        <f t="shared" si="18"/>
        <v>-1.3194999999999766</v>
      </c>
      <c r="T97" s="11">
        <f t="shared" si="18"/>
        <v>5.3067499999999939</v>
      </c>
      <c r="U97" s="11">
        <f t="shared" si="18"/>
        <v>-2.5785000000000053</v>
      </c>
      <c r="V97" s="11">
        <f t="shared" si="18"/>
        <v>3.034000000000006</v>
      </c>
      <c r="W97" s="11">
        <f t="shared" si="18"/>
        <v>1</v>
      </c>
      <c r="X97" s="11">
        <f t="shared" si="18"/>
        <v>3.8412500000000023</v>
      </c>
      <c r="Y97" s="11">
        <f t="shared" si="18"/>
        <v>4</v>
      </c>
      <c r="Z97" s="11">
        <f t="shared" si="18"/>
        <v>0</v>
      </c>
      <c r="AA97" s="11">
        <f t="shared" si="18"/>
        <v>-2.4352499999999964</v>
      </c>
      <c r="AB97" s="11">
        <f t="shared" si="18"/>
        <v>-0.3957499999999925</v>
      </c>
      <c r="AC97" s="12">
        <f t="shared" si="18"/>
        <v>1.4692500000000024</v>
      </c>
      <c r="AF97">
        <v>97.117499999999993</v>
      </c>
      <c r="AG97">
        <v>97</v>
      </c>
      <c r="AH97">
        <v>101.31949999999998</v>
      </c>
      <c r="AI97">
        <v>94.693250000000006</v>
      </c>
      <c r="AJ97">
        <v>102.57850000000001</v>
      </c>
      <c r="AK97">
        <v>96.965999999999994</v>
      </c>
      <c r="AL97">
        <v>99</v>
      </c>
      <c r="AM97">
        <v>96.158749999999998</v>
      </c>
      <c r="AN97">
        <v>96</v>
      </c>
      <c r="AO97">
        <v>100</v>
      </c>
      <c r="AP97">
        <v>102.43525</v>
      </c>
      <c r="AQ97">
        <v>100.39574999999999</v>
      </c>
      <c r="AR97">
        <v>98.530749999999998</v>
      </c>
    </row>
    <row r="98" spans="1:44" x14ac:dyDescent="0.25">
      <c r="A98" s="2" t="s">
        <v>8</v>
      </c>
      <c r="B98" s="1">
        <v>0</v>
      </c>
      <c r="C98" s="1">
        <v>7.271749999999999</v>
      </c>
      <c r="D98" s="1">
        <v>4.2882499999999997</v>
      </c>
      <c r="E98" s="1">
        <v>-1.9532499999999997</v>
      </c>
      <c r="F98" s="1">
        <v>17.014499999999998</v>
      </c>
      <c r="G98" s="1">
        <v>-5.3555000000000001</v>
      </c>
      <c r="H98" s="1">
        <v>4.6857499999999952</v>
      </c>
      <c r="I98" s="1">
        <v>11.652749999999997</v>
      </c>
      <c r="J98" s="1">
        <v>25.865750000000002</v>
      </c>
      <c r="K98" s="1">
        <v>6.3129999999999988</v>
      </c>
      <c r="L98" s="1">
        <v>1.8052499999999991</v>
      </c>
      <c r="M98" s="1">
        <v>0</v>
      </c>
      <c r="N98" s="1">
        <v>71.588249999999988</v>
      </c>
      <c r="P98" s="9" t="s">
        <v>8</v>
      </c>
      <c r="Q98" s="11">
        <f t="shared" si="18"/>
        <v>0</v>
      </c>
      <c r="R98" s="11">
        <f t="shared" si="18"/>
        <v>-1.3875000000000028</v>
      </c>
      <c r="S98" s="11">
        <f t="shared" si="18"/>
        <v>6.0395000000000039</v>
      </c>
      <c r="T98" s="11">
        <f t="shared" si="18"/>
        <v>2.79525000000001</v>
      </c>
      <c r="U98" s="11">
        <f t="shared" si="18"/>
        <v>5</v>
      </c>
      <c r="V98" s="11">
        <f t="shared" si="18"/>
        <v>8.2305000000000064</v>
      </c>
      <c r="W98" s="11">
        <f t="shared" si="18"/>
        <v>7.748500000000007</v>
      </c>
      <c r="X98" s="11">
        <f t="shared" si="18"/>
        <v>1</v>
      </c>
      <c r="Y98" s="11">
        <f t="shared" si="18"/>
        <v>-1.2920000000000016</v>
      </c>
      <c r="Z98" s="11">
        <f t="shared" si="18"/>
        <v>3.8512499999999932</v>
      </c>
      <c r="AA98" s="11">
        <f t="shared" si="18"/>
        <v>4.9945000000000022</v>
      </c>
      <c r="AB98" s="11">
        <f t="shared" si="18"/>
        <v>0</v>
      </c>
      <c r="AC98" s="12">
        <f t="shared" si="18"/>
        <v>-1.2322499999999934</v>
      </c>
      <c r="AF98">
        <v>100</v>
      </c>
      <c r="AG98">
        <v>101.3875</v>
      </c>
      <c r="AH98">
        <v>93.960499999999996</v>
      </c>
      <c r="AI98">
        <v>97.20474999999999</v>
      </c>
      <c r="AJ98">
        <v>95</v>
      </c>
      <c r="AK98">
        <v>91.769499999999994</v>
      </c>
      <c r="AL98">
        <v>92.251499999999993</v>
      </c>
      <c r="AM98">
        <v>99</v>
      </c>
      <c r="AN98">
        <v>101.292</v>
      </c>
      <c r="AO98">
        <v>96.148750000000007</v>
      </c>
      <c r="AP98">
        <v>95.005499999999998</v>
      </c>
      <c r="AQ98">
        <v>100</v>
      </c>
      <c r="AR98">
        <v>101.23224999999999</v>
      </c>
    </row>
    <row r="99" spans="1:44" x14ac:dyDescent="0.25">
      <c r="A99" s="3" t="s">
        <v>9</v>
      </c>
      <c r="B99" s="1">
        <v>6.1652500000000003</v>
      </c>
      <c r="C99" s="1">
        <v>5.6702500000000002</v>
      </c>
      <c r="D99" s="1">
        <v>-3.8182500000000004</v>
      </c>
      <c r="E99" s="1">
        <v>6.3250000000000917E-2</v>
      </c>
      <c r="F99" s="1">
        <v>2.0944999999999991</v>
      </c>
      <c r="G99" s="1">
        <v>10.276249999999997</v>
      </c>
      <c r="H99" s="1">
        <v>1.964999999999999</v>
      </c>
      <c r="I99" s="1">
        <v>11.276249999999999</v>
      </c>
      <c r="J99" s="1">
        <v>5.1054999999999993</v>
      </c>
      <c r="K99" s="1">
        <v>9.3634999999999948</v>
      </c>
      <c r="L99" s="1">
        <v>1.8392499999999994</v>
      </c>
      <c r="M99" s="1">
        <v>0</v>
      </c>
      <c r="N99" s="1">
        <v>50.000749999999975</v>
      </c>
      <c r="P99" s="9" t="s">
        <v>9</v>
      </c>
      <c r="Q99" s="11">
        <f t="shared" si="18"/>
        <v>-0.72175000000000011</v>
      </c>
      <c r="R99" s="11">
        <f t="shared" si="18"/>
        <v>-1.0054999999999978</v>
      </c>
      <c r="S99" s="11">
        <f t="shared" si="18"/>
        <v>6.0679999999999978</v>
      </c>
      <c r="T99" s="11">
        <f t="shared" si="18"/>
        <v>3.8632500000000221</v>
      </c>
      <c r="U99" s="11">
        <f t="shared" si="18"/>
        <v>12</v>
      </c>
      <c r="V99" s="11">
        <f t="shared" si="18"/>
        <v>6</v>
      </c>
      <c r="W99" s="11">
        <f t="shared" si="18"/>
        <v>6.0679999999999978</v>
      </c>
      <c r="X99" s="11">
        <f t="shared" si="18"/>
        <v>6</v>
      </c>
      <c r="Y99" s="11">
        <f t="shared" si="18"/>
        <v>1</v>
      </c>
      <c r="Z99" s="11">
        <f t="shared" si="18"/>
        <v>2</v>
      </c>
      <c r="AA99" s="11">
        <f t="shared" si="18"/>
        <v>5</v>
      </c>
      <c r="AB99" s="11">
        <f t="shared" si="18"/>
        <v>0</v>
      </c>
      <c r="AC99" s="12">
        <f t="shared" si="18"/>
        <v>3.9195000000000277</v>
      </c>
      <c r="AF99">
        <v>100.72175</v>
      </c>
      <c r="AG99">
        <v>101.0055</v>
      </c>
      <c r="AH99">
        <v>93.932000000000002</v>
      </c>
      <c r="AI99">
        <v>96.136749999999978</v>
      </c>
      <c r="AJ99">
        <v>88</v>
      </c>
      <c r="AK99">
        <v>94</v>
      </c>
      <c r="AL99">
        <v>93.932000000000002</v>
      </c>
      <c r="AM99">
        <v>94</v>
      </c>
      <c r="AN99">
        <v>99</v>
      </c>
      <c r="AO99">
        <v>98</v>
      </c>
      <c r="AP99">
        <v>95</v>
      </c>
      <c r="AQ99">
        <v>100</v>
      </c>
      <c r="AR99">
        <v>96.080499999999972</v>
      </c>
    </row>
    <row r="100" spans="1:44" x14ac:dyDescent="0.25">
      <c r="A100" s="2" t="s">
        <v>10</v>
      </c>
      <c r="B100" s="1">
        <v>1.8227500000000001</v>
      </c>
      <c r="C100" s="1">
        <v>-8.25075</v>
      </c>
      <c r="D100" s="1">
        <v>-11.259</v>
      </c>
      <c r="E100" s="1">
        <v>-4.8467500000000037</v>
      </c>
      <c r="F100" s="1">
        <v>7.1504999999999992</v>
      </c>
      <c r="G100" s="1">
        <v>4.9797499999999992</v>
      </c>
      <c r="H100" s="1">
        <v>1.832749999999999</v>
      </c>
      <c r="I100" s="1">
        <v>17.276249999999997</v>
      </c>
      <c r="J100" s="1">
        <v>-2.97525</v>
      </c>
      <c r="K100" s="1">
        <v>-11.155250000000002</v>
      </c>
      <c r="L100" s="1">
        <v>-2.2645</v>
      </c>
      <c r="M100" s="1">
        <v>1.8759999999999999</v>
      </c>
      <c r="N100" s="1">
        <v>-5.8135000000000066</v>
      </c>
      <c r="P100" s="10" t="s">
        <v>10</v>
      </c>
      <c r="Q100" s="13">
        <f t="shared" si="18"/>
        <v>0.51699999999999591</v>
      </c>
      <c r="R100" s="13">
        <f t="shared" si="18"/>
        <v>8.8375000000000057</v>
      </c>
      <c r="S100" s="13">
        <f t="shared" si="18"/>
        <v>11.259</v>
      </c>
      <c r="T100" s="13">
        <f t="shared" si="18"/>
        <v>6.2342499999999887</v>
      </c>
      <c r="U100" s="13">
        <f t="shared" si="18"/>
        <v>9</v>
      </c>
      <c r="V100" s="13">
        <f t="shared" si="18"/>
        <v>-2.2920000000000016</v>
      </c>
      <c r="W100" s="13">
        <f t="shared" si="18"/>
        <v>4.9862499999999983</v>
      </c>
      <c r="X100" s="13">
        <f t="shared" si="18"/>
        <v>1</v>
      </c>
      <c r="Y100" s="13">
        <f t="shared" si="18"/>
        <v>8.2782499999999999</v>
      </c>
      <c r="Z100" s="13">
        <f t="shared" si="18"/>
        <v>13.781499999999994</v>
      </c>
      <c r="AA100" s="13">
        <f t="shared" si="18"/>
        <v>3</v>
      </c>
      <c r="AB100" s="13">
        <f t="shared" si="18"/>
        <v>0.37099999999999511</v>
      </c>
      <c r="AC100" s="14">
        <f t="shared" si="18"/>
        <v>31.533749999999998</v>
      </c>
      <c r="AF100">
        <v>99.483000000000004</v>
      </c>
      <c r="AG100">
        <v>91.162499999999994</v>
      </c>
      <c r="AH100">
        <v>88.741</v>
      </c>
      <c r="AI100">
        <v>93.765750000000011</v>
      </c>
      <c r="AJ100">
        <v>91</v>
      </c>
      <c r="AK100">
        <v>102.292</v>
      </c>
      <c r="AL100">
        <v>95.013750000000002</v>
      </c>
      <c r="AM100">
        <v>99</v>
      </c>
      <c r="AN100">
        <v>91.72175</v>
      </c>
      <c r="AO100">
        <v>86.218500000000006</v>
      </c>
      <c r="AP100">
        <v>97</v>
      </c>
      <c r="AQ100">
        <v>99.629000000000005</v>
      </c>
      <c r="AR100">
        <v>68.466250000000002</v>
      </c>
    </row>
    <row r="103" spans="1:44" ht="15.75" thickBot="1" x14ac:dyDescent="0.3">
      <c r="A103" s="5" t="s">
        <v>30</v>
      </c>
      <c r="B103" s="5" t="s">
        <v>11</v>
      </c>
      <c r="C103" s="5" t="s">
        <v>12</v>
      </c>
      <c r="D103" s="5" t="s">
        <v>13</v>
      </c>
      <c r="E103" s="5" t="s">
        <v>14</v>
      </c>
      <c r="F103" s="5" t="s">
        <v>15</v>
      </c>
      <c r="G103" s="5" t="s">
        <v>16</v>
      </c>
      <c r="H103" s="5" t="s">
        <v>17</v>
      </c>
      <c r="I103" s="5" t="s">
        <v>18</v>
      </c>
      <c r="J103" s="5" t="s">
        <v>19</v>
      </c>
      <c r="K103" s="5" t="s">
        <v>20</v>
      </c>
      <c r="L103" s="5" t="s">
        <v>21</v>
      </c>
      <c r="M103" s="5" t="s">
        <v>22</v>
      </c>
      <c r="N103" s="5" t="s">
        <v>23</v>
      </c>
      <c r="P103" s="6" t="s">
        <v>24</v>
      </c>
      <c r="Q103" s="7" t="s">
        <v>11</v>
      </c>
      <c r="R103" s="7" t="s">
        <v>12</v>
      </c>
      <c r="S103" s="7" t="s">
        <v>13</v>
      </c>
      <c r="T103" s="7" t="s">
        <v>14</v>
      </c>
      <c r="U103" s="7" t="s">
        <v>15</v>
      </c>
      <c r="V103" s="7" t="s">
        <v>16</v>
      </c>
      <c r="W103" s="7" t="s">
        <v>17</v>
      </c>
      <c r="X103" s="7" t="s">
        <v>18</v>
      </c>
      <c r="Y103" s="7" t="s">
        <v>19</v>
      </c>
      <c r="Z103" s="7" t="s">
        <v>20</v>
      </c>
      <c r="AA103" s="7" t="s">
        <v>21</v>
      </c>
      <c r="AB103" s="7" t="s">
        <v>22</v>
      </c>
      <c r="AC103" s="8" t="s">
        <v>23</v>
      </c>
    </row>
    <row r="104" spans="1:44" x14ac:dyDescent="0.25">
      <c r="A104" s="2" t="s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P104" s="9" t="s">
        <v>0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2"/>
      <c r="AF104">
        <v>100</v>
      </c>
      <c r="AG104">
        <v>100</v>
      </c>
      <c r="AH104">
        <v>100</v>
      </c>
      <c r="AI104">
        <v>100</v>
      </c>
      <c r="AJ104">
        <v>100</v>
      </c>
      <c r="AK104">
        <v>100</v>
      </c>
      <c r="AL104">
        <v>100</v>
      </c>
      <c r="AM104">
        <v>100</v>
      </c>
      <c r="AN104">
        <v>100</v>
      </c>
      <c r="AO104">
        <v>100</v>
      </c>
      <c r="AP104">
        <v>100</v>
      </c>
      <c r="AQ104">
        <v>100</v>
      </c>
      <c r="AR104">
        <v>100</v>
      </c>
    </row>
    <row r="105" spans="1:44" x14ac:dyDescent="0.25">
      <c r="A105" s="3" t="s">
        <v>1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P105" s="9" t="s">
        <v>1</v>
      </c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2"/>
      <c r="AF105">
        <v>100</v>
      </c>
      <c r="AG105">
        <v>100</v>
      </c>
      <c r="AH105">
        <v>100</v>
      </c>
      <c r="AI105">
        <v>100</v>
      </c>
      <c r="AJ105">
        <v>100</v>
      </c>
      <c r="AK105">
        <v>100</v>
      </c>
      <c r="AL105">
        <v>100</v>
      </c>
      <c r="AM105">
        <v>100</v>
      </c>
      <c r="AN105">
        <v>100</v>
      </c>
      <c r="AO105">
        <v>100</v>
      </c>
      <c r="AP105">
        <v>100</v>
      </c>
      <c r="AQ105">
        <v>100</v>
      </c>
      <c r="AR105">
        <v>100</v>
      </c>
    </row>
    <row r="106" spans="1:44" x14ac:dyDescent="0.25">
      <c r="A106" s="2" t="s">
        <v>2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P106" s="9" t="s">
        <v>2</v>
      </c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2"/>
      <c r="AF106">
        <v>100</v>
      </c>
      <c r="AG106">
        <v>100</v>
      </c>
      <c r="AH106">
        <v>100</v>
      </c>
      <c r="AI106">
        <v>100</v>
      </c>
      <c r="AJ106">
        <v>100</v>
      </c>
      <c r="AK106">
        <v>100</v>
      </c>
      <c r="AL106">
        <v>100</v>
      </c>
      <c r="AM106">
        <v>100</v>
      </c>
      <c r="AN106">
        <v>100</v>
      </c>
      <c r="AO106">
        <v>100</v>
      </c>
      <c r="AP106">
        <v>100</v>
      </c>
      <c r="AQ106">
        <v>100</v>
      </c>
      <c r="AR106">
        <v>100</v>
      </c>
    </row>
    <row r="107" spans="1:44" x14ac:dyDescent="0.25">
      <c r="A107" s="3" t="s">
        <v>3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P107" s="9" t="s">
        <v>3</v>
      </c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2"/>
      <c r="AF107">
        <v>100</v>
      </c>
      <c r="AG107">
        <v>100</v>
      </c>
      <c r="AH107">
        <v>100</v>
      </c>
      <c r="AI107">
        <v>100</v>
      </c>
      <c r="AJ107">
        <v>100</v>
      </c>
      <c r="AK107">
        <v>100</v>
      </c>
      <c r="AL107">
        <v>100</v>
      </c>
      <c r="AM107">
        <v>100</v>
      </c>
      <c r="AN107">
        <v>100</v>
      </c>
      <c r="AO107">
        <v>100</v>
      </c>
      <c r="AP107">
        <v>100</v>
      </c>
      <c r="AQ107">
        <v>100</v>
      </c>
      <c r="AR107">
        <v>100</v>
      </c>
    </row>
    <row r="108" spans="1:44" x14ac:dyDescent="0.25">
      <c r="A108" s="2" t="s">
        <v>4</v>
      </c>
      <c r="B108" s="1">
        <v>-1</v>
      </c>
      <c r="C108" s="1">
        <v>7.83535</v>
      </c>
      <c r="D108" s="1">
        <v>3.9949999999999042E-2</v>
      </c>
      <c r="E108" s="1">
        <v>-3.7117499999999994</v>
      </c>
      <c r="F108" s="1">
        <v>2.8488000000000007</v>
      </c>
      <c r="G108" s="1">
        <v>13.7578</v>
      </c>
      <c r="H108" s="1">
        <v>-5.8307000000000011</v>
      </c>
      <c r="I108" s="1">
        <v>-7.8619500000000011</v>
      </c>
      <c r="J108" s="1">
        <v>4.5512999999999995</v>
      </c>
      <c r="K108" s="1">
        <v>4.1505000000000001</v>
      </c>
      <c r="L108" s="1">
        <v>1.5895000000000001</v>
      </c>
      <c r="M108" s="1">
        <v>0</v>
      </c>
      <c r="N108" s="1">
        <v>16.36879999999999</v>
      </c>
      <c r="P108" s="9" t="s">
        <v>4</v>
      </c>
      <c r="Q108" s="11">
        <f t="shared" ref="Q108:AC114" si="19">100-AF108</f>
        <v>1</v>
      </c>
      <c r="R108" s="11">
        <f t="shared" si="19"/>
        <v>2.4719999999999942</v>
      </c>
      <c r="S108" s="11">
        <f t="shared" si="19"/>
        <v>2</v>
      </c>
      <c r="T108" s="11">
        <f t="shared" si="19"/>
        <v>4.5688000000000102</v>
      </c>
      <c r="U108" s="11">
        <f t="shared" si="19"/>
        <v>3</v>
      </c>
      <c r="V108" s="11">
        <f t="shared" si="19"/>
        <v>1.7447499999999962</v>
      </c>
      <c r="W108" s="11">
        <f t="shared" si="19"/>
        <v>7.6056999999999988</v>
      </c>
      <c r="X108" s="11">
        <f t="shared" si="19"/>
        <v>8.4882000000000062</v>
      </c>
      <c r="Y108" s="11">
        <f t="shared" si="19"/>
        <v>2</v>
      </c>
      <c r="Z108" s="11">
        <f t="shared" si="19"/>
        <v>5.6439000000000021</v>
      </c>
      <c r="AA108" s="11">
        <f t="shared" si="19"/>
        <v>-1.5894999999999868</v>
      </c>
      <c r="AB108" s="11">
        <f t="shared" si="19"/>
        <v>0</v>
      </c>
      <c r="AC108" s="12">
        <f t="shared" si="19"/>
        <v>3.4719999999999942</v>
      </c>
      <c r="AF108">
        <v>99</v>
      </c>
      <c r="AG108">
        <v>97.528000000000006</v>
      </c>
      <c r="AH108">
        <v>98</v>
      </c>
      <c r="AI108">
        <v>95.43119999999999</v>
      </c>
      <c r="AJ108">
        <v>97</v>
      </c>
      <c r="AK108">
        <v>98.255250000000004</v>
      </c>
      <c r="AL108">
        <v>92.394300000000001</v>
      </c>
      <c r="AM108">
        <v>91.511799999999994</v>
      </c>
      <c r="AN108">
        <v>98</v>
      </c>
      <c r="AO108">
        <v>94.356099999999998</v>
      </c>
      <c r="AP108">
        <v>101.58949999999999</v>
      </c>
      <c r="AQ108">
        <v>100</v>
      </c>
      <c r="AR108">
        <v>96.528000000000006</v>
      </c>
    </row>
    <row r="109" spans="1:44" x14ac:dyDescent="0.25">
      <c r="A109" s="3" t="s">
        <v>5</v>
      </c>
      <c r="B109" s="1">
        <v>0.56620000000000004</v>
      </c>
      <c r="C109" s="1">
        <v>1.5268500000000007</v>
      </c>
      <c r="D109" s="1">
        <v>20.845049999999997</v>
      </c>
      <c r="E109" s="1">
        <v>-4.0215500000000004</v>
      </c>
      <c r="F109" s="1">
        <v>11.904949999999998</v>
      </c>
      <c r="G109" s="1">
        <v>-3.7391000000000005</v>
      </c>
      <c r="H109" s="1">
        <v>5.5255500000000008</v>
      </c>
      <c r="I109" s="1">
        <v>4.7466499999999989</v>
      </c>
      <c r="J109" s="1">
        <v>2.6387</v>
      </c>
      <c r="K109" s="1">
        <v>1.8693499999999983</v>
      </c>
      <c r="L109" s="1">
        <v>2.0042</v>
      </c>
      <c r="M109" s="1">
        <v>0</v>
      </c>
      <c r="N109" s="1">
        <v>43.866850000000014</v>
      </c>
      <c r="P109" s="9" t="s">
        <v>5</v>
      </c>
      <c r="Q109" s="11">
        <f t="shared" si="19"/>
        <v>-0.56619999999999493</v>
      </c>
      <c r="R109" s="11">
        <f t="shared" si="19"/>
        <v>5.4119500000000045</v>
      </c>
      <c r="S109" s="11">
        <f t="shared" si="19"/>
        <v>0.57980000000000587</v>
      </c>
      <c r="T109" s="11">
        <f t="shared" si="19"/>
        <v>11.083200000000005</v>
      </c>
      <c r="U109" s="11">
        <f t="shared" si="19"/>
        <v>1</v>
      </c>
      <c r="V109" s="11">
        <f t="shared" si="19"/>
        <v>9.7010500000000093</v>
      </c>
      <c r="W109" s="11">
        <f t="shared" si="19"/>
        <v>-0.72175000000000011</v>
      </c>
      <c r="X109" s="11">
        <f t="shared" si="19"/>
        <v>4.2891000000000048</v>
      </c>
      <c r="Y109" s="11">
        <f t="shared" si="19"/>
        <v>1.8839499999999987</v>
      </c>
      <c r="Z109" s="11">
        <f t="shared" si="19"/>
        <v>1.8294000000000068</v>
      </c>
      <c r="AA109" s="11">
        <f t="shared" si="19"/>
        <v>1</v>
      </c>
      <c r="AB109" s="11">
        <f t="shared" si="19"/>
        <v>0</v>
      </c>
      <c r="AC109" s="12">
        <f t="shared" si="19"/>
        <v>4.8457500000000095</v>
      </c>
      <c r="AF109">
        <v>100.56619999999999</v>
      </c>
      <c r="AG109">
        <v>94.588049999999996</v>
      </c>
      <c r="AH109">
        <v>99.420199999999994</v>
      </c>
      <c r="AI109">
        <v>88.916799999999995</v>
      </c>
      <c r="AJ109">
        <v>99</v>
      </c>
      <c r="AK109">
        <v>90.298949999999991</v>
      </c>
      <c r="AL109">
        <v>100.72175</v>
      </c>
      <c r="AM109">
        <v>95.710899999999995</v>
      </c>
      <c r="AN109">
        <v>98.116050000000001</v>
      </c>
      <c r="AO109">
        <v>98.170599999999993</v>
      </c>
      <c r="AP109">
        <v>99</v>
      </c>
      <c r="AQ109">
        <v>100</v>
      </c>
      <c r="AR109">
        <v>95.15424999999999</v>
      </c>
    </row>
    <row r="110" spans="1:44" x14ac:dyDescent="0.25">
      <c r="A110" s="2" t="s">
        <v>6</v>
      </c>
      <c r="B110" s="1">
        <v>0</v>
      </c>
      <c r="C110" s="1">
        <v>5.8230500000000003</v>
      </c>
      <c r="D110" s="1">
        <v>-1.3749000000000013</v>
      </c>
      <c r="E110" s="1">
        <v>1.0057999999999989</v>
      </c>
      <c r="F110" s="1">
        <v>14.0223</v>
      </c>
      <c r="G110" s="1">
        <v>0.27594999999999903</v>
      </c>
      <c r="H110" s="1">
        <v>1.2200999999999997</v>
      </c>
      <c r="I110" s="1">
        <v>-2.5372499999999998</v>
      </c>
      <c r="J110" s="1">
        <v>-2.5031000000000008</v>
      </c>
      <c r="K110" s="1">
        <v>0.20084999999999886</v>
      </c>
      <c r="L110" s="1">
        <v>3.57735</v>
      </c>
      <c r="M110" s="1">
        <v>0</v>
      </c>
      <c r="N110" s="1">
        <v>19.710149999999985</v>
      </c>
      <c r="P110" s="9" t="s">
        <v>6</v>
      </c>
      <c r="Q110" s="11">
        <f t="shared" si="19"/>
        <v>0</v>
      </c>
      <c r="R110" s="11">
        <f t="shared" si="19"/>
        <v>-1.2032999999999987</v>
      </c>
      <c r="S110" s="11">
        <f t="shared" si="19"/>
        <v>4.3654999999999973</v>
      </c>
      <c r="T110" s="11">
        <f t="shared" si="19"/>
        <v>3.5046999999999997</v>
      </c>
      <c r="U110" s="11">
        <f t="shared" si="19"/>
        <v>3</v>
      </c>
      <c r="V110" s="11">
        <f t="shared" si="19"/>
        <v>2.4214999999999947</v>
      </c>
      <c r="W110" s="11">
        <f t="shared" si="19"/>
        <v>1</v>
      </c>
      <c r="X110" s="11">
        <f t="shared" si="19"/>
        <v>3.1144499999999908</v>
      </c>
      <c r="Y110" s="11">
        <f t="shared" si="19"/>
        <v>4.3750500000000017</v>
      </c>
      <c r="Z110" s="11">
        <f t="shared" si="19"/>
        <v>6.3204999999999956</v>
      </c>
      <c r="AA110" s="11">
        <f t="shared" si="19"/>
        <v>4.2782499999999999</v>
      </c>
      <c r="AB110" s="11">
        <f t="shared" si="19"/>
        <v>0</v>
      </c>
      <c r="AC110" s="12">
        <f t="shared" si="19"/>
        <v>-0.94345000000001278</v>
      </c>
      <c r="AF110">
        <v>100</v>
      </c>
      <c r="AG110">
        <v>101.2033</v>
      </c>
      <c r="AH110">
        <v>95.634500000000003</v>
      </c>
      <c r="AI110">
        <v>96.4953</v>
      </c>
      <c r="AJ110">
        <v>97</v>
      </c>
      <c r="AK110">
        <v>97.578500000000005</v>
      </c>
      <c r="AL110">
        <v>99</v>
      </c>
      <c r="AM110">
        <v>96.885550000000009</v>
      </c>
      <c r="AN110">
        <v>95.624949999999998</v>
      </c>
      <c r="AO110">
        <v>93.679500000000004</v>
      </c>
      <c r="AP110">
        <v>95.72175</v>
      </c>
      <c r="AQ110">
        <v>100</v>
      </c>
      <c r="AR110">
        <v>100.94345000000001</v>
      </c>
    </row>
    <row r="111" spans="1:44" x14ac:dyDescent="0.25">
      <c r="A111" s="3" t="s">
        <v>7</v>
      </c>
      <c r="B111" s="1">
        <v>6.9198500000000003</v>
      </c>
      <c r="C111" s="1">
        <v>8.8612500000000001</v>
      </c>
      <c r="D111" s="1">
        <v>0.2948999999999995</v>
      </c>
      <c r="E111" s="1">
        <v>-1.6737000000000006</v>
      </c>
      <c r="F111" s="1">
        <v>-6.4444999999999997</v>
      </c>
      <c r="G111" s="1">
        <v>6.8353499999999983</v>
      </c>
      <c r="H111" s="1">
        <v>7.8270999999999988</v>
      </c>
      <c r="I111" s="1">
        <v>-2.8208500000000005</v>
      </c>
      <c r="J111" s="1">
        <v>5.8432999999999993</v>
      </c>
      <c r="K111" s="1">
        <v>0</v>
      </c>
      <c r="L111" s="1">
        <v>0</v>
      </c>
      <c r="M111" s="1">
        <v>-0.23050000000000015</v>
      </c>
      <c r="N111" s="1">
        <v>25.412199999999991</v>
      </c>
      <c r="P111" s="9" t="s">
        <v>7</v>
      </c>
      <c r="Q111" s="11">
        <f t="shared" si="19"/>
        <v>-1.8678999999999917</v>
      </c>
      <c r="R111" s="11">
        <f t="shared" si="19"/>
        <v>3.3956000000000017</v>
      </c>
      <c r="S111" s="11">
        <f t="shared" si="19"/>
        <v>2.8947999999999894</v>
      </c>
      <c r="T111" s="11">
        <f t="shared" si="19"/>
        <v>1.6737000000000108</v>
      </c>
      <c r="U111" s="11">
        <f t="shared" si="19"/>
        <v>7.9372000000000043</v>
      </c>
      <c r="V111" s="11">
        <f t="shared" si="19"/>
        <v>4.5169999999999959</v>
      </c>
      <c r="W111" s="11">
        <f t="shared" si="19"/>
        <v>-3.1400000000004979E-2</v>
      </c>
      <c r="X111" s="11">
        <f t="shared" si="19"/>
        <v>5.8756999999999948</v>
      </c>
      <c r="Y111" s="11">
        <f t="shared" si="19"/>
        <v>0.35060000000000002</v>
      </c>
      <c r="Z111" s="11">
        <f t="shared" si="19"/>
        <v>0</v>
      </c>
      <c r="AA111" s="11">
        <f t="shared" si="19"/>
        <v>0</v>
      </c>
      <c r="AB111" s="11">
        <f t="shared" si="19"/>
        <v>2</v>
      </c>
      <c r="AC111" s="12">
        <f t="shared" si="19"/>
        <v>1.5690499999999901</v>
      </c>
      <c r="AF111">
        <v>101.86789999999999</v>
      </c>
      <c r="AG111">
        <v>96.604399999999998</v>
      </c>
      <c r="AH111">
        <v>97.105200000000011</v>
      </c>
      <c r="AI111">
        <v>98.326299999999989</v>
      </c>
      <c r="AJ111">
        <v>92.062799999999996</v>
      </c>
      <c r="AK111">
        <v>95.483000000000004</v>
      </c>
      <c r="AL111">
        <v>100.0314</v>
      </c>
      <c r="AM111">
        <v>94.124300000000005</v>
      </c>
      <c r="AN111">
        <v>99.6494</v>
      </c>
      <c r="AO111">
        <v>100</v>
      </c>
      <c r="AP111">
        <v>100</v>
      </c>
      <c r="AQ111">
        <v>98</v>
      </c>
      <c r="AR111">
        <v>98.43095000000001</v>
      </c>
    </row>
    <row r="112" spans="1:44" x14ac:dyDescent="0.25">
      <c r="A112" s="2" t="s">
        <v>8</v>
      </c>
      <c r="B112" s="1">
        <v>0</v>
      </c>
      <c r="C112" s="1">
        <v>3.3220999999999998</v>
      </c>
      <c r="D112" s="1">
        <v>4.8801999999999994</v>
      </c>
      <c r="E112" s="1">
        <v>2.7670499999999985</v>
      </c>
      <c r="F112" s="1">
        <v>-0.30400000000000027</v>
      </c>
      <c r="G112" s="1">
        <v>0.34294999999999876</v>
      </c>
      <c r="H112" s="1">
        <v>10.576199999999998</v>
      </c>
      <c r="I112" s="1">
        <v>6.6457999999999986</v>
      </c>
      <c r="J112" s="1">
        <v>16.019550000000002</v>
      </c>
      <c r="K112" s="1">
        <v>14.733199999999997</v>
      </c>
      <c r="L112" s="1">
        <v>2.8023499999999997</v>
      </c>
      <c r="M112" s="1">
        <v>0</v>
      </c>
      <c r="N112" s="1">
        <v>61.78539999999996</v>
      </c>
      <c r="P112" s="9" t="s">
        <v>8</v>
      </c>
      <c r="Q112" s="11">
        <f t="shared" si="19"/>
        <v>0</v>
      </c>
      <c r="R112" s="11">
        <f t="shared" si="19"/>
        <v>1.1282000000000068</v>
      </c>
      <c r="S112" s="11">
        <f t="shared" si="19"/>
        <v>-0.86905000000000143</v>
      </c>
      <c r="T112" s="11">
        <f t="shared" si="19"/>
        <v>6.7394000000000034</v>
      </c>
      <c r="U112" s="11">
        <f t="shared" si="19"/>
        <v>3.3150000000000119</v>
      </c>
      <c r="V112" s="11">
        <f t="shared" si="19"/>
        <v>2.0545500000000061</v>
      </c>
      <c r="W112" s="11">
        <f t="shared" si="19"/>
        <v>-0.97409999999999286</v>
      </c>
      <c r="X112" s="11">
        <f t="shared" si="19"/>
        <v>3.3954500000000252</v>
      </c>
      <c r="Y112" s="11">
        <f t="shared" si="19"/>
        <v>1</v>
      </c>
      <c r="Z112" s="11">
        <f t="shared" si="19"/>
        <v>-0.1460000000000008</v>
      </c>
      <c r="AA112" s="11">
        <f t="shared" si="19"/>
        <v>1</v>
      </c>
      <c r="AB112" s="11">
        <f t="shared" si="19"/>
        <v>0</v>
      </c>
      <c r="AC112" s="12">
        <f t="shared" si="19"/>
        <v>1.1282000000000068</v>
      </c>
      <c r="AF112">
        <v>100</v>
      </c>
      <c r="AG112">
        <v>98.871799999999993</v>
      </c>
      <c r="AH112">
        <v>100.86905</v>
      </c>
      <c r="AI112">
        <v>93.260599999999997</v>
      </c>
      <c r="AJ112">
        <v>96.684999999999988</v>
      </c>
      <c r="AK112">
        <v>97.945449999999994</v>
      </c>
      <c r="AL112">
        <v>100.97409999999999</v>
      </c>
      <c r="AM112">
        <v>96.604549999999975</v>
      </c>
      <c r="AN112">
        <v>99</v>
      </c>
      <c r="AO112">
        <v>100.146</v>
      </c>
      <c r="AP112">
        <v>99</v>
      </c>
      <c r="AQ112">
        <v>100</v>
      </c>
      <c r="AR112">
        <v>98.871799999999993</v>
      </c>
    </row>
    <row r="113" spans="1:44" x14ac:dyDescent="0.25">
      <c r="A113" s="3" t="s">
        <v>9</v>
      </c>
      <c r="B113" s="1">
        <v>-1</v>
      </c>
      <c r="C113" s="1">
        <v>1.0465999999999998</v>
      </c>
      <c r="D113" s="1">
        <v>12.218649999999998</v>
      </c>
      <c r="E113" s="1">
        <v>-5.4487000000000005</v>
      </c>
      <c r="F113" s="1">
        <v>4.323699999999997</v>
      </c>
      <c r="G113" s="1">
        <v>10.742599999999998</v>
      </c>
      <c r="H113" s="1">
        <v>-6.2508999999999997</v>
      </c>
      <c r="I113" s="1">
        <v>-9.6902000000000008</v>
      </c>
      <c r="J113" s="1">
        <v>11.707149999999997</v>
      </c>
      <c r="K113" s="1">
        <v>-5.7949500000000009</v>
      </c>
      <c r="L113" s="1">
        <v>1.9005999999999994</v>
      </c>
      <c r="M113" s="1">
        <v>0</v>
      </c>
      <c r="N113" s="1">
        <v>13.754549999999995</v>
      </c>
      <c r="P113" s="9" t="s">
        <v>9</v>
      </c>
      <c r="Q113" s="11">
        <f t="shared" si="19"/>
        <v>1</v>
      </c>
      <c r="R113" s="11">
        <f t="shared" si="19"/>
        <v>1.5798000000000059</v>
      </c>
      <c r="S113" s="11">
        <f t="shared" si="19"/>
        <v>1</v>
      </c>
      <c r="T113" s="11">
        <f t="shared" si="19"/>
        <v>7.301400000000001</v>
      </c>
      <c r="U113" s="11">
        <f t="shared" si="19"/>
        <v>1</v>
      </c>
      <c r="V113" s="11">
        <f t="shared" si="19"/>
        <v>-1.2797000000000054</v>
      </c>
      <c r="W113" s="11">
        <f t="shared" si="19"/>
        <v>6.2509000000000015</v>
      </c>
      <c r="X113" s="11">
        <f t="shared" si="19"/>
        <v>9.6902000000000044</v>
      </c>
      <c r="Y113" s="11">
        <f t="shared" si="19"/>
        <v>1</v>
      </c>
      <c r="Z113" s="11">
        <f t="shared" si="19"/>
        <v>6.2902499999999861</v>
      </c>
      <c r="AA113" s="11">
        <f t="shared" si="19"/>
        <v>-0.44075000000000841</v>
      </c>
      <c r="AB113" s="11">
        <f t="shared" si="19"/>
        <v>0</v>
      </c>
      <c r="AC113" s="12">
        <f t="shared" si="19"/>
        <v>2.5798000000000059</v>
      </c>
      <c r="AF113">
        <v>99</v>
      </c>
      <c r="AG113">
        <v>98.420199999999994</v>
      </c>
      <c r="AH113">
        <v>99</v>
      </c>
      <c r="AI113">
        <v>92.698599999999999</v>
      </c>
      <c r="AJ113">
        <v>99</v>
      </c>
      <c r="AK113">
        <v>101.27970000000001</v>
      </c>
      <c r="AL113">
        <v>93.749099999999999</v>
      </c>
      <c r="AM113">
        <v>90.309799999999996</v>
      </c>
      <c r="AN113">
        <v>99</v>
      </c>
      <c r="AO113">
        <v>93.709750000000014</v>
      </c>
      <c r="AP113">
        <v>100.44075000000001</v>
      </c>
      <c r="AQ113">
        <v>100</v>
      </c>
      <c r="AR113">
        <v>97.420199999999994</v>
      </c>
    </row>
    <row r="114" spans="1:44" ht="15.75" thickBot="1" x14ac:dyDescent="0.3">
      <c r="A114" s="4" t="s">
        <v>10</v>
      </c>
      <c r="B114" s="1">
        <v>-3</v>
      </c>
      <c r="C114" s="1">
        <v>-4.5919499999999998</v>
      </c>
      <c r="D114" s="1">
        <v>12.689350000000001</v>
      </c>
      <c r="E114" s="1">
        <v>2.9130499999999993</v>
      </c>
      <c r="F114" s="1">
        <v>-3.7202999999999999</v>
      </c>
      <c r="G114" s="1">
        <v>4.3780999999999999</v>
      </c>
      <c r="H114" s="1">
        <v>2.2443999999999997</v>
      </c>
      <c r="I114" s="1">
        <v>5.7370999999999999</v>
      </c>
      <c r="J114" s="1">
        <v>-3.4678000000000004</v>
      </c>
      <c r="K114" s="1">
        <v>1.4900999999999991</v>
      </c>
      <c r="L114" s="1">
        <v>-5.1990999999999996</v>
      </c>
      <c r="M114" s="1">
        <v>1.2919999999999998</v>
      </c>
      <c r="N114" s="1">
        <v>10.764950000000002</v>
      </c>
      <c r="P114" s="10" t="s">
        <v>10</v>
      </c>
      <c r="Q114" s="13">
        <f t="shared" si="19"/>
        <v>3</v>
      </c>
      <c r="R114" s="13">
        <f t="shared" si="19"/>
        <v>8.1473000000000013</v>
      </c>
      <c r="S114" s="13">
        <f t="shared" si="19"/>
        <v>-0.54434999999999434</v>
      </c>
      <c r="T114" s="13">
        <f t="shared" si="19"/>
        <v>1</v>
      </c>
      <c r="U114" s="13">
        <f t="shared" si="19"/>
        <v>3.7202999999999946</v>
      </c>
      <c r="V114" s="13">
        <f t="shared" si="19"/>
        <v>-2.4830000000000041</v>
      </c>
      <c r="W114" s="13">
        <f t="shared" si="19"/>
        <v>2</v>
      </c>
      <c r="X114" s="13">
        <f t="shared" si="19"/>
        <v>3.0353000000000065</v>
      </c>
      <c r="Y114" s="13">
        <f t="shared" si="19"/>
        <v>3.5551999999999992</v>
      </c>
      <c r="Z114" s="13">
        <f t="shared" si="19"/>
        <v>7.223700000000008</v>
      </c>
      <c r="AA114" s="13">
        <f t="shared" si="19"/>
        <v>6.0640999999999963</v>
      </c>
      <c r="AB114" s="13">
        <f t="shared" si="19"/>
        <v>1</v>
      </c>
      <c r="AC114" s="14">
        <f t="shared" si="19"/>
        <v>11.147300000000001</v>
      </c>
      <c r="AF114">
        <v>97</v>
      </c>
      <c r="AG114">
        <v>91.852699999999999</v>
      </c>
      <c r="AH114">
        <v>100.54434999999999</v>
      </c>
      <c r="AI114">
        <v>99</v>
      </c>
      <c r="AJ114">
        <v>96.279700000000005</v>
      </c>
      <c r="AK114">
        <v>102.483</v>
      </c>
      <c r="AL114">
        <v>98</v>
      </c>
      <c r="AM114">
        <v>96.964699999999993</v>
      </c>
      <c r="AN114">
        <v>96.444800000000001</v>
      </c>
      <c r="AO114">
        <v>92.776299999999992</v>
      </c>
      <c r="AP114">
        <v>93.935900000000004</v>
      </c>
      <c r="AQ114">
        <v>99</v>
      </c>
      <c r="AR114">
        <v>88.852699999999999</v>
      </c>
    </row>
  </sheetData>
  <conditionalFormatting sqref="B6:N16">
    <cfRule type="cellIs" dxfId="41" priority="1" operator="greaterThan">
      <formula>0</formula>
    </cfRule>
    <cfRule type="cellIs" dxfId="40" priority="2" operator="lessThan">
      <formula>0</formula>
    </cfRule>
  </conditionalFormatting>
  <conditionalFormatting sqref="B20:N30">
    <cfRule type="cellIs" dxfId="39" priority="3" operator="greaterThan">
      <formula>0</formula>
    </cfRule>
    <cfRule type="cellIs" dxfId="38" priority="4" operator="lessThan">
      <formula>0</formula>
    </cfRule>
  </conditionalFormatting>
  <conditionalFormatting sqref="B34:N44">
    <cfRule type="cellIs" dxfId="37" priority="5" operator="greaterThan">
      <formula>0</formula>
    </cfRule>
    <cfRule type="cellIs" dxfId="36" priority="6" operator="lessThan">
      <formula>0</formula>
    </cfRule>
  </conditionalFormatting>
  <conditionalFormatting sqref="B48:N58">
    <cfRule type="cellIs" dxfId="35" priority="7" operator="greaterThan">
      <formula>0</formula>
    </cfRule>
    <cfRule type="cellIs" dxfId="34" priority="8" operator="lessThan">
      <formula>0</formula>
    </cfRule>
  </conditionalFormatting>
  <conditionalFormatting sqref="B62:N72">
    <cfRule type="cellIs" dxfId="33" priority="9" operator="greaterThan">
      <formula>0</formula>
    </cfRule>
    <cfRule type="cellIs" dxfId="32" priority="10" operator="lessThan">
      <formula>0</formula>
    </cfRule>
  </conditionalFormatting>
  <conditionalFormatting sqref="B73:N74">
    <cfRule type="cellIs" dxfId="31" priority="14" operator="greaterThan">
      <formula>0</formula>
    </cfRule>
    <cfRule type="cellIs" dxfId="30" priority="15" operator="lessThan">
      <formula>0</formula>
    </cfRule>
  </conditionalFormatting>
  <conditionalFormatting sqref="B76:N86">
    <cfRule type="cellIs" dxfId="29" priority="16" operator="greaterThan">
      <formula>0</formula>
    </cfRule>
    <cfRule type="cellIs" dxfId="28" priority="17" operator="lessThan">
      <formula>0</formula>
    </cfRule>
  </conditionalFormatting>
  <conditionalFormatting sqref="B90:N100">
    <cfRule type="cellIs" priority="18" stopIfTrue="1" operator="equal">
      <formula>""</formula>
    </cfRule>
    <cfRule type="cellIs" dxfId="27" priority="19" stopIfTrue="1" operator="lessThan">
      <formula>0</formula>
    </cfRule>
    <cfRule type="cellIs" dxfId="26" priority="20" stopIfTrue="1" operator="greaterThan">
      <formula>0</formula>
    </cfRule>
    <cfRule type="cellIs" dxfId="25" priority="21" operator="greaterThan">
      <formula>0</formula>
    </cfRule>
    <cfRule type="cellIs" dxfId="24" priority="22" operator="lessThan">
      <formula>0</formula>
    </cfRule>
  </conditionalFormatting>
  <conditionalFormatting sqref="B104:N114">
    <cfRule type="cellIs" priority="23" stopIfTrue="1" operator="equal">
      <formula>""</formula>
    </cfRule>
    <cfRule type="cellIs" dxfId="23" priority="24" stopIfTrue="1" operator="lessThan">
      <formula>0</formula>
    </cfRule>
    <cfRule type="cellIs" dxfId="22" priority="25" stopIfTrue="1" operator="greaterThan">
      <formula>0</formula>
    </cfRule>
    <cfRule type="cellIs" dxfId="21" priority="26" operator="greaterThan">
      <formula>0</formula>
    </cfRule>
    <cfRule type="cellIs" dxfId="20" priority="27" operator="lessThan">
      <formula>0</formula>
    </cfRule>
  </conditionalFormatting>
  <conditionalFormatting sqref="Q6:AC16">
    <cfRule type="cellIs" dxfId="19" priority="44" operator="greaterThan">
      <formula>10</formula>
    </cfRule>
  </conditionalFormatting>
  <conditionalFormatting sqref="Q20:AC30">
    <cfRule type="cellIs" dxfId="18" priority="50" operator="greaterThan">
      <formula>10</formula>
    </cfRule>
  </conditionalFormatting>
  <conditionalFormatting sqref="Q34:AC44">
    <cfRule type="cellIs" dxfId="17" priority="49" operator="greaterThan">
      <formula>10</formula>
    </cfRule>
  </conditionalFormatting>
  <conditionalFormatting sqref="Q48:AC58">
    <cfRule type="cellIs" dxfId="16" priority="48" operator="greaterThan">
      <formula>10</formula>
    </cfRule>
  </conditionalFormatting>
  <conditionalFormatting sqref="Q62:AC72">
    <cfRule type="cellIs" dxfId="15" priority="11" operator="greaterThan">
      <formula>10</formula>
    </cfRule>
  </conditionalFormatting>
  <conditionalFormatting sqref="Q76:AC86">
    <cfRule type="cellIs" dxfId="14" priority="47" operator="greaterThan">
      <formula>10</formula>
    </cfRule>
  </conditionalFormatting>
  <conditionalFormatting sqref="Q90:AC100">
    <cfRule type="cellIs" dxfId="13" priority="45" operator="greaterThan">
      <formula>10</formula>
    </cfRule>
  </conditionalFormatting>
  <conditionalFormatting sqref="Q104:AC114">
    <cfRule type="cellIs" dxfId="12" priority="46" operator="greaterThan">
      <formula>10</formula>
    </cfRule>
  </conditionalFormatting>
  <pageMargins left="0.7" right="0.7" top="0.75" bottom="0.75" header="0.3" footer="0.3"/>
  <legacy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96C3-FA0C-40C0-B830-D65FF9FCA990}">
  <sheetPr codeName="Foglio4"/>
  <dimension ref="A5:AR58"/>
  <sheetViews>
    <sheetView workbookViewId="0">
      <selection activeCell="D54" sqref="D54"/>
    </sheetView>
  </sheetViews>
  <sheetFormatPr defaultRowHeight="15" x14ac:dyDescent="0.25"/>
  <cols>
    <col min="1" max="1" width="22" bestFit="1" customWidth="1"/>
  </cols>
  <sheetData>
    <row r="5" spans="1:44" ht="15.75" thickBot="1" x14ac:dyDescent="0.3">
      <c r="A5" s="5" t="s">
        <v>33</v>
      </c>
      <c r="B5" s="5" t="s">
        <v>11</v>
      </c>
      <c r="C5" s="5" t="s">
        <v>12</v>
      </c>
      <c r="D5" s="5" t="s">
        <v>13</v>
      </c>
      <c r="E5" s="5" t="s">
        <v>14</v>
      </c>
      <c r="F5" s="5" t="s">
        <v>15</v>
      </c>
      <c r="G5" s="5" t="s">
        <v>16</v>
      </c>
      <c r="H5" s="5" t="s">
        <v>17</v>
      </c>
      <c r="I5" s="5" t="s">
        <v>18</v>
      </c>
      <c r="J5" s="5" t="s">
        <v>19</v>
      </c>
      <c r="K5" s="5" t="s">
        <v>20</v>
      </c>
      <c r="L5" s="5" t="s">
        <v>21</v>
      </c>
      <c r="M5" s="5" t="s">
        <v>22</v>
      </c>
      <c r="N5" s="5" t="s">
        <v>23</v>
      </c>
      <c r="P5" s="6" t="s">
        <v>24</v>
      </c>
      <c r="Q5" s="7" t="s">
        <v>11</v>
      </c>
      <c r="R5" s="7" t="s">
        <v>12</v>
      </c>
      <c r="S5" s="7" t="s">
        <v>13</v>
      </c>
      <c r="T5" s="7" t="s">
        <v>14</v>
      </c>
      <c r="U5" s="7" t="s">
        <v>15</v>
      </c>
      <c r="V5" s="7" t="s">
        <v>16</v>
      </c>
      <c r="W5" s="7" t="s">
        <v>17</v>
      </c>
      <c r="X5" s="7" t="s">
        <v>18</v>
      </c>
      <c r="Y5" s="7" t="s">
        <v>19</v>
      </c>
      <c r="Z5" s="7" t="s">
        <v>20</v>
      </c>
      <c r="AA5" s="7" t="s">
        <v>21</v>
      </c>
      <c r="AB5" s="7" t="s">
        <v>22</v>
      </c>
      <c r="AC5" s="8" t="s">
        <v>23</v>
      </c>
    </row>
    <row r="6" spans="1:44" x14ac:dyDescent="0.25">
      <c r="A6" s="2" t="s">
        <v>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P6" s="9" t="s">
        <v>0</v>
      </c>
      <c r="Q6" s="11">
        <f t="shared" ref="Q6:AC16" si="0">100-AF6</f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0</v>
      </c>
      <c r="W6" s="11">
        <f t="shared" si="0"/>
        <v>0</v>
      </c>
      <c r="X6" s="11">
        <f t="shared" si="0"/>
        <v>0</v>
      </c>
      <c r="Y6" s="11">
        <f t="shared" si="0"/>
        <v>0</v>
      </c>
      <c r="Z6" s="11">
        <f t="shared" si="0"/>
        <v>0</v>
      </c>
      <c r="AA6" s="11">
        <f t="shared" si="0"/>
        <v>0</v>
      </c>
      <c r="AB6" s="11">
        <f t="shared" si="0"/>
        <v>0</v>
      </c>
      <c r="AC6" s="12">
        <f t="shared" si="0"/>
        <v>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100</v>
      </c>
      <c r="AR6">
        <v>100</v>
      </c>
    </row>
    <row r="7" spans="1:44" x14ac:dyDescent="0.25">
      <c r="A7" s="3" t="s">
        <v>1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P7" s="9" t="s">
        <v>1</v>
      </c>
      <c r="Q7" s="11">
        <f t="shared" si="0"/>
        <v>0</v>
      </c>
      <c r="R7" s="11">
        <f t="shared" si="0"/>
        <v>0</v>
      </c>
      <c r="S7" s="11">
        <f t="shared" si="0"/>
        <v>0</v>
      </c>
      <c r="T7" s="11">
        <f t="shared" si="0"/>
        <v>0</v>
      </c>
      <c r="U7" s="11">
        <f t="shared" si="0"/>
        <v>0</v>
      </c>
      <c r="V7" s="11">
        <f t="shared" si="0"/>
        <v>0</v>
      </c>
      <c r="W7" s="11">
        <f t="shared" si="0"/>
        <v>0</v>
      </c>
      <c r="X7" s="11">
        <f t="shared" si="0"/>
        <v>0</v>
      </c>
      <c r="Y7" s="11">
        <f t="shared" si="0"/>
        <v>0</v>
      </c>
      <c r="Z7" s="11">
        <f t="shared" si="0"/>
        <v>0</v>
      </c>
      <c r="AA7" s="11">
        <f t="shared" si="0"/>
        <v>0</v>
      </c>
      <c r="AB7" s="11">
        <f t="shared" si="0"/>
        <v>0</v>
      </c>
      <c r="AC7" s="12">
        <f t="shared" si="0"/>
        <v>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</row>
    <row r="8" spans="1:44" x14ac:dyDescent="0.25">
      <c r="A8" s="2" t="s">
        <v>2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P8" s="9" t="s">
        <v>2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0</v>
      </c>
      <c r="U8" s="11">
        <f t="shared" si="0"/>
        <v>0</v>
      </c>
      <c r="V8" s="11">
        <f t="shared" si="0"/>
        <v>0</v>
      </c>
      <c r="W8" s="11">
        <f t="shared" si="0"/>
        <v>0</v>
      </c>
      <c r="X8" s="11">
        <f t="shared" si="0"/>
        <v>0</v>
      </c>
      <c r="Y8" s="11">
        <f t="shared" si="0"/>
        <v>0</v>
      </c>
      <c r="Z8" s="11">
        <f t="shared" si="0"/>
        <v>0</v>
      </c>
      <c r="AA8" s="11">
        <f t="shared" si="0"/>
        <v>0</v>
      </c>
      <c r="AB8" s="11">
        <f t="shared" si="0"/>
        <v>0</v>
      </c>
      <c r="AC8" s="12">
        <f t="shared" si="0"/>
        <v>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</row>
    <row r="9" spans="1:44" x14ac:dyDescent="0.25">
      <c r="A9" s="3" t="s">
        <v>3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P9" s="9" t="s">
        <v>3</v>
      </c>
      <c r="Q9" s="11">
        <f t="shared" si="0"/>
        <v>0</v>
      </c>
      <c r="R9" s="11">
        <f t="shared" si="0"/>
        <v>0</v>
      </c>
      <c r="S9" s="11">
        <f t="shared" si="0"/>
        <v>0</v>
      </c>
      <c r="T9" s="11">
        <f t="shared" si="0"/>
        <v>0</v>
      </c>
      <c r="U9" s="11">
        <f t="shared" si="0"/>
        <v>0</v>
      </c>
      <c r="V9" s="11">
        <f t="shared" si="0"/>
        <v>0</v>
      </c>
      <c r="W9" s="11">
        <f t="shared" si="0"/>
        <v>0</v>
      </c>
      <c r="X9" s="11">
        <f t="shared" si="0"/>
        <v>0</v>
      </c>
      <c r="Y9" s="11">
        <f t="shared" si="0"/>
        <v>0</v>
      </c>
      <c r="Z9" s="11">
        <f t="shared" si="0"/>
        <v>0</v>
      </c>
      <c r="AA9" s="11">
        <f t="shared" si="0"/>
        <v>0</v>
      </c>
      <c r="AB9" s="11">
        <f t="shared" si="0"/>
        <v>0</v>
      </c>
      <c r="AC9" s="12">
        <f t="shared" si="0"/>
        <v>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</row>
    <row r="10" spans="1:44" x14ac:dyDescent="0.25">
      <c r="A10" s="2" t="s">
        <v>4</v>
      </c>
      <c r="B10" s="15">
        <v>-2</v>
      </c>
      <c r="C10" s="15">
        <v>16.025799999999997</v>
      </c>
      <c r="D10" s="15">
        <v>-2.9143000000000017</v>
      </c>
      <c r="E10" s="15">
        <v>15.518349999999998</v>
      </c>
      <c r="F10" s="15">
        <v>15.3476</v>
      </c>
      <c r="G10" s="15">
        <v>23.002949999999991</v>
      </c>
      <c r="H10" s="15">
        <v>16.676349999999999</v>
      </c>
      <c r="I10" s="15">
        <v>-12.857000000000003</v>
      </c>
      <c r="J10" s="15">
        <v>5.1617999999999977</v>
      </c>
      <c r="K10" s="15">
        <v>28.962149999999994</v>
      </c>
      <c r="L10" s="15">
        <v>11.665049999999997</v>
      </c>
      <c r="M10" s="15">
        <v>-1</v>
      </c>
      <c r="N10" s="15">
        <v>113.58874999999998</v>
      </c>
      <c r="P10" s="9" t="s">
        <v>4</v>
      </c>
      <c r="Q10" s="11">
        <f t="shared" si="0"/>
        <v>2</v>
      </c>
      <c r="R10" s="11">
        <f t="shared" si="0"/>
        <v>2.8934999999999889</v>
      </c>
      <c r="S10" s="11">
        <f t="shared" si="0"/>
        <v>13.347400000000036</v>
      </c>
      <c r="T10" s="11">
        <f t="shared" si="0"/>
        <v>2.473150000000004</v>
      </c>
      <c r="U10" s="11">
        <f t="shared" si="0"/>
        <v>7.5115000000000123</v>
      </c>
      <c r="V10" s="11">
        <f t="shared" si="0"/>
        <v>4.2168999999999954</v>
      </c>
      <c r="W10" s="11">
        <f t="shared" si="0"/>
        <v>1.4843000000000046</v>
      </c>
      <c r="X10" s="11">
        <f t="shared" si="0"/>
        <v>12.857000000000014</v>
      </c>
      <c r="Y10" s="11">
        <f t="shared" si="0"/>
        <v>3</v>
      </c>
      <c r="Z10" s="11">
        <f t="shared" si="0"/>
        <v>1.4174500000000023</v>
      </c>
      <c r="AA10" s="11">
        <f t="shared" si="0"/>
        <v>3.0845000000000056</v>
      </c>
      <c r="AB10" s="11">
        <f t="shared" si="0"/>
        <v>1</v>
      </c>
      <c r="AC10" s="12">
        <f t="shared" si="0"/>
        <v>4.8934999999999889</v>
      </c>
      <c r="AF10">
        <v>98</v>
      </c>
      <c r="AG10">
        <v>97.106500000000011</v>
      </c>
      <c r="AH10">
        <v>86.652599999999964</v>
      </c>
      <c r="AI10">
        <v>97.526849999999996</v>
      </c>
      <c r="AJ10">
        <v>92.488499999999988</v>
      </c>
      <c r="AK10">
        <v>95.783100000000005</v>
      </c>
      <c r="AL10">
        <v>98.515699999999995</v>
      </c>
      <c r="AM10">
        <v>87.142999999999986</v>
      </c>
      <c r="AN10">
        <v>97</v>
      </c>
      <c r="AO10">
        <v>98.582549999999998</v>
      </c>
      <c r="AP10">
        <v>96.915499999999994</v>
      </c>
      <c r="AQ10">
        <v>99</v>
      </c>
      <c r="AR10">
        <v>95.106500000000011</v>
      </c>
    </row>
    <row r="11" spans="1:44" x14ac:dyDescent="0.25">
      <c r="A11" s="3" t="s">
        <v>5</v>
      </c>
      <c r="B11" s="15">
        <v>0.56620000000000004</v>
      </c>
      <c r="C11" s="15">
        <v>2.0254999999999974</v>
      </c>
      <c r="D11" s="15">
        <v>7.4089499999999973</v>
      </c>
      <c r="E11" s="15">
        <v>14.624699999999994</v>
      </c>
      <c r="F11" s="15">
        <v>28.5593</v>
      </c>
      <c r="G11" s="15">
        <v>23.027549999999994</v>
      </c>
      <c r="H11" s="15">
        <v>14.200299999999999</v>
      </c>
      <c r="I11" s="15">
        <v>30.244450000000001</v>
      </c>
      <c r="J11" s="15">
        <v>10.582149999999997</v>
      </c>
      <c r="K11" s="15">
        <v>20.927549999999993</v>
      </c>
      <c r="L11" s="15">
        <v>4.0290999999999997</v>
      </c>
      <c r="M11" s="15">
        <v>0</v>
      </c>
      <c r="N11" s="15">
        <v>156.19574999999998</v>
      </c>
      <c r="P11" s="9" t="s">
        <v>5</v>
      </c>
      <c r="Q11" s="11">
        <f t="shared" si="0"/>
        <v>-0.56619999999999493</v>
      </c>
      <c r="R11" s="11">
        <f t="shared" si="0"/>
        <v>6.6698000000000093</v>
      </c>
      <c r="S11" s="11">
        <f t="shared" si="0"/>
        <v>2.2153000000000134</v>
      </c>
      <c r="T11" s="11">
        <f t="shared" si="0"/>
        <v>1</v>
      </c>
      <c r="U11" s="11">
        <f t="shared" si="0"/>
        <v>1.7557500000000061</v>
      </c>
      <c r="V11" s="11">
        <f t="shared" si="0"/>
        <v>1.0994000000000028</v>
      </c>
      <c r="W11" s="11">
        <f t="shared" si="0"/>
        <v>4</v>
      </c>
      <c r="X11" s="11">
        <f t="shared" si="0"/>
        <v>1</v>
      </c>
      <c r="Y11" s="11">
        <f t="shared" si="0"/>
        <v>2.1595999999999975</v>
      </c>
      <c r="Z11" s="11">
        <f t="shared" si="0"/>
        <v>4.1282000000000068</v>
      </c>
      <c r="AA11" s="11">
        <f t="shared" si="0"/>
        <v>-0.74909999999999854</v>
      </c>
      <c r="AB11" s="11">
        <f t="shared" si="0"/>
        <v>0</v>
      </c>
      <c r="AC11" s="12">
        <f t="shared" si="0"/>
        <v>6.1036000000000143</v>
      </c>
      <c r="AF11">
        <v>100.56619999999999</v>
      </c>
      <c r="AG11">
        <v>93.330199999999991</v>
      </c>
      <c r="AH11">
        <v>97.784699999999987</v>
      </c>
      <c r="AI11">
        <v>99</v>
      </c>
      <c r="AJ11">
        <v>98.244249999999994</v>
      </c>
      <c r="AK11">
        <v>98.900599999999997</v>
      </c>
      <c r="AL11">
        <v>96</v>
      </c>
      <c r="AM11">
        <v>99</v>
      </c>
      <c r="AN11">
        <v>97.840400000000002</v>
      </c>
      <c r="AO11">
        <v>95.871799999999993</v>
      </c>
      <c r="AP11">
        <v>100.7491</v>
      </c>
      <c r="AQ11">
        <v>100</v>
      </c>
      <c r="AR11">
        <v>93.896399999999986</v>
      </c>
    </row>
    <row r="12" spans="1:44" x14ac:dyDescent="0.25">
      <c r="A12" s="2" t="s">
        <v>6</v>
      </c>
      <c r="B12" s="15">
        <v>1.3874999999999997</v>
      </c>
      <c r="C12" s="15">
        <v>9.8495499999999989</v>
      </c>
      <c r="D12" s="15">
        <v>17.849849999999996</v>
      </c>
      <c r="E12" s="15">
        <v>4.2164999999999955</v>
      </c>
      <c r="F12" s="15">
        <v>23.538749999999997</v>
      </c>
      <c r="G12" s="15">
        <v>25.394349999999996</v>
      </c>
      <c r="H12" s="15">
        <v>26.298549999999999</v>
      </c>
      <c r="I12" s="15">
        <v>16.1433</v>
      </c>
      <c r="J12" s="15">
        <v>10.544099999999997</v>
      </c>
      <c r="K12" s="15">
        <v>4.9191499999999984</v>
      </c>
      <c r="L12" s="15">
        <v>5.0156499999999973</v>
      </c>
      <c r="M12" s="15">
        <v>0</v>
      </c>
      <c r="N12" s="15">
        <v>145.15724999999998</v>
      </c>
      <c r="P12" s="9" t="s">
        <v>6</v>
      </c>
      <c r="Q12" s="11">
        <f t="shared" si="0"/>
        <v>1</v>
      </c>
      <c r="R12" s="11">
        <f t="shared" si="0"/>
        <v>1.2905499999999961</v>
      </c>
      <c r="S12" s="11">
        <f t="shared" si="0"/>
        <v>1.4461000000000013</v>
      </c>
      <c r="T12" s="11">
        <f t="shared" si="0"/>
        <v>10.74315</v>
      </c>
      <c r="U12" s="11">
        <f t="shared" si="0"/>
        <v>-1.6453499999999934</v>
      </c>
      <c r="V12" s="11">
        <f t="shared" si="0"/>
        <v>0.91129999999999711</v>
      </c>
      <c r="W12" s="11">
        <f t="shared" si="0"/>
        <v>1.2360000000000042</v>
      </c>
      <c r="X12" s="11">
        <f t="shared" si="0"/>
        <v>6.4922499999999843</v>
      </c>
      <c r="Y12" s="11">
        <f t="shared" si="0"/>
        <v>3.8743999999999801</v>
      </c>
      <c r="Z12" s="11">
        <f t="shared" si="0"/>
        <v>9.6026500000000112</v>
      </c>
      <c r="AA12" s="11">
        <f t="shared" si="0"/>
        <v>8.1484499999999969</v>
      </c>
      <c r="AB12" s="11">
        <f t="shared" si="0"/>
        <v>0</v>
      </c>
      <c r="AC12" s="12">
        <f t="shared" si="0"/>
        <v>1</v>
      </c>
      <c r="AF12">
        <v>99</v>
      </c>
      <c r="AG12">
        <v>98.709450000000004</v>
      </c>
      <c r="AH12">
        <v>98.553899999999999</v>
      </c>
      <c r="AI12">
        <v>89.25685</v>
      </c>
      <c r="AJ12">
        <v>101.64534999999999</v>
      </c>
      <c r="AK12">
        <v>99.088700000000003</v>
      </c>
      <c r="AL12">
        <v>98.763999999999996</v>
      </c>
      <c r="AM12">
        <v>93.507750000000016</v>
      </c>
      <c r="AN12">
        <v>96.12560000000002</v>
      </c>
      <c r="AO12">
        <v>90.397349999999989</v>
      </c>
      <c r="AP12">
        <v>91.851550000000003</v>
      </c>
      <c r="AQ12">
        <v>100</v>
      </c>
      <c r="AR12">
        <v>99</v>
      </c>
    </row>
    <row r="13" spans="1:44" x14ac:dyDescent="0.25">
      <c r="A13" s="3" t="s">
        <v>7</v>
      </c>
      <c r="B13" s="15">
        <v>7.3311000000000011</v>
      </c>
      <c r="C13" s="15">
        <v>32.814699999999995</v>
      </c>
      <c r="D13" s="15">
        <v>12.246749999999999</v>
      </c>
      <c r="E13" s="15">
        <v>4.7103499999999974</v>
      </c>
      <c r="F13" s="15">
        <v>14.773599999999995</v>
      </c>
      <c r="G13" s="15">
        <v>4.8810999999999982</v>
      </c>
      <c r="H13" s="15">
        <v>10.080049999999998</v>
      </c>
      <c r="I13" s="15">
        <v>16.731649999999998</v>
      </c>
      <c r="J13" s="15">
        <v>7.0345999999999993</v>
      </c>
      <c r="K13" s="15">
        <v>0</v>
      </c>
      <c r="L13" s="15">
        <v>4.3002500000000001</v>
      </c>
      <c r="M13" s="15">
        <v>7.0402499999999977</v>
      </c>
      <c r="N13" s="15">
        <v>121.9444</v>
      </c>
      <c r="P13" s="9" t="s">
        <v>7</v>
      </c>
      <c r="Q13" s="11">
        <f t="shared" si="0"/>
        <v>1.1400500000000022</v>
      </c>
      <c r="R13" s="11">
        <f t="shared" si="0"/>
        <v>6</v>
      </c>
      <c r="S13" s="11">
        <f t="shared" si="0"/>
        <v>1.9888500000000136</v>
      </c>
      <c r="T13" s="11">
        <f t="shared" si="0"/>
        <v>2.2180500000000052</v>
      </c>
      <c r="U13" s="11">
        <f t="shared" si="0"/>
        <v>-0.10650000000001114</v>
      </c>
      <c r="V13" s="11">
        <f t="shared" si="0"/>
        <v>8.960050000000038</v>
      </c>
      <c r="W13" s="11">
        <f t="shared" si="0"/>
        <v>2.1867999999999768</v>
      </c>
      <c r="X13" s="11">
        <f t="shared" si="0"/>
        <v>9.7147999999999968</v>
      </c>
      <c r="Y13" s="11">
        <f t="shared" si="0"/>
        <v>3.9753999999999934</v>
      </c>
      <c r="Z13" s="11">
        <f t="shared" si="0"/>
        <v>0</v>
      </c>
      <c r="AA13" s="11">
        <f t="shared" si="0"/>
        <v>-1.8649999999999949</v>
      </c>
      <c r="AB13" s="11">
        <f t="shared" si="0"/>
        <v>1</v>
      </c>
      <c r="AC13" s="12">
        <f t="shared" si="0"/>
        <v>5.0900000000000034</v>
      </c>
      <c r="AF13">
        <v>98.859949999999998</v>
      </c>
      <c r="AG13">
        <v>94</v>
      </c>
      <c r="AH13">
        <v>98.011149999999986</v>
      </c>
      <c r="AI13">
        <v>97.781949999999995</v>
      </c>
      <c r="AJ13">
        <v>100.10650000000001</v>
      </c>
      <c r="AK13">
        <v>91.039949999999962</v>
      </c>
      <c r="AL13">
        <v>97.813200000000023</v>
      </c>
      <c r="AM13">
        <v>90.285200000000003</v>
      </c>
      <c r="AN13">
        <v>96.024600000000007</v>
      </c>
      <c r="AO13">
        <v>100</v>
      </c>
      <c r="AP13">
        <v>101.86499999999999</v>
      </c>
      <c r="AQ13">
        <v>99</v>
      </c>
      <c r="AR13">
        <v>94.91</v>
      </c>
    </row>
    <row r="14" spans="1:44" x14ac:dyDescent="0.25">
      <c r="A14" s="2" t="s">
        <v>8</v>
      </c>
      <c r="B14" s="15">
        <v>0</v>
      </c>
      <c r="C14" s="15">
        <v>11.60615</v>
      </c>
      <c r="D14" s="15">
        <v>6.1290999999999976</v>
      </c>
      <c r="E14" s="15">
        <v>3.7855999999999996</v>
      </c>
      <c r="F14" s="15">
        <v>21.510249999999996</v>
      </c>
      <c r="G14" s="15">
        <v>16.409849999999992</v>
      </c>
      <c r="H14" s="15">
        <v>29.364999999999995</v>
      </c>
      <c r="I14" s="15">
        <v>14.307249999999996</v>
      </c>
      <c r="J14" s="15">
        <v>42.058949999999996</v>
      </c>
      <c r="K14" s="15">
        <v>36.562649999999991</v>
      </c>
      <c r="L14" s="15">
        <v>3.6609999999999987</v>
      </c>
      <c r="M14" s="15">
        <v>0</v>
      </c>
      <c r="N14" s="15">
        <v>185.39579999999987</v>
      </c>
      <c r="P14" s="9" t="s">
        <v>8</v>
      </c>
      <c r="Q14" s="11">
        <f t="shared" si="0"/>
        <v>0</v>
      </c>
      <c r="R14" s="11">
        <f t="shared" si="0"/>
        <v>-2.2592999999999961</v>
      </c>
      <c r="S14" s="11">
        <f t="shared" si="0"/>
        <v>0.6507000000000005</v>
      </c>
      <c r="T14" s="11">
        <f t="shared" si="0"/>
        <v>7.7255000000000109</v>
      </c>
      <c r="U14" s="11">
        <f t="shared" si="0"/>
        <v>3</v>
      </c>
      <c r="V14" s="11">
        <f t="shared" si="0"/>
        <v>4.1636500000000041</v>
      </c>
      <c r="W14" s="11">
        <f t="shared" si="0"/>
        <v>-2.3234000000000066</v>
      </c>
      <c r="X14" s="11">
        <f t="shared" si="0"/>
        <v>5.4123499999999893</v>
      </c>
      <c r="Y14" s="11">
        <f t="shared" si="0"/>
        <v>2</v>
      </c>
      <c r="Z14" s="11">
        <f t="shared" si="0"/>
        <v>-1.241500000000002</v>
      </c>
      <c r="AA14" s="11">
        <f t="shared" si="0"/>
        <v>2.1850500000000181</v>
      </c>
      <c r="AB14" s="11">
        <f t="shared" si="0"/>
        <v>0</v>
      </c>
      <c r="AC14" s="12">
        <f t="shared" si="0"/>
        <v>-2.2592999999999961</v>
      </c>
      <c r="AF14">
        <v>100</v>
      </c>
      <c r="AG14">
        <v>102.2593</v>
      </c>
      <c r="AH14">
        <v>99.349299999999999</v>
      </c>
      <c r="AI14">
        <v>92.274499999999989</v>
      </c>
      <c r="AJ14">
        <v>97</v>
      </c>
      <c r="AK14">
        <v>95.836349999999996</v>
      </c>
      <c r="AL14">
        <v>102.32340000000001</v>
      </c>
      <c r="AM14">
        <v>94.587650000000011</v>
      </c>
      <c r="AN14">
        <v>98</v>
      </c>
      <c r="AO14">
        <v>101.2415</v>
      </c>
      <c r="AP14">
        <v>97.814949999999982</v>
      </c>
      <c r="AQ14">
        <v>100</v>
      </c>
      <c r="AR14">
        <v>102.2593</v>
      </c>
    </row>
    <row r="15" spans="1:44" x14ac:dyDescent="0.25">
      <c r="A15" s="3" t="s">
        <v>9</v>
      </c>
      <c r="B15" s="15">
        <v>4.1652500000000003</v>
      </c>
      <c r="C15" s="15">
        <v>16.565949999999997</v>
      </c>
      <c r="D15" s="15">
        <v>14.587799999999998</v>
      </c>
      <c r="E15" s="15">
        <v>21.366849999999999</v>
      </c>
      <c r="F15" s="15">
        <v>24.241399999999992</v>
      </c>
      <c r="G15" s="15">
        <v>24.923649999999995</v>
      </c>
      <c r="H15" s="15">
        <v>6.250799999999999</v>
      </c>
      <c r="I15" s="15">
        <v>18.938699999999997</v>
      </c>
      <c r="J15" s="15">
        <v>18.133599999999998</v>
      </c>
      <c r="K15" s="15">
        <v>11.544549999999992</v>
      </c>
      <c r="L15" s="15">
        <v>9.3703000000000003</v>
      </c>
      <c r="M15" s="15">
        <v>0</v>
      </c>
      <c r="N15" s="15">
        <v>170.08884999999998</v>
      </c>
      <c r="P15" s="9" t="s">
        <v>9</v>
      </c>
      <c r="Q15" s="11">
        <f t="shared" si="0"/>
        <v>-0.72175000000000011</v>
      </c>
      <c r="R15" s="11">
        <f t="shared" si="0"/>
        <v>0.18535000000001389</v>
      </c>
      <c r="S15" s="11">
        <f t="shared" si="0"/>
        <v>-0.85949999999999704</v>
      </c>
      <c r="T15" s="11">
        <f t="shared" si="0"/>
        <v>3.2305000000000064</v>
      </c>
      <c r="U15" s="11">
        <f t="shared" si="0"/>
        <v>0.56069999999999709</v>
      </c>
      <c r="V15" s="11">
        <f t="shared" si="0"/>
        <v>1.0393499999999847</v>
      </c>
      <c r="W15" s="11">
        <f t="shared" si="0"/>
        <v>5.4296000000000078</v>
      </c>
      <c r="X15" s="11">
        <f t="shared" si="0"/>
        <v>8.6069999999999851</v>
      </c>
      <c r="Y15" s="11">
        <f t="shared" si="0"/>
        <v>1</v>
      </c>
      <c r="Z15" s="11">
        <f t="shared" si="0"/>
        <v>9.1210999999999984</v>
      </c>
      <c r="AA15" s="11">
        <f t="shared" si="0"/>
        <v>-2.2881</v>
      </c>
      <c r="AB15" s="11">
        <f t="shared" si="0"/>
        <v>0</v>
      </c>
      <c r="AC15" s="12">
        <f t="shared" si="0"/>
        <v>-0.72175000000000011</v>
      </c>
      <c r="AF15">
        <v>100.72175</v>
      </c>
      <c r="AG15">
        <v>99.814649999999986</v>
      </c>
      <c r="AH15">
        <v>100.8595</v>
      </c>
      <c r="AI15">
        <v>96.769499999999994</v>
      </c>
      <c r="AJ15">
        <v>99.439300000000003</v>
      </c>
      <c r="AK15">
        <v>98.960650000000015</v>
      </c>
      <c r="AL15">
        <v>94.570399999999992</v>
      </c>
      <c r="AM15">
        <v>91.393000000000015</v>
      </c>
      <c r="AN15">
        <v>99</v>
      </c>
      <c r="AO15">
        <v>90.878900000000002</v>
      </c>
      <c r="AP15">
        <v>102.2881</v>
      </c>
      <c r="AQ15">
        <v>100</v>
      </c>
      <c r="AR15">
        <v>100.72175</v>
      </c>
    </row>
    <row r="16" spans="1:44" x14ac:dyDescent="0.25">
      <c r="A16" s="2" t="s">
        <v>10</v>
      </c>
      <c r="B16" s="15">
        <v>-2.4459499999999998</v>
      </c>
      <c r="C16" s="15">
        <v>-13.553300000000002</v>
      </c>
      <c r="D16" s="15">
        <v>-9.7350000000000492E-2</v>
      </c>
      <c r="E16" s="15">
        <v>-13.356200000000001</v>
      </c>
      <c r="F16" s="15">
        <v>2.8409999999999984</v>
      </c>
      <c r="G16" s="15">
        <v>14.051099999999998</v>
      </c>
      <c r="H16" s="15">
        <v>10.226199999999997</v>
      </c>
      <c r="I16" s="15">
        <v>3.8825499999999966</v>
      </c>
      <c r="J16" s="15">
        <v>-7.3610000000000007</v>
      </c>
      <c r="K16" s="15">
        <v>-6.6742500000000007</v>
      </c>
      <c r="L16" s="15">
        <v>-4.2491500000000011</v>
      </c>
      <c r="M16" s="15">
        <v>-4.4283000000000001</v>
      </c>
      <c r="N16" s="15">
        <v>-21.164650000000009</v>
      </c>
      <c r="P16" s="10" t="s">
        <v>10</v>
      </c>
      <c r="Q16" s="13">
        <f t="shared" si="0"/>
        <v>3.7856999999999914</v>
      </c>
      <c r="R16" s="13">
        <f t="shared" si="0"/>
        <v>16.371999999999986</v>
      </c>
      <c r="S16" s="13">
        <f t="shared" si="0"/>
        <v>2</v>
      </c>
      <c r="T16" s="13">
        <f t="shared" si="0"/>
        <v>13.356199999999944</v>
      </c>
      <c r="U16" s="13">
        <f t="shared" si="0"/>
        <v>-1.5500000000017167E-2</v>
      </c>
      <c r="V16" s="13">
        <f t="shared" si="0"/>
        <v>1</v>
      </c>
      <c r="W16" s="13">
        <f t="shared" si="0"/>
        <v>-6.8299999999993588E-2</v>
      </c>
      <c r="X16" s="13">
        <f t="shared" si="0"/>
        <v>6.6336000000000155</v>
      </c>
      <c r="Y16" s="13">
        <f t="shared" si="0"/>
        <v>12.262900000000016</v>
      </c>
      <c r="Z16" s="13">
        <f t="shared" si="0"/>
        <v>11.86975000000001</v>
      </c>
      <c r="AA16" s="13">
        <f t="shared" si="0"/>
        <v>8.9097000000000151</v>
      </c>
      <c r="AB16" s="13">
        <f t="shared" si="0"/>
        <v>5</v>
      </c>
      <c r="AC16" s="14">
        <f t="shared" si="0"/>
        <v>29.452799999999939</v>
      </c>
      <c r="AF16">
        <v>96.214300000000009</v>
      </c>
      <c r="AG16">
        <v>83.628000000000014</v>
      </c>
      <c r="AH16">
        <v>98</v>
      </c>
      <c r="AI16">
        <v>86.643800000000056</v>
      </c>
      <c r="AJ16">
        <v>100.01550000000002</v>
      </c>
      <c r="AK16">
        <v>99</v>
      </c>
      <c r="AL16">
        <v>100.06829999999999</v>
      </c>
      <c r="AM16">
        <v>93.366399999999985</v>
      </c>
      <c r="AN16">
        <v>87.737099999999984</v>
      </c>
      <c r="AO16">
        <v>88.13024999999999</v>
      </c>
      <c r="AP16">
        <v>91.090299999999985</v>
      </c>
      <c r="AQ16">
        <v>95</v>
      </c>
      <c r="AR16">
        <v>70.547200000000061</v>
      </c>
    </row>
    <row r="19" spans="1:44" ht="15.75" thickBot="1" x14ac:dyDescent="0.3">
      <c r="A19" s="5" t="s">
        <v>28</v>
      </c>
      <c r="B19" s="5" t="s">
        <v>11</v>
      </c>
      <c r="C19" s="5" t="s">
        <v>12</v>
      </c>
      <c r="D19" s="5" t="s">
        <v>13</v>
      </c>
      <c r="E19" s="5" t="s">
        <v>14</v>
      </c>
      <c r="F19" s="5" t="s">
        <v>15</v>
      </c>
      <c r="G19" s="5" t="s">
        <v>16</v>
      </c>
      <c r="H19" s="5" t="s">
        <v>17</v>
      </c>
      <c r="I19" s="5" t="s">
        <v>18</v>
      </c>
      <c r="J19" s="5" t="s">
        <v>19</v>
      </c>
      <c r="K19" s="5" t="s">
        <v>20</v>
      </c>
      <c r="L19" s="5" t="s">
        <v>21</v>
      </c>
      <c r="M19" s="5" t="s">
        <v>22</v>
      </c>
      <c r="N19" s="5" t="s">
        <v>23</v>
      </c>
      <c r="P19" s="6" t="s">
        <v>24</v>
      </c>
      <c r="Q19" s="7" t="s">
        <v>11</v>
      </c>
      <c r="R19" s="7" t="s">
        <v>12</v>
      </c>
      <c r="S19" s="7" t="s">
        <v>13</v>
      </c>
      <c r="T19" s="7" t="s">
        <v>14</v>
      </c>
      <c r="U19" s="7" t="s">
        <v>15</v>
      </c>
      <c r="V19" s="7" t="s">
        <v>16</v>
      </c>
      <c r="W19" s="7" t="s">
        <v>17</v>
      </c>
      <c r="X19" s="7" t="s">
        <v>18</v>
      </c>
      <c r="Y19" s="7" t="s">
        <v>19</v>
      </c>
      <c r="Z19" s="7" t="s">
        <v>20</v>
      </c>
      <c r="AA19" s="7" t="s">
        <v>21</v>
      </c>
      <c r="AB19" s="7" t="s">
        <v>22</v>
      </c>
      <c r="AC19" s="8" t="s">
        <v>23</v>
      </c>
    </row>
    <row r="20" spans="1:44" x14ac:dyDescent="0.25">
      <c r="A20" s="2" t="s">
        <v>0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P20" s="9" t="s">
        <v>0</v>
      </c>
      <c r="Q20" s="11">
        <f t="shared" ref="Q20:AC30" si="1">100-AF20</f>
        <v>0</v>
      </c>
      <c r="R20" s="11">
        <f t="shared" si="1"/>
        <v>0</v>
      </c>
      <c r="S20" s="11">
        <f t="shared" si="1"/>
        <v>0</v>
      </c>
      <c r="T20" s="11">
        <f t="shared" si="1"/>
        <v>0</v>
      </c>
      <c r="U20" s="11">
        <f t="shared" si="1"/>
        <v>0</v>
      </c>
      <c r="V20" s="11">
        <f t="shared" si="1"/>
        <v>0</v>
      </c>
      <c r="W20" s="11">
        <f t="shared" si="1"/>
        <v>0</v>
      </c>
      <c r="X20" s="11">
        <f t="shared" si="1"/>
        <v>0</v>
      </c>
      <c r="Y20" s="11">
        <f t="shared" si="1"/>
        <v>0</v>
      </c>
      <c r="Z20" s="11">
        <f t="shared" si="1"/>
        <v>0</v>
      </c>
      <c r="AA20" s="11">
        <f t="shared" si="1"/>
        <v>0</v>
      </c>
      <c r="AB20" s="11">
        <f t="shared" si="1"/>
        <v>0</v>
      </c>
      <c r="AC20" s="12">
        <f t="shared" si="1"/>
        <v>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</row>
    <row r="21" spans="1:44" x14ac:dyDescent="0.25">
      <c r="A21" s="3" t="s">
        <v>1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P21" s="9" t="s">
        <v>1</v>
      </c>
      <c r="Q21" s="11">
        <f t="shared" si="1"/>
        <v>0</v>
      </c>
      <c r="R21" s="11">
        <f t="shared" si="1"/>
        <v>0</v>
      </c>
      <c r="S21" s="11">
        <f t="shared" si="1"/>
        <v>0</v>
      </c>
      <c r="T21" s="11">
        <f t="shared" si="1"/>
        <v>0</v>
      </c>
      <c r="U21" s="11">
        <f t="shared" si="1"/>
        <v>0</v>
      </c>
      <c r="V21" s="11">
        <f t="shared" si="1"/>
        <v>0</v>
      </c>
      <c r="W21" s="11">
        <f t="shared" si="1"/>
        <v>0</v>
      </c>
      <c r="X21" s="11">
        <f t="shared" si="1"/>
        <v>0</v>
      </c>
      <c r="Y21" s="11">
        <f t="shared" si="1"/>
        <v>0</v>
      </c>
      <c r="Z21" s="11">
        <f t="shared" si="1"/>
        <v>0</v>
      </c>
      <c r="AA21" s="11">
        <f t="shared" si="1"/>
        <v>0</v>
      </c>
      <c r="AB21" s="11">
        <f t="shared" si="1"/>
        <v>0</v>
      </c>
      <c r="AC21" s="12">
        <f t="shared" si="1"/>
        <v>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</row>
    <row r="22" spans="1:44" x14ac:dyDescent="0.25">
      <c r="A22" s="2" t="s">
        <v>2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P22" s="9" t="s">
        <v>2</v>
      </c>
      <c r="Q22" s="11">
        <f t="shared" si="1"/>
        <v>0</v>
      </c>
      <c r="R22" s="11">
        <f t="shared" si="1"/>
        <v>0</v>
      </c>
      <c r="S22" s="11">
        <f t="shared" si="1"/>
        <v>0</v>
      </c>
      <c r="T22" s="11">
        <f t="shared" si="1"/>
        <v>0</v>
      </c>
      <c r="U22" s="11">
        <f t="shared" si="1"/>
        <v>0</v>
      </c>
      <c r="V22" s="11">
        <f t="shared" si="1"/>
        <v>0</v>
      </c>
      <c r="W22" s="11">
        <f t="shared" si="1"/>
        <v>0</v>
      </c>
      <c r="X22" s="11">
        <f t="shared" si="1"/>
        <v>0</v>
      </c>
      <c r="Y22" s="11">
        <f t="shared" si="1"/>
        <v>0</v>
      </c>
      <c r="Z22" s="11">
        <f t="shared" si="1"/>
        <v>0</v>
      </c>
      <c r="AA22" s="11">
        <f t="shared" si="1"/>
        <v>0</v>
      </c>
      <c r="AB22" s="11">
        <f t="shared" si="1"/>
        <v>0</v>
      </c>
      <c r="AC22" s="12">
        <f t="shared" si="1"/>
        <v>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</row>
    <row r="23" spans="1:44" x14ac:dyDescent="0.25">
      <c r="A23" s="3" t="s">
        <v>3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P23" s="9" t="s">
        <v>3</v>
      </c>
      <c r="Q23" s="11">
        <f t="shared" si="1"/>
        <v>0</v>
      </c>
      <c r="R23" s="11">
        <f t="shared" si="1"/>
        <v>0</v>
      </c>
      <c r="S23" s="11">
        <f t="shared" si="1"/>
        <v>0</v>
      </c>
      <c r="T23" s="11">
        <f t="shared" si="1"/>
        <v>0</v>
      </c>
      <c r="U23" s="11">
        <f t="shared" si="1"/>
        <v>0</v>
      </c>
      <c r="V23" s="11">
        <f t="shared" si="1"/>
        <v>0</v>
      </c>
      <c r="W23" s="11">
        <f t="shared" si="1"/>
        <v>0</v>
      </c>
      <c r="X23" s="11">
        <f t="shared" si="1"/>
        <v>0</v>
      </c>
      <c r="Y23" s="11">
        <f t="shared" si="1"/>
        <v>0</v>
      </c>
      <c r="Z23" s="11">
        <f t="shared" si="1"/>
        <v>0</v>
      </c>
      <c r="AA23" s="11">
        <f t="shared" si="1"/>
        <v>0</v>
      </c>
      <c r="AB23" s="11">
        <f t="shared" si="1"/>
        <v>0</v>
      </c>
      <c r="AC23" s="12">
        <f t="shared" si="1"/>
        <v>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</row>
    <row r="24" spans="1:44" x14ac:dyDescent="0.25">
      <c r="A24" s="2" t="s">
        <v>4</v>
      </c>
      <c r="B24" s="15">
        <v>0</v>
      </c>
      <c r="C24" s="15">
        <v>8.3304999999999971</v>
      </c>
      <c r="D24" s="15">
        <v>-3.5809500000000014</v>
      </c>
      <c r="E24" s="15">
        <v>7.3549499999999988</v>
      </c>
      <c r="F24" s="15">
        <v>1.6058499999999998</v>
      </c>
      <c r="G24" s="15">
        <v>4.0630999999999968</v>
      </c>
      <c r="H24" s="15">
        <v>10.31415</v>
      </c>
      <c r="I24" s="15">
        <v>1.1299499999999985</v>
      </c>
      <c r="J24" s="15">
        <v>6.5323499999999992</v>
      </c>
      <c r="K24" s="15">
        <v>15.838249999999999</v>
      </c>
      <c r="L24" s="15">
        <v>-9.4049999999999412E-2</v>
      </c>
      <c r="M24" s="15">
        <v>0</v>
      </c>
      <c r="N24" s="15">
        <v>51.494099999999989</v>
      </c>
      <c r="P24" s="9" t="s">
        <v>4</v>
      </c>
      <c r="Q24" s="11">
        <f t="shared" si="1"/>
        <v>0</v>
      </c>
      <c r="R24" s="11">
        <f t="shared" si="1"/>
        <v>-0.24150000000000205</v>
      </c>
      <c r="S24" s="11">
        <f t="shared" si="1"/>
        <v>6.652000000000001</v>
      </c>
      <c r="T24" s="11">
        <f t="shared" si="1"/>
        <v>2.590000000000714E-2</v>
      </c>
      <c r="U24" s="11">
        <f t="shared" si="1"/>
        <v>1.3956000000000017</v>
      </c>
      <c r="V24" s="11">
        <f t="shared" si="1"/>
        <v>0.7529999999999859</v>
      </c>
      <c r="W24" s="11">
        <f t="shared" si="1"/>
        <v>1.6766000000000076</v>
      </c>
      <c r="X24" s="11">
        <f t="shared" si="1"/>
        <v>1</v>
      </c>
      <c r="Y24" s="11">
        <f t="shared" si="1"/>
        <v>-0.79264999999999475</v>
      </c>
      <c r="Z24" s="11">
        <f t="shared" si="1"/>
        <v>0.41745000000000232</v>
      </c>
      <c r="AA24" s="11">
        <f t="shared" si="1"/>
        <v>1.5361000000000047</v>
      </c>
      <c r="AB24" s="11">
        <f t="shared" si="1"/>
        <v>0</v>
      </c>
      <c r="AC24" s="12">
        <f t="shared" si="1"/>
        <v>-0.24150000000000205</v>
      </c>
      <c r="AF24">
        <v>100</v>
      </c>
      <c r="AG24">
        <v>100.2415</v>
      </c>
      <c r="AH24">
        <v>93.347999999999999</v>
      </c>
      <c r="AI24">
        <v>99.974099999999993</v>
      </c>
      <c r="AJ24">
        <v>98.604399999999998</v>
      </c>
      <c r="AK24">
        <v>99.247000000000014</v>
      </c>
      <c r="AL24">
        <v>98.323399999999992</v>
      </c>
      <c r="AM24">
        <v>99</v>
      </c>
      <c r="AN24">
        <v>100.79264999999999</v>
      </c>
      <c r="AO24">
        <v>99.582549999999998</v>
      </c>
      <c r="AP24">
        <v>98.463899999999995</v>
      </c>
      <c r="AQ24">
        <v>100</v>
      </c>
      <c r="AR24">
        <v>100.2415</v>
      </c>
    </row>
    <row r="25" spans="1:44" x14ac:dyDescent="0.25">
      <c r="A25" s="3" t="s">
        <v>5</v>
      </c>
      <c r="B25" s="15">
        <v>0</v>
      </c>
      <c r="C25" s="15">
        <v>4.3044499999999983</v>
      </c>
      <c r="D25" s="15">
        <v>-4.2699999999999996</v>
      </c>
      <c r="E25" s="15">
        <v>4.3099499999999988</v>
      </c>
      <c r="F25" s="15">
        <v>4.2239999999999984</v>
      </c>
      <c r="G25" s="15">
        <v>6.0630999999999977</v>
      </c>
      <c r="H25" s="15">
        <v>-0.15395000000000092</v>
      </c>
      <c r="I25" s="15">
        <v>10.375649999999998</v>
      </c>
      <c r="J25" s="15">
        <v>5.6783499999999982</v>
      </c>
      <c r="K25" s="15">
        <v>10.181899999999997</v>
      </c>
      <c r="L25" s="15">
        <v>0.11604999999999976</v>
      </c>
      <c r="M25" s="15">
        <v>0</v>
      </c>
      <c r="N25" s="15">
        <v>40.829499999999996</v>
      </c>
      <c r="P25" s="9" t="s">
        <v>5</v>
      </c>
      <c r="Q25" s="11">
        <f t="shared" si="1"/>
        <v>0</v>
      </c>
      <c r="R25" s="11">
        <f t="shared" si="1"/>
        <v>-0.85949999999999704</v>
      </c>
      <c r="S25" s="11">
        <f t="shared" si="1"/>
        <v>5.683400000000006</v>
      </c>
      <c r="T25" s="11">
        <f t="shared" si="1"/>
        <v>1</v>
      </c>
      <c r="U25" s="11">
        <f t="shared" si="1"/>
        <v>1</v>
      </c>
      <c r="V25" s="11">
        <f t="shared" si="1"/>
        <v>1.6630000000000109</v>
      </c>
      <c r="W25" s="11">
        <f t="shared" si="1"/>
        <v>4.8580500000000058</v>
      </c>
      <c r="X25" s="11">
        <f t="shared" si="1"/>
        <v>-2.7694999999999936</v>
      </c>
      <c r="Y25" s="11">
        <f t="shared" si="1"/>
        <v>0.42425000000000068</v>
      </c>
      <c r="Z25" s="11">
        <f t="shared" si="1"/>
        <v>4.4461000000000013</v>
      </c>
      <c r="AA25" s="11">
        <f t="shared" si="1"/>
        <v>1.5197500000000019</v>
      </c>
      <c r="AB25" s="11">
        <f t="shared" si="1"/>
        <v>0</v>
      </c>
      <c r="AC25" s="12">
        <f t="shared" si="1"/>
        <v>1.3789500000000032</v>
      </c>
      <c r="AF25">
        <v>100</v>
      </c>
      <c r="AG25">
        <v>100.8595</v>
      </c>
      <c r="AH25">
        <v>94.316599999999994</v>
      </c>
      <c r="AI25">
        <v>99</v>
      </c>
      <c r="AJ25">
        <v>99</v>
      </c>
      <c r="AK25">
        <v>98.336999999999989</v>
      </c>
      <c r="AL25">
        <v>95.141949999999994</v>
      </c>
      <c r="AM25">
        <v>102.76949999999999</v>
      </c>
      <c r="AN25">
        <v>99.575749999999999</v>
      </c>
      <c r="AO25">
        <v>95.553899999999999</v>
      </c>
      <c r="AP25">
        <v>98.480249999999998</v>
      </c>
      <c r="AQ25">
        <v>100</v>
      </c>
      <c r="AR25">
        <v>98.621049999999997</v>
      </c>
    </row>
    <row r="26" spans="1:44" x14ac:dyDescent="0.25">
      <c r="A26" s="2" t="s">
        <v>6</v>
      </c>
      <c r="B26" s="15">
        <v>0</v>
      </c>
      <c r="C26" s="15">
        <v>5.6032499999999992</v>
      </c>
      <c r="D26" s="15">
        <v>9.8557499999999987</v>
      </c>
      <c r="E26" s="15">
        <v>-2.7078500000000014</v>
      </c>
      <c r="F26" s="15">
        <v>6.8338999999999981</v>
      </c>
      <c r="G26" s="15">
        <v>-2.0134500000000006</v>
      </c>
      <c r="H26" s="15">
        <v>11.6934</v>
      </c>
      <c r="I26" s="15">
        <v>1.8460499999999997</v>
      </c>
      <c r="J26" s="15">
        <v>4.2144499999999985</v>
      </c>
      <c r="K26" s="15">
        <v>6.1108500000000001</v>
      </c>
      <c r="L26" s="15">
        <v>-2.8457500000000007</v>
      </c>
      <c r="M26" s="15">
        <v>0</v>
      </c>
      <c r="N26" s="15">
        <v>38.590599999999988</v>
      </c>
      <c r="P26" s="9" t="s">
        <v>6</v>
      </c>
      <c r="Q26" s="11">
        <f t="shared" si="1"/>
        <v>0</v>
      </c>
      <c r="R26" s="11">
        <f t="shared" si="1"/>
        <v>1.4938499999999948</v>
      </c>
      <c r="S26" s="11">
        <f t="shared" si="1"/>
        <v>0.44610000000000127</v>
      </c>
      <c r="T26" s="11">
        <f t="shared" si="1"/>
        <v>8.6439000000000021</v>
      </c>
      <c r="U26" s="11">
        <f t="shared" si="1"/>
        <v>-0.44884999999999309</v>
      </c>
      <c r="V26" s="11">
        <f t="shared" si="1"/>
        <v>3.2236999999999938</v>
      </c>
      <c r="W26" s="11">
        <f t="shared" si="1"/>
        <v>1.2360000000000042</v>
      </c>
      <c r="X26" s="11">
        <f t="shared" si="1"/>
        <v>3.0013000000000005</v>
      </c>
      <c r="Y26" s="11">
        <f t="shared" si="1"/>
        <v>-1.241500000000002</v>
      </c>
      <c r="Z26" s="11">
        <f t="shared" si="1"/>
        <v>0.90580000000001348</v>
      </c>
      <c r="AA26" s="11">
        <f t="shared" si="1"/>
        <v>3.6629999999999967</v>
      </c>
      <c r="AB26" s="11">
        <f t="shared" si="1"/>
        <v>0</v>
      </c>
      <c r="AC26" s="12">
        <f t="shared" si="1"/>
        <v>1.4938499999999948</v>
      </c>
      <c r="AF26">
        <v>100</v>
      </c>
      <c r="AG26">
        <v>98.506150000000005</v>
      </c>
      <c r="AH26">
        <v>99.553899999999999</v>
      </c>
      <c r="AI26">
        <v>91.356099999999998</v>
      </c>
      <c r="AJ26">
        <v>100.44884999999999</v>
      </c>
      <c r="AK26">
        <v>96.776300000000006</v>
      </c>
      <c r="AL26">
        <v>98.763999999999996</v>
      </c>
      <c r="AM26">
        <v>96.998699999999999</v>
      </c>
      <c r="AN26">
        <v>101.2415</v>
      </c>
      <c r="AO26">
        <v>99.094199999999987</v>
      </c>
      <c r="AP26">
        <v>96.337000000000003</v>
      </c>
      <c r="AQ26">
        <v>100</v>
      </c>
      <c r="AR26">
        <v>98.506150000000005</v>
      </c>
    </row>
    <row r="27" spans="1:44" x14ac:dyDescent="0.25">
      <c r="A27" s="3" t="s">
        <v>7</v>
      </c>
      <c r="B27" s="15">
        <v>4.7534500000000008</v>
      </c>
      <c r="C27" s="15">
        <v>-2.1361500000000024</v>
      </c>
      <c r="D27" s="15">
        <v>0.42309999999999981</v>
      </c>
      <c r="E27" s="15">
        <v>2.855599999999999</v>
      </c>
      <c r="F27" s="15">
        <v>3.9648499999999993</v>
      </c>
      <c r="G27" s="15">
        <v>4.9198499999999985</v>
      </c>
      <c r="H27" s="15">
        <v>0.68094999999999883</v>
      </c>
      <c r="I27" s="15">
        <v>-2.2221000000000006</v>
      </c>
      <c r="J27" s="15">
        <v>0.45304999999999995</v>
      </c>
      <c r="K27" s="15">
        <v>0</v>
      </c>
      <c r="L27" s="15">
        <v>0</v>
      </c>
      <c r="M27" s="15">
        <v>-2.2167500000000002</v>
      </c>
      <c r="N27" s="15">
        <v>11.475849999999991</v>
      </c>
      <c r="P27" s="9" t="s">
        <v>7</v>
      </c>
      <c r="Q27" s="11">
        <f t="shared" si="1"/>
        <v>0.19910000000000139</v>
      </c>
      <c r="R27" s="11">
        <f t="shared" si="1"/>
        <v>4.2360000000000042</v>
      </c>
      <c r="S27" s="11">
        <f t="shared" si="1"/>
        <v>-0.20055000000000689</v>
      </c>
      <c r="T27" s="11">
        <f t="shared" si="1"/>
        <v>3.0040500000000065</v>
      </c>
      <c r="U27" s="11">
        <f t="shared" si="1"/>
        <v>3</v>
      </c>
      <c r="V27" s="11">
        <f t="shared" si="1"/>
        <v>-0.5852999999999895</v>
      </c>
      <c r="W27" s="11">
        <f t="shared" si="1"/>
        <v>3.4310499999999848</v>
      </c>
      <c r="X27" s="11">
        <f t="shared" si="1"/>
        <v>5.065400000000011</v>
      </c>
      <c r="Y27" s="11">
        <f t="shared" si="1"/>
        <v>2.6506999999999863</v>
      </c>
      <c r="Z27" s="11">
        <f t="shared" si="1"/>
        <v>0</v>
      </c>
      <c r="AA27" s="11">
        <f t="shared" si="1"/>
        <v>0</v>
      </c>
      <c r="AB27" s="11">
        <f t="shared" si="1"/>
        <v>2.2167500000000047</v>
      </c>
      <c r="AC27" s="12">
        <f t="shared" si="1"/>
        <v>4.7171000000000021</v>
      </c>
      <c r="AF27">
        <v>99.800899999999999</v>
      </c>
      <c r="AG27">
        <v>95.763999999999996</v>
      </c>
      <c r="AH27">
        <v>100.20055000000001</v>
      </c>
      <c r="AI27">
        <v>96.995949999999993</v>
      </c>
      <c r="AJ27">
        <v>97</v>
      </c>
      <c r="AK27">
        <v>100.58529999999999</v>
      </c>
      <c r="AL27">
        <v>96.568950000000015</v>
      </c>
      <c r="AM27">
        <v>94.934599999999989</v>
      </c>
      <c r="AN27">
        <v>97.349300000000014</v>
      </c>
      <c r="AO27">
        <v>100</v>
      </c>
      <c r="AP27">
        <v>100</v>
      </c>
      <c r="AQ27">
        <v>97.783249999999995</v>
      </c>
      <c r="AR27">
        <v>95.282899999999998</v>
      </c>
    </row>
    <row r="28" spans="1:44" x14ac:dyDescent="0.25">
      <c r="A28" s="2" t="s">
        <v>8</v>
      </c>
      <c r="B28" s="15">
        <v>0</v>
      </c>
      <c r="C28" s="15">
        <v>1.0123</v>
      </c>
      <c r="D28" s="15">
        <v>0.82824999999999882</v>
      </c>
      <c r="E28" s="15">
        <v>-0.17710000000000004</v>
      </c>
      <c r="F28" s="15">
        <v>8.6169999999999991</v>
      </c>
      <c r="G28" s="15">
        <v>5.8871499999999983</v>
      </c>
      <c r="H28" s="15">
        <v>9.0959499999999984</v>
      </c>
      <c r="I28" s="15">
        <v>5.6675000000000004</v>
      </c>
      <c r="J28" s="15">
        <v>8.0331499999999973</v>
      </c>
      <c r="K28" s="15">
        <v>3.4369999999999985</v>
      </c>
      <c r="L28" s="15">
        <v>2.6618499999999989</v>
      </c>
      <c r="M28" s="15">
        <v>0</v>
      </c>
      <c r="N28" s="15">
        <v>45.063050000000004</v>
      </c>
      <c r="P28" s="9" t="s">
        <v>8</v>
      </c>
      <c r="Q28" s="11">
        <f t="shared" si="1"/>
        <v>0</v>
      </c>
      <c r="R28" s="11">
        <f t="shared" si="1"/>
        <v>-1.0122999999999962</v>
      </c>
      <c r="S28" s="11">
        <f t="shared" si="1"/>
        <v>0.90984999999999161</v>
      </c>
      <c r="T28" s="11">
        <f t="shared" si="1"/>
        <v>2.9425500000000113</v>
      </c>
      <c r="U28" s="11">
        <f t="shared" si="1"/>
        <v>-0.382000000000005</v>
      </c>
      <c r="V28" s="11">
        <f t="shared" si="1"/>
        <v>4</v>
      </c>
      <c r="W28" s="11">
        <f t="shared" si="1"/>
        <v>-2.4830000000000041</v>
      </c>
      <c r="X28" s="11">
        <f t="shared" si="1"/>
        <v>5.3396000000000043</v>
      </c>
      <c r="Y28" s="11">
        <f t="shared" si="1"/>
        <v>-0.41339999999999577</v>
      </c>
      <c r="Z28" s="11">
        <f t="shared" si="1"/>
        <v>-1.241500000000002</v>
      </c>
      <c r="AA28" s="11">
        <f t="shared" si="1"/>
        <v>-0.63984999999999559</v>
      </c>
      <c r="AB28" s="11">
        <f t="shared" si="1"/>
        <v>0</v>
      </c>
      <c r="AC28" s="12">
        <f t="shared" si="1"/>
        <v>1.1020000000000039</v>
      </c>
      <c r="AF28">
        <v>100</v>
      </c>
      <c r="AG28">
        <v>101.0123</v>
      </c>
      <c r="AH28">
        <v>99.090150000000008</v>
      </c>
      <c r="AI28">
        <v>97.057449999999989</v>
      </c>
      <c r="AJ28">
        <v>100.38200000000001</v>
      </c>
      <c r="AK28">
        <v>96</v>
      </c>
      <c r="AL28">
        <v>102.483</v>
      </c>
      <c r="AM28">
        <v>94.660399999999996</v>
      </c>
      <c r="AN28">
        <v>100.4134</v>
      </c>
      <c r="AO28">
        <v>101.2415</v>
      </c>
      <c r="AP28">
        <v>100.63985</v>
      </c>
      <c r="AQ28">
        <v>100</v>
      </c>
      <c r="AR28">
        <v>98.897999999999996</v>
      </c>
    </row>
    <row r="29" spans="1:44" x14ac:dyDescent="0.25">
      <c r="A29" s="3" t="s">
        <v>9</v>
      </c>
      <c r="B29" s="15">
        <v>0</v>
      </c>
      <c r="C29" s="15">
        <v>-4.8579000000000017</v>
      </c>
      <c r="D29" s="15">
        <v>3.1135999999999981</v>
      </c>
      <c r="E29" s="15">
        <v>12.3415</v>
      </c>
      <c r="F29" s="15">
        <v>5.5378499999999988</v>
      </c>
      <c r="G29" s="15">
        <v>0.63334999999999964</v>
      </c>
      <c r="H29" s="15">
        <v>-2.0120000000000005</v>
      </c>
      <c r="I29" s="15">
        <v>8.9431499999999993</v>
      </c>
      <c r="J29" s="15">
        <v>9.1681499999999989</v>
      </c>
      <c r="K29" s="15">
        <v>2.5091999999999981</v>
      </c>
      <c r="L29" s="15">
        <v>1.7054</v>
      </c>
      <c r="M29" s="15">
        <v>0</v>
      </c>
      <c r="N29" s="15">
        <v>37.082300000000004</v>
      </c>
      <c r="P29" s="9" t="s">
        <v>9</v>
      </c>
      <c r="Q29" s="11">
        <f t="shared" si="1"/>
        <v>0</v>
      </c>
      <c r="R29" s="11">
        <f t="shared" si="1"/>
        <v>8.2222500000000025</v>
      </c>
      <c r="S29" s="11">
        <f t="shared" si="1"/>
        <v>-0.21574999999999989</v>
      </c>
      <c r="T29" s="11">
        <f t="shared" si="1"/>
        <v>-1.0368999999999886</v>
      </c>
      <c r="U29" s="11">
        <f t="shared" si="1"/>
        <v>0.56069999999999709</v>
      </c>
      <c r="V29" s="11">
        <f t="shared" si="1"/>
        <v>2.8074000000000012</v>
      </c>
      <c r="W29" s="11">
        <f t="shared" si="1"/>
        <v>2.011999999999972</v>
      </c>
      <c r="X29" s="11">
        <f t="shared" si="1"/>
        <v>2</v>
      </c>
      <c r="Y29" s="11">
        <f t="shared" si="1"/>
        <v>-0.12690000000000623</v>
      </c>
      <c r="Z29" s="11">
        <f t="shared" si="1"/>
        <v>5.9508000000000152</v>
      </c>
      <c r="AA29" s="11">
        <f t="shared" si="1"/>
        <v>0.50065000000000737</v>
      </c>
      <c r="AB29" s="11">
        <f t="shared" si="1"/>
        <v>0</v>
      </c>
      <c r="AC29" s="12">
        <f t="shared" si="1"/>
        <v>8.2222500000000025</v>
      </c>
      <c r="AF29">
        <v>100</v>
      </c>
      <c r="AG29">
        <v>91.777749999999997</v>
      </c>
      <c r="AH29">
        <v>100.21575</v>
      </c>
      <c r="AI29">
        <v>101.03689999999999</v>
      </c>
      <c r="AJ29">
        <v>99.439300000000003</v>
      </c>
      <c r="AK29">
        <v>97.192599999999999</v>
      </c>
      <c r="AL29">
        <v>97.988000000000028</v>
      </c>
      <c r="AM29">
        <v>98</v>
      </c>
      <c r="AN29">
        <v>100.12690000000001</v>
      </c>
      <c r="AO29">
        <v>94.049199999999985</v>
      </c>
      <c r="AP29">
        <v>99.499349999999993</v>
      </c>
      <c r="AQ29">
        <v>100</v>
      </c>
      <c r="AR29">
        <v>91.777749999999997</v>
      </c>
    </row>
    <row r="30" spans="1:44" x14ac:dyDescent="0.25">
      <c r="A30" s="2" t="s">
        <v>10</v>
      </c>
      <c r="B30" s="15">
        <v>1.7313000000000001</v>
      </c>
      <c r="C30" s="15">
        <v>4.39445</v>
      </c>
      <c r="D30" s="15">
        <v>-2.7925000000000004</v>
      </c>
      <c r="E30" s="15">
        <v>-7.6204499999999982</v>
      </c>
      <c r="F30" s="15">
        <v>-2.9794499999999999</v>
      </c>
      <c r="G30" s="15">
        <v>-0.24685000000000024</v>
      </c>
      <c r="H30" s="15">
        <v>4.4899499999999994</v>
      </c>
      <c r="I30" s="15">
        <v>4.2513499999999977</v>
      </c>
      <c r="J30" s="15">
        <v>2.2893999999999992</v>
      </c>
      <c r="K30" s="15">
        <v>-1.1007000000000002</v>
      </c>
      <c r="L30" s="15">
        <v>0.11344999999999872</v>
      </c>
      <c r="M30" s="15">
        <v>-1.7203000000000002</v>
      </c>
      <c r="N30" s="15">
        <v>0.80964999999999487</v>
      </c>
      <c r="P30" s="10" t="s">
        <v>10</v>
      </c>
      <c r="Q30" s="13">
        <f t="shared" si="1"/>
        <v>-1.3752000000000066</v>
      </c>
      <c r="R30" s="13">
        <f t="shared" si="1"/>
        <v>3</v>
      </c>
      <c r="S30" s="13">
        <f t="shared" si="1"/>
        <v>3.0980999999999881</v>
      </c>
      <c r="T30" s="13">
        <f t="shared" si="1"/>
        <v>8.0720499999999902</v>
      </c>
      <c r="U30" s="13">
        <f t="shared" si="1"/>
        <v>3.109099999999998</v>
      </c>
      <c r="V30" s="13">
        <f t="shared" si="1"/>
        <v>1.5033999999999992</v>
      </c>
      <c r="W30" s="13">
        <f t="shared" si="1"/>
        <v>-1.3560999999999979</v>
      </c>
      <c r="X30" s="13">
        <f t="shared" si="1"/>
        <v>0.93025000000000091</v>
      </c>
      <c r="Y30" s="13">
        <f t="shared" si="1"/>
        <v>0.53204999999999814</v>
      </c>
      <c r="Z30" s="13">
        <f t="shared" si="1"/>
        <v>4.6507000000000005</v>
      </c>
      <c r="AA30" s="13">
        <f t="shared" si="1"/>
        <v>3.8525500000000079</v>
      </c>
      <c r="AB30" s="13">
        <f t="shared" si="1"/>
        <v>2</v>
      </c>
      <c r="AC30" s="14">
        <f t="shared" si="1"/>
        <v>8.770049999999955</v>
      </c>
      <c r="AF30">
        <v>101.37520000000001</v>
      </c>
      <c r="AG30">
        <v>97</v>
      </c>
      <c r="AH30">
        <v>96.901900000000012</v>
      </c>
      <c r="AI30">
        <v>91.92795000000001</v>
      </c>
      <c r="AJ30">
        <v>96.890900000000002</v>
      </c>
      <c r="AK30">
        <v>98.496600000000001</v>
      </c>
      <c r="AL30">
        <v>101.3561</v>
      </c>
      <c r="AM30">
        <v>99.069749999999999</v>
      </c>
      <c r="AN30">
        <v>99.467950000000002</v>
      </c>
      <c r="AO30">
        <v>95.349299999999999</v>
      </c>
      <c r="AP30">
        <v>96.147449999999992</v>
      </c>
      <c r="AQ30">
        <v>98</v>
      </c>
      <c r="AR30">
        <v>91.229950000000045</v>
      </c>
    </row>
    <row r="33" spans="1:44" ht="15.75" thickBot="1" x14ac:dyDescent="0.3">
      <c r="A33" s="5" t="s">
        <v>29</v>
      </c>
      <c r="B33" s="5" t="s">
        <v>11</v>
      </c>
      <c r="C33" s="5" t="s">
        <v>12</v>
      </c>
      <c r="D33" s="5" t="s">
        <v>13</v>
      </c>
      <c r="E33" s="5" t="s">
        <v>14</v>
      </c>
      <c r="F33" s="5" t="s">
        <v>15</v>
      </c>
      <c r="G33" s="5" t="s">
        <v>16</v>
      </c>
      <c r="H33" s="5" t="s">
        <v>17</v>
      </c>
      <c r="I33" s="5" t="s">
        <v>18</v>
      </c>
      <c r="J33" s="5" t="s">
        <v>19</v>
      </c>
      <c r="K33" s="5" t="s">
        <v>20</v>
      </c>
      <c r="L33" s="5" t="s">
        <v>21</v>
      </c>
      <c r="M33" s="5" t="s">
        <v>22</v>
      </c>
      <c r="N33" s="5" t="s">
        <v>23</v>
      </c>
      <c r="P33" s="6" t="s">
        <v>24</v>
      </c>
      <c r="Q33" s="7" t="s">
        <v>11</v>
      </c>
      <c r="R33" s="7" t="s">
        <v>12</v>
      </c>
      <c r="S33" s="7" t="s">
        <v>13</v>
      </c>
      <c r="T33" s="7" t="s">
        <v>14</v>
      </c>
      <c r="U33" s="7" t="s">
        <v>15</v>
      </c>
      <c r="V33" s="7" t="s">
        <v>16</v>
      </c>
      <c r="W33" s="7" t="s">
        <v>17</v>
      </c>
      <c r="X33" s="7" t="s">
        <v>18</v>
      </c>
      <c r="Y33" s="7" t="s">
        <v>19</v>
      </c>
      <c r="Z33" s="7" t="s">
        <v>20</v>
      </c>
      <c r="AA33" s="7" t="s">
        <v>21</v>
      </c>
      <c r="AB33" s="7" t="s">
        <v>22</v>
      </c>
      <c r="AC33" s="8" t="s">
        <v>23</v>
      </c>
    </row>
    <row r="34" spans="1:44" x14ac:dyDescent="0.25">
      <c r="A34" s="2" t="s">
        <v>0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P34" s="9" t="s">
        <v>0</v>
      </c>
      <c r="Q34" s="11">
        <f t="shared" ref="Q34:AC44" si="2">100-AF34</f>
        <v>0</v>
      </c>
      <c r="R34" s="11">
        <f t="shared" si="2"/>
        <v>0</v>
      </c>
      <c r="S34" s="11">
        <f t="shared" si="2"/>
        <v>0</v>
      </c>
      <c r="T34" s="11">
        <f t="shared" si="2"/>
        <v>0</v>
      </c>
      <c r="U34" s="11">
        <f t="shared" si="2"/>
        <v>0</v>
      </c>
      <c r="V34" s="11">
        <f t="shared" si="2"/>
        <v>0</v>
      </c>
      <c r="W34" s="11">
        <f t="shared" si="2"/>
        <v>0</v>
      </c>
      <c r="X34" s="11">
        <f t="shared" si="2"/>
        <v>0</v>
      </c>
      <c r="Y34" s="11">
        <f t="shared" si="2"/>
        <v>0</v>
      </c>
      <c r="Z34" s="11">
        <f t="shared" si="2"/>
        <v>0</v>
      </c>
      <c r="AA34" s="11">
        <f t="shared" si="2"/>
        <v>0</v>
      </c>
      <c r="AB34" s="11">
        <f t="shared" si="2"/>
        <v>0</v>
      </c>
      <c r="AC34" s="12">
        <f t="shared" si="2"/>
        <v>0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  <c r="AP34">
        <v>100</v>
      </c>
      <c r="AQ34">
        <v>100</v>
      </c>
      <c r="AR34">
        <v>100</v>
      </c>
    </row>
    <row r="35" spans="1:44" x14ac:dyDescent="0.25">
      <c r="A35" s="3" t="s">
        <v>1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P35" s="9" t="s">
        <v>1</v>
      </c>
      <c r="Q35" s="11">
        <f t="shared" si="2"/>
        <v>0</v>
      </c>
      <c r="R35" s="11">
        <f t="shared" si="2"/>
        <v>0</v>
      </c>
      <c r="S35" s="11">
        <f t="shared" si="2"/>
        <v>0</v>
      </c>
      <c r="T35" s="11">
        <f t="shared" si="2"/>
        <v>0</v>
      </c>
      <c r="U35" s="11">
        <f t="shared" si="2"/>
        <v>0</v>
      </c>
      <c r="V35" s="11">
        <f t="shared" si="2"/>
        <v>0</v>
      </c>
      <c r="W35" s="11">
        <f t="shared" si="2"/>
        <v>0</v>
      </c>
      <c r="X35" s="11">
        <f t="shared" si="2"/>
        <v>0</v>
      </c>
      <c r="Y35" s="11">
        <f t="shared" si="2"/>
        <v>0</v>
      </c>
      <c r="Z35" s="11">
        <f t="shared" si="2"/>
        <v>0</v>
      </c>
      <c r="AA35" s="11">
        <f t="shared" si="2"/>
        <v>0</v>
      </c>
      <c r="AB35" s="11">
        <f t="shared" si="2"/>
        <v>0</v>
      </c>
      <c r="AC35" s="12">
        <f t="shared" si="2"/>
        <v>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</row>
    <row r="36" spans="1:44" x14ac:dyDescent="0.25">
      <c r="A36" s="2" t="s">
        <v>2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P36" s="9" t="s">
        <v>2</v>
      </c>
      <c r="Q36" s="11">
        <f t="shared" si="2"/>
        <v>0</v>
      </c>
      <c r="R36" s="11">
        <f t="shared" si="2"/>
        <v>0</v>
      </c>
      <c r="S36" s="11">
        <f t="shared" si="2"/>
        <v>0</v>
      </c>
      <c r="T36" s="11">
        <f t="shared" si="2"/>
        <v>0</v>
      </c>
      <c r="U36" s="11">
        <f t="shared" si="2"/>
        <v>0</v>
      </c>
      <c r="V36" s="11">
        <f t="shared" si="2"/>
        <v>0</v>
      </c>
      <c r="W36" s="11">
        <f t="shared" si="2"/>
        <v>0</v>
      </c>
      <c r="X36" s="11">
        <f t="shared" si="2"/>
        <v>0</v>
      </c>
      <c r="Y36" s="11">
        <f t="shared" si="2"/>
        <v>0</v>
      </c>
      <c r="Z36" s="11">
        <f t="shared" si="2"/>
        <v>0</v>
      </c>
      <c r="AA36" s="11">
        <f t="shared" si="2"/>
        <v>0</v>
      </c>
      <c r="AB36" s="11">
        <f t="shared" si="2"/>
        <v>0</v>
      </c>
      <c r="AC36" s="12">
        <f t="shared" si="2"/>
        <v>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</row>
    <row r="37" spans="1:44" x14ac:dyDescent="0.25">
      <c r="A37" s="3" t="s">
        <v>3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P37" s="9" t="s">
        <v>3</v>
      </c>
      <c r="Q37" s="11">
        <f t="shared" si="2"/>
        <v>0</v>
      </c>
      <c r="R37" s="11">
        <f t="shared" si="2"/>
        <v>0</v>
      </c>
      <c r="S37" s="11">
        <f t="shared" si="2"/>
        <v>0</v>
      </c>
      <c r="T37" s="11">
        <f t="shared" si="2"/>
        <v>0</v>
      </c>
      <c r="U37" s="11">
        <f t="shared" si="2"/>
        <v>0</v>
      </c>
      <c r="V37" s="11">
        <f t="shared" si="2"/>
        <v>0</v>
      </c>
      <c r="W37" s="11">
        <f t="shared" si="2"/>
        <v>0</v>
      </c>
      <c r="X37" s="11">
        <f t="shared" si="2"/>
        <v>0</v>
      </c>
      <c r="Y37" s="11">
        <f t="shared" si="2"/>
        <v>0</v>
      </c>
      <c r="Z37" s="11">
        <f t="shared" si="2"/>
        <v>0</v>
      </c>
      <c r="AA37" s="11">
        <f t="shared" si="2"/>
        <v>0</v>
      </c>
      <c r="AB37" s="11">
        <f t="shared" si="2"/>
        <v>0</v>
      </c>
      <c r="AC37" s="12">
        <f t="shared" si="2"/>
        <v>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</row>
    <row r="38" spans="1:44" x14ac:dyDescent="0.25">
      <c r="A38" s="2" t="s">
        <v>4</v>
      </c>
      <c r="B38" s="15">
        <v>-1</v>
      </c>
      <c r="C38" s="15">
        <v>5.6307500000000008</v>
      </c>
      <c r="D38" s="15">
        <v>5.5000000000000604E-2</v>
      </c>
      <c r="E38" s="15">
        <v>13.88325</v>
      </c>
      <c r="F38" s="15">
        <v>4.6977499999999992</v>
      </c>
      <c r="G38" s="15">
        <v>7.211999999999998</v>
      </c>
      <c r="H38" s="15">
        <v>7.0495000000000001</v>
      </c>
      <c r="I38" s="15">
        <v>-9.8550000000000004</v>
      </c>
      <c r="J38" s="15">
        <v>-4.0092500000000006</v>
      </c>
      <c r="K38" s="15">
        <v>4.4929999999999986</v>
      </c>
      <c r="L38" s="15">
        <v>9.9144999999999968</v>
      </c>
      <c r="M38" s="15">
        <v>-1</v>
      </c>
      <c r="N38" s="15">
        <v>37.071499999999993</v>
      </c>
      <c r="P38" s="9" t="s">
        <v>4</v>
      </c>
      <c r="Q38" s="11">
        <f t="shared" si="2"/>
        <v>1</v>
      </c>
      <c r="R38" s="11">
        <f t="shared" si="2"/>
        <v>2</v>
      </c>
      <c r="S38" s="11">
        <f t="shared" si="2"/>
        <v>12.230500000000006</v>
      </c>
      <c r="T38" s="11">
        <f t="shared" si="2"/>
        <v>1.3737500000000011</v>
      </c>
      <c r="U38" s="11">
        <f t="shared" si="2"/>
        <v>7</v>
      </c>
      <c r="V38" s="11">
        <f t="shared" si="2"/>
        <v>2</v>
      </c>
      <c r="W38" s="11">
        <f t="shared" si="2"/>
        <v>-1.70150000000001</v>
      </c>
      <c r="X38" s="11">
        <f t="shared" si="2"/>
        <v>9.855000000000004</v>
      </c>
      <c r="Y38" s="11">
        <f t="shared" si="2"/>
        <v>6</v>
      </c>
      <c r="Z38" s="11">
        <f t="shared" si="2"/>
        <v>2.5169999999999959</v>
      </c>
      <c r="AA38" s="11">
        <f t="shared" si="2"/>
        <v>1.1772500000000008</v>
      </c>
      <c r="AB38" s="11">
        <f t="shared" si="2"/>
        <v>1</v>
      </c>
      <c r="AC38" s="12">
        <f t="shared" si="2"/>
        <v>7.5997500000000144</v>
      </c>
      <c r="AF38">
        <v>99</v>
      </c>
      <c r="AG38">
        <v>98</v>
      </c>
      <c r="AH38">
        <v>87.769499999999994</v>
      </c>
      <c r="AI38">
        <v>98.626249999999999</v>
      </c>
      <c r="AJ38">
        <v>93</v>
      </c>
      <c r="AK38">
        <v>98</v>
      </c>
      <c r="AL38">
        <v>101.70150000000001</v>
      </c>
      <c r="AM38">
        <v>90.144999999999996</v>
      </c>
      <c r="AN38">
        <v>94</v>
      </c>
      <c r="AO38">
        <v>97.483000000000004</v>
      </c>
      <c r="AP38">
        <v>98.822749999999999</v>
      </c>
      <c r="AQ38">
        <v>99</v>
      </c>
      <c r="AR38">
        <v>92.400249999999986</v>
      </c>
    </row>
    <row r="39" spans="1:44" x14ac:dyDescent="0.25">
      <c r="A39" s="3" t="s">
        <v>5</v>
      </c>
      <c r="B39" s="15">
        <v>0</v>
      </c>
      <c r="C39" s="15">
        <v>3.2064999999999988</v>
      </c>
      <c r="D39" s="15">
        <v>-2.9477500000000023</v>
      </c>
      <c r="E39" s="15">
        <v>12.284499999999996</v>
      </c>
      <c r="F39" s="15">
        <v>11.970499999999999</v>
      </c>
      <c r="G39" s="15">
        <v>32.856499999999997</v>
      </c>
      <c r="H39" s="15">
        <v>5.3919999999999995</v>
      </c>
      <c r="I39" s="15">
        <v>9.8233499999999978</v>
      </c>
      <c r="J39" s="15">
        <v>2.4342499999999987</v>
      </c>
      <c r="K39" s="15">
        <v>10.863999999999999</v>
      </c>
      <c r="L39" s="15">
        <v>0.36174999999999979</v>
      </c>
      <c r="M39" s="15">
        <v>0</v>
      </c>
      <c r="N39" s="15">
        <v>86.245599999999996</v>
      </c>
      <c r="P39" s="9" t="s">
        <v>5</v>
      </c>
      <c r="Q39" s="11">
        <f t="shared" si="2"/>
        <v>0</v>
      </c>
      <c r="R39" s="11">
        <f t="shared" si="2"/>
        <v>5</v>
      </c>
      <c r="S39" s="11">
        <f t="shared" si="2"/>
        <v>7.3967500000000115</v>
      </c>
      <c r="T39" s="11">
        <f t="shared" si="2"/>
        <v>1</v>
      </c>
      <c r="U39" s="11">
        <f t="shared" si="2"/>
        <v>1</v>
      </c>
      <c r="V39" s="11">
        <f t="shared" si="2"/>
        <v>-2.4352499999999964</v>
      </c>
      <c r="W39" s="11">
        <f t="shared" si="2"/>
        <v>1</v>
      </c>
      <c r="X39" s="11">
        <f t="shared" si="2"/>
        <v>3.1350000000000051</v>
      </c>
      <c r="Y39" s="11">
        <f t="shared" si="2"/>
        <v>3</v>
      </c>
      <c r="Z39" s="11">
        <f t="shared" si="2"/>
        <v>3</v>
      </c>
      <c r="AA39" s="11">
        <f t="shared" si="2"/>
        <v>-0.36175000000000068</v>
      </c>
      <c r="AB39" s="11">
        <f t="shared" si="2"/>
        <v>0</v>
      </c>
      <c r="AC39" s="12">
        <f t="shared" si="2"/>
        <v>5</v>
      </c>
      <c r="AF39">
        <v>100</v>
      </c>
      <c r="AG39">
        <v>95</v>
      </c>
      <c r="AH39">
        <v>92.603249999999989</v>
      </c>
      <c r="AI39">
        <v>99</v>
      </c>
      <c r="AJ39">
        <v>99</v>
      </c>
      <c r="AK39">
        <v>102.43525</v>
      </c>
      <c r="AL39">
        <v>99</v>
      </c>
      <c r="AM39">
        <v>96.864999999999995</v>
      </c>
      <c r="AN39">
        <v>97</v>
      </c>
      <c r="AO39">
        <v>97</v>
      </c>
      <c r="AP39">
        <v>100.36175</v>
      </c>
      <c r="AQ39">
        <v>100</v>
      </c>
      <c r="AR39">
        <v>95</v>
      </c>
    </row>
    <row r="40" spans="1:44" x14ac:dyDescent="0.25">
      <c r="A40" s="2" t="s">
        <v>6</v>
      </c>
      <c r="B40" s="15">
        <v>1.3874999999999997</v>
      </c>
      <c r="C40" s="15">
        <v>0.76024999999999876</v>
      </c>
      <c r="D40" s="15">
        <v>8.211999999999998</v>
      </c>
      <c r="E40" s="15">
        <v>7.6252499999999976</v>
      </c>
      <c r="F40" s="15">
        <v>3.2377499999999992</v>
      </c>
      <c r="G40" s="15">
        <v>25.542499999999997</v>
      </c>
      <c r="H40" s="15">
        <v>8.3727499999999981</v>
      </c>
      <c r="I40" s="15">
        <v>9.9924999999999997</v>
      </c>
      <c r="J40" s="15">
        <v>9.2542500000000008</v>
      </c>
      <c r="K40" s="15">
        <v>-1.9000000000000004</v>
      </c>
      <c r="L40" s="15">
        <v>5.9962499999999981</v>
      </c>
      <c r="M40" s="15">
        <v>0</v>
      </c>
      <c r="N40" s="15">
        <v>78.480999999999995</v>
      </c>
      <c r="P40" s="9" t="s">
        <v>6</v>
      </c>
      <c r="Q40" s="11">
        <f t="shared" si="2"/>
        <v>1</v>
      </c>
      <c r="R40" s="11">
        <f t="shared" si="2"/>
        <v>6.8375000000000057</v>
      </c>
      <c r="S40" s="11">
        <f t="shared" si="2"/>
        <v>1</v>
      </c>
      <c r="T40" s="11">
        <f t="shared" si="2"/>
        <v>2</v>
      </c>
      <c r="U40" s="11">
        <f t="shared" si="2"/>
        <v>0.80349999999999966</v>
      </c>
      <c r="V40" s="11">
        <f t="shared" si="2"/>
        <v>1</v>
      </c>
      <c r="W40" s="11">
        <f t="shared" si="2"/>
        <v>-2.6262499999999989</v>
      </c>
      <c r="X40" s="11">
        <f t="shared" si="2"/>
        <v>5.9467499999999944</v>
      </c>
      <c r="Y40" s="11">
        <f t="shared" si="2"/>
        <v>2</v>
      </c>
      <c r="Z40" s="11">
        <f t="shared" si="2"/>
        <v>9.2534999999999883</v>
      </c>
      <c r="AA40" s="11">
        <f t="shared" si="2"/>
        <v>3.7475000000000023</v>
      </c>
      <c r="AB40" s="11">
        <f t="shared" si="2"/>
        <v>0</v>
      </c>
      <c r="AC40" s="12">
        <f t="shared" si="2"/>
        <v>5.4499999999999886</v>
      </c>
      <c r="AF40">
        <v>99</v>
      </c>
      <c r="AG40">
        <v>93.162499999999994</v>
      </c>
      <c r="AH40">
        <v>99</v>
      </c>
      <c r="AI40">
        <v>98</v>
      </c>
      <c r="AJ40">
        <v>99.1965</v>
      </c>
      <c r="AK40">
        <v>99</v>
      </c>
      <c r="AL40">
        <v>102.62625</v>
      </c>
      <c r="AM40">
        <v>94.053250000000006</v>
      </c>
      <c r="AN40">
        <v>98</v>
      </c>
      <c r="AO40">
        <v>90.746500000000012</v>
      </c>
      <c r="AP40">
        <v>96.252499999999998</v>
      </c>
      <c r="AQ40">
        <v>100</v>
      </c>
      <c r="AR40">
        <v>94.550000000000011</v>
      </c>
    </row>
    <row r="41" spans="1:44" x14ac:dyDescent="0.25">
      <c r="A41" s="3" t="s">
        <v>7</v>
      </c>
      <c r="B41" s="15">
        <v>-8.4160000000000004</v>
      </c>
      <c r="C41" s="15">
        <v>19.096249999999998</v>
      </c>
      <c r="D41" s="15">
        <v>14.05125</v>
      </c>
      <c r="E41" s="15">
        <v>2.4287499999999986</v>
      </c>
      <c r="F41" s="15">
        <v>15.236749999999997</v>
      </c>
      <c r="G41" s="15">
        <v>-5.09375</v>
      </c>
      <c r="H41" s="15">
        <v>7.819</v>
      </c>
      <c r="I41" s="15">
        <v>11.0145</v>
      </c>
      <c r="J41" s="15">
        <v>0.21024999999999983</v>
      </c>
      <c r="K41" s="15">
        <v>0</v>
      </c>
      <c r="L41" s="15">
        <v>4.3002500000000001</v>
      </c>
      <c r="M41" s="15">
        <v>10.049499999999998</v>
      </c>
      <c r="N41" s="15">
        <v>70.696749999999994</v>
      </c>
      <c r="P41" s="9" t="s">
        <v>7</v>
      </c>
      <c r="Q41" s="11">
        <f t="shared" si="2"/>
        <v>10.755750000000006</v>
      </c>
      <c r="R41" s="11">
        <f t="shared" si="2"/>
        <v>2</v>
      </c>
      <c r="S41" s="11">
        <f t="shared" si="2"/>
        <v>-1.0559999999999974</v>
      </c>
      <c r="T41" s="11">
        <f t="shared" si="2"/>
        <v>2.3462499999999977</v>
      </c>
      <c r="U41" s="11">
        <f t="shared" si="2"/>
        <v>-1.5785000000000053</v>
      </c>
      <c r="V41" s="11">
        <f t="shared" si="2"/>
        <v>8.174500000000009</v>
      </c>
      <c r="W41" s="11">
        <f t="shared" si="2"/>
        <v>2.7502500000000083</v>
      </c>
      <c r="X41" s="11">
        <f t="shared" si="2"/>
        <v>2.4214999999999947</v>
      </c>
      <c r="Y41" s="11">
        <f t="shared" si="2"/>
        <v>6</v>
      </c>
      <c r="Z41" s="11">
        <f t="shared" si="2"/>
        <v>0</v>
      </c>
      <c r="AA41" s="11">
        <f t="shared" si="2"/>
        <v>-1.8649999999999949</v>
      </c>
      <c r="AB41" s="11">
        <f t="shared" si="2"/>
        <v>1</v>
      </c>
      <c r="AC41" s="12">
        <f t="shared" si="2"/>
        <v>3</v>
      </c>
      <c r="AF41">
        <v>89.244249999999994</v>
      </c>
      <c r="AG41">
        <v>98</v>
      </c>
      <c r="AH41">
        <v>101.056</v>
      </c>
      <c r="AI41">
        <v>97.653750000000002</v>
      </c>
      <c r="AJ41">
        <v>101.57850000000001</v>
      </c>
      <c r="AK41">
        <v>91.825499999999991</v>
      </c>
      <c r="AL41">
        <v>97.249749999999992</v>
      </c>
      <c r="AM41">
        <v>97.578500000000005</v>
      </c>
      <c r="AN41">
        <v>94</v>
      </c>
      <c r="AO41">
        <v>100</v>
      </c>
      <c r="AP41">
        <v>101.86499999999999</v>
      </c>
      <c r="AQ41">
        <v>99</v>
      </c>
      <c r="AR41">
        <v>97</v>
      </c>
    </row>
    <row r="42" spans="1:44" x14ac:dyDescent="0.25">
      <c r="A42" s="2" t="s">
        <v>8</v>
      </c>
      <c r="B42" s="15">
        <v>0</v>
      </c>
      <c r="C42" s="15">
        <v>7.271749999999999</v>
      </c>
      <c r="D42" s="15">
        <v>3.762999999999999</v>
      </c>
      <c r="E42" s="15">
        <v>0.82174999999999976</v>
      </c>
      <c r="F42" s="15">
        <v>10.270749999999996</v>
      </c>
      <c r="G42" s="15">
        <v>5.4892499999999993</v>
      </c>
      <c r="H42" s="15">
        <v>11.713249999999999</v>
      </c>
      <c r="I42" s="15">
        <v>8.4754999999999967</v>
      </c>
      <c r="J42" s="15">
        <v>27.3965</v>
      </c>
      <c r="K42" s="15">
        <v>16.655649999999998</v>
      </c>
      <c r="L42" s="15">
        <v>1.1967999999999996</v>
      </c>
      <c r="M42" s="15">
        <v>0</v>
      </c>
      <c r="N42" s="15">
        <v>93.054199999999895</v>
      </c>
      <c r="P42" s="9" t="s">
        <v>8</v>
      </c>
      <c r="Q42" s="11">
        <f t="shared" si="2"/>
        <v>0</v>
      </c>
      <c r="R42" s="11">
        <f t="shared" si="2"/>
        <v>-1.3875000000000028</v>
      </c>
      <c r="S42" s="11">
        <f t="shared" si="2"/>
        <v>2.4214999999999947</v>
      </c>
      <c r="T42" s="11">
        <f t="shared" si="2"/>
        <v>5.79525000000001</v>
      </c>
      <c r="U42" s="11">
        <f t="shared" si="2"/>
        <v>3</v>
      </c>
      <c r="V42" s="11">
        <f t="shared" si="2"/>
        <v>3.6970000000000027</v>
      </c>
      <c r="W42" s="11">
        <f t="shared" si="2"/>
        <v>1.5647500000000036</v>
      </c>
      <c r="X42" s="11">
        <f t="shared" si="2"/>
        <v>1</v>
      </c>
      <c r="Y42" s="11">
        <f t="shared" si="2"/>
        <v>1</v>
      </c>
      <c r="Z42" s="11">
        <f t="shared" si="2"/>
        <v>2</v>
      </c>
      <c r="AA42" s="11">
        <f t="shared" si="2"/>
        <v>1.668200000000013</v>
      </c>
      <c r="AB42" s="11">
        <f t="shared" si="2"/>
        <v>0</v>
      </c>
      <c r="AC42" s="12">
        <f t="shared" si="2"/>
        <v>-1.3875000000000028</v>
      </c>
      <c r="AF42">
        <v>100</v>
      </c>
      <c r="AG42">
        <v>101.3875</v>
      </c>
      <c r="AH42">
        <v>97.578500000000005</v>
      </c>
      <c r="AI42">
        <v>94.20474999999999</v>
      </c>
      <c r="AJ42">
        <v>97</v>
      </c>
      <c r="AK42">
        <v>96.302999999999997</v>
      </c>
      <c r="AL42">
        <v>98.435249999999996</v>
      </c>
      <c r="AM42">
        <v>99</v>
      </c>
      <c r="AN42">
        <v>99</v>
      </c>
      <c r="AO42">
        <v>98</v>
      </c>
      <c r="AP42">
        <v>98.331799999999987</v>
      </c>
      <c r="AQ42">
        <v>100</v>
      </c>
      <c r="AR42">
        <v>101.3875</v>
      </c>
    </row>
    <row r="43" spans="1:44" x14ac:dyDescent="0.25">
      <c r="A43" s="3" t="s">
        <v>9</v>
      </c>
      <c r="B43" s="15">
        <v>5.1652500000000003</v>
      </c>
      <c r="C43" s="15">
        <v>13.029249999999998</v>
      </c>
      <c r="D43" s="15">
        <v>3.105500000000001</v>
      </c>
      <c r="E43" s="15">
        <v>10.169750000000001</v>
      </c>
      <c r="F43" s="15">
        <v>12.692249999999996</v>
      </c>
      <c r="G43" s="15">
        <v>13.514999999999997</v>
      </c>
      <c r="H43" s="15">
        <v>10.795999999999999</v>
      </c>
      <c r="I43" s="15">
        <v>17.340499999999999</v>
      </c>
      <c r="J43" s="15">
        <v>0.58849999999999758</v>
      </c>
      <c r="K43" s="15">
        <v>5.2339999999999964</v>
      </c>
      <c r="L43" s="15">
        <v>5.6619999999999999</v>
      </c>
      <c r="M43" s="15">
        <v>0</v>
      </c>
      <c r="N43" s="15">
        <v>97.297999999999988</v>
      </c>
      <c r="P43" s="9" t="s">
        <v>9</v>
      </c>
      <c r="Q43" s="11">
        <f t="shared" si="2"/>
        <v>-0.72175000000000011</v>
      </c>
      <c r="R43" s="11">
        <f t="shared" si="2"/>
        <v>-2.9604999999999961</v>
      </c>
      <c r="S43" s="11">
        <f t="shared" si="2"/>
        <v>3</v>
      </c>
      <c r="T43" s="11">
        <f t="shared" si="2"/>
        <v>3</v>
      </c>
      <c r="U43" s="11">
        <f t="shared" si="2"/>
        <v>2</v>
      </c>
      <c r="V43" s="11">
        <f t="shared" si="2"/>
        <v>4.2305000000000064</v>
      </c>
      <c r="W43" s="11">
        <f t="shared" si="2"/>
        <v>6.8034999999999997</v>
      </c>
      <c r="X43" s="11">
        <f t="shared" si="2"/>
        <v>7</v>
      </c>
      <c r="Y43" s="11">
        <f t="shared" si="2"/>
        <v>2.2765000000000128</v>
      </c>
      <c r="Z43" s="11">
        <f t="shared" si="2"/>
        <v>2.6602500000000049</v>
      </c>
      <c r="AA43" s="11">
        <f t="shared" si="2"/>
        <v>-0.86499999999999488</v>
      </c>
      <c r="AB43" s="11">
        <f t="shared" si="2"/>
        <v>0</v>
      </c>
      <c r="AC43" s="12">
        <f t="shared" si="2"/>
        <v>-0.72175000000000011</v>
      </c>
      <c r="AF43">
        <v>100.72175</v>
      </c>
      <c r="AG43">
        <v>102.9605</v>
      </c>
      <c r="AH43">
        <v>97</v>
      </c>
      <c r="AI43">
        <v>97</v>
      </c>
      <c r="AJ43">
        <v>98</v>
      </c>
      <c r="AK43">
        <v>95.769499999999994</v>
      </c>
      <c r="AL43">
        <v>93.1965</v>
      </c>
      <c r="AM43">
        <v>93</v>
      </c>
      <c r="AN43">
        <v>97.723499999999987</v>
      </c>
      <c r="AO43">
        <v>97.339749999999995</v>
      </c>
      <c r="AP43">
        <v>100.86499999999999</v>
      </c>
      <c r="AQ43">
        <v>100</v>
      </c>
      <c r="AR43">
        <v>100.72175</v>
      </c>
    </row>
    <row r="44" spans="1:44" x14ac:dyDescent="0.25">
      <c r="A44" s="2" t="s">
        <v>10</v>
      </c>
      <c r="B44" s="15">
        <v>1.8227500000000001</v>
      </c>
      <c r="C44" s="15">
        <v>-10.871500000000001</v>
      </c>
      <c r="D44" s="15">
        <v>-7.0992500000000014</v>
      </c>
      <c r="E44" s="15">
        <v>-2.0212500000000024</v>
      </c>
      <c r="F44" s="15">
        <v>3.4287499999999991</v>
      </c>
      <c r="G44" s="15">
        <v>9.3672499999999985</v>
      </c>
      <c r="H44" s="15">
        <v>1.8887499999999982</v>
      </c>
      <c r="I44" s="15">
        <v>5.2174999999999994</v>
      </c>
      <c r="J44" s="15">
        <v>-3.0175000000000001</v>
      </c>
      <c r="K44" s="15">
        <v>-12.863250000000001</v>
      </c>
      <c r="L44" s="15">
        <v>-1.0734999999999997</v>
      </c>
      <c r="M44" s="15">
        <v>-4</v>
      </c>
      <c r="N44" s="15">
        <v>-19.221250000000001</v>
      </c>
      <c r="P44" s="10" t="s">
        <v>10</v>
      </c>
      <c r="Q44" s="13">
        <f t="shared" si="2"/>
        <v>0.51699999999999591</v>
      </c>
      <c r="R44" s="13">
        <f t="shared" si="2"/>
        <v>10.871500000000012</v>
      </c>
      <c r="S44" s="13">
        <f t="shared" si="2"/>
        <v>7.0992500000000121</v>
      </c>
      <c r="T44" s="13">
        <f t="shared" si="2"/>
        <v>8.683250000000001</v>
      </c>
      <c r="U44" s="13">
        <f t="shared" si="2"/>
        <v>4.6124999999999972</v>
      </c>
      <c r="V44" s="13">
        <f t="shared" si="2"/>
        <v>-2.3875000000000028</v>
      </c>
      <c r="W44" s="13">
        <f t="shared" si="2"/>
        <v>2.9302500000000009</v>
      </c>
      <c r="X44" s="13">
        <f t="shared" si="2"/>
        <v>3</v>
      </c>
      <c r="Y44" s="13">
        <f t="shared" si="2"/>
        <v>6.8430000000000035</v>
      </c>
      <c r="Z44" s="13">
        <f t="shared" si="2"/>
        <v>12.863250000000008</v>
      </c>
      <c r="AA44" s="13">
        <f t="shared" si="2"/>
        <v>4.6602500000000049</v>
      </c>
      <c r="AB44" s="13">
        <f t="shared" si="2"/>
        <v>4</v>
      </c>
      <c r="AC44" s="14">
        <f t="shared" si="2"/>
        <v>24.831250000000026</v>
      </c>
      <c r="AF44">
        <v>99.483000000000004</v>
      </c>
      <c r="AG44">
        <v>89.128499999999988</v>
      </c>
      <c r="AH44">
        <v>92.900749999999988</v>
      </c>
      <c r="AI44">
        <v>91.316749999999999</v>
      </c>
      <c r="AJ44">
        <v>95.387500000000003</v>
      </c>
      <c r="AK44">
        <v>102.3875</v>
      </c>
      <c r="AL44">
        <v>97.069749999999999</v>
      </c>
      <c r="AM44">
        <v>97</v>
      </c>
      <c r="AN44">
        <v>93.156999999999996</v>
      </c>
      <c r="AO44">
        <v>87.136749999999992</v>
      </c>
      <c r="AP44">
        <v>95.339749999999995</v>
      </c>
      <c r="AQ44">
        <v>96</v>
      </c>
      <c r="AR44">
        <v>75.168749999999974</v>
      </c>
    </row>
    <row r="47" spans="1:44" ht="15.75" thickBot="1" x14ac:dyDescent="0.3">
      <c r="A47" s="5" t="s">
        <v>30</v>
      </c>
      <c r="B47" s="5" t="s">
        <v>11</v>
      </c>
      <c r="C47" s="5" t="s">
        <v>12</v>
      </c>
      <c r="D47" s="5" t="s">
        <v>13</v>
      </c>
      <c r="E47" s="5" t="s">
        <v>14</v>
      </c>
      <c r="F47" s="5" t="s">
        <v>15</v>
      </c>
      <c r="G47" s="5" t="s">
        <v>16</v>
      </c>
      <c r="H47" s="5" t="s">
        <v>17</v>
      </c>
      <c r="I47" s="5" t="s">
        <v>18</v>
      </c>
      <c r="J47" s="5" t="s">
        <v>19</v>
      </c>
      <c r="K47" s="5" t="s">
        <v>20</v>
      </c>
      <c r="L47" s="5" t="s">
        <v>21</v>
      </c>
      <c r="M47" s="5" t="s">
        <v>22</v>
      </c>
      <c r="N47" s="5" t="s">
        <v>23</v>
      </c>
      <c r="P47" s="6" t="s">
        <v>24</v>
      </c>
      <c r="Q47" s="7" t="s">
        <v>11</v>
      </c>
      <c r="R47" s="7" t="s">
        <v>12</v>
      </c>
      <c r="S47" s="7" t="s">
        <v>13</v>
      </c>
      <c r="T47" s="7" t="s">
        <v>14</v>
      </c>
      <c r="U47" s="7" t="s">
        <v>15</v>
      </c>
      <c r="V47" s="7" t="s">
        <v>16</v>
      </c>
      <c r="W47" s="7" t="s">
        <v>17</v>
      </c>
      <c r="X47" s="7" t="s">
        <v>18</v>
      </c>
      <c r="Y47" s="7" t="s">
        <v>19</v>
      </c>
      <c r="Z47" s="7" t="s">
        <v>20</v>
      </c>
      <c r="AA47" s="7" t="s">
        <v>21</v>
      </c>
      <c r="AB47" s="7" t="s">
        <v>22</v>
      </c>
      <c r="AC47" s="8" t="s">
        <v>23</v>
      </c>
    </row>
    <row r="48" spans="1:44" x14ac:dyDescent="0.25">
      <c r="A48" s="2" t="s">
        <v>0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P48" s="9" t="s">
        <v>0</v>
      </c>
      <c r="Q48" s="11">
        <f t="shared" ref="Q48:AC58" si="3">100-AF48</f>
        <v>0</v>
      </c>
      <c r="R48" s="11">
        <f t="shared" si="3"/>
        <v>0</v>
      </c>
      <c r="S48" s="11">
        <f t="shared" si="3"/>
        <v>0</v>
      </c>
      <c r="T48" s="11">
        <f t="shared" si="3"/>
        <v>0</v>
      </c>
      <c r="U48" s="11">
        <f t="shared" si="3"/>
        <v>0</v>
      </c>
      <c r="V48" s="11">
        <f t="shared" si="3"/>
        <v>0</v>
      </c>
      <c r="W48" s="11">
        <f t="shared" si="3"/>
        <v>0</v>
      </c>
      <c r="X48" s="11">
        <f t="shared" si="3"/>
        <v>0</v>
      </c>
      <c r="Y48" s="11">
        <f t="shared" si="3"/>
        <v>0</v>
      </c>
      <c r="Z48" s="11">
        <f t="shared" si="3"/>
        <v>0</v>
      </c>
      <c r="AA48" s="11">
        <f t="shared" si="3"/>
        <v>0</v>
      </c>
      <c r="AB48" s="11">
        <f t="shared" si="3"/>
        <v>0</v>
      </c>
      <c r="AC48" s="12">
        <f t="shared" si="3"/>
        <v>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</row>
    <row r="49" spans="1:44" x14ac:dyDescent="0.25">
      <c r="A49" s="3" t="s">
        <v>1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P49" s="9" t="s">
        <v>1</v>
      </c>
      <c r="Q49" s="11">
        <f t="shared" si="3"/>
        <v>0</v>
      </c>
      <c r="R49" s="11">
        <f t="shared" si="3"/>
        <v>0</v>
      </c>
      <c r="S49" s="11">
        <f t="shared" si="3"/>
        <v>0</v>
      </c>
      <c r="T49" s="11">
        <f t="shared" si="3"/>
        <v>0</v>
      </c>
      <c r="U49" s="11">
        <f t="shared" si="3"/>
        <v>0</v>
      </c>
      <c r="V49" s="11">
        <f t="shared" si="3"/>
        <v>0</v>
      </c>
      <c r="W49" s="11">
        <f t="shared" si="3"/>
        <v>0</v>
      </c>
      <c r="X49" s="11">
        <f t="shared" si="3"/>
        <v>0</v>
      </c>
      <c r="Y49" s="11">
        <f t="shared" si="3"/>
        <v>0</v>
      </c>
      <c r="Z49" s="11">
        <f t="shared" si="3"/>
        <v>0</v>
      </c>
      <c r="AA49" s="11">
        <f t="shared" si="3"/>
        <v>0</v>
      </c>
      <c r="AB49" s="11">
        <f t="shared" si="3"/>
        <v>0</v>
      </c>
      <c r="AC49" s="12">
        <f t="shared" si="3"/>
        <v>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</row>
    <row r="50" spans="1:44" x14ac:dyDescent="0.25">
      <c r="A50" s="2" t="s">
        <v>2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P50" s="9" t="s">
        <v>2</v>
      </c>
      <c r="Q50" s="11">
        <f t="shared" si="3"/>
        <v>0</v>
      </c>
      <c r="R50" s="11">
        <f t="shared" si="3"/>
        <v>0</v>
      </c>
      <c r="S50" s="11">
        <f t="shared" si="3"/>
        <v>0</v>
      </c>
      <c r="T50" s="11">
        <f t="shared" si="3"/>
        <v>0</v>
      </c>
      <c r="U50" s="11">
        <f t="shared" si="3"/>
        <v>0</v>
      </c>
      <c r="V50" s="11">
        <f t="shared" si="3"/>
        <v>0</v>
      </c>
      <c r="W50" s="11">
        <f t="shared" si="3"/>
        <v>0</v>
      </c>
      <c r="X50" s="11">
        <f t="shared" si="3"/>
        <v>0</v>
      </c>
      <c r="Y50" s="11">
        <f t="shared" si="3"/>
        <v>0</v>
      </c>
      <c r="Z50" s="11">
        <f t="shared" si="3"/>
        <v>0</v>
      </c>
      <c r="AA50" s="11">
        <f t="shared" si="3"/>
        <v>0</v>
      </c>
      <c r="AB50" s="11">
        <f t="shared" si="3"/>
        <v>0</v>
      </c>
      <c r="AC50" s="12">
        <f t="shared" si="3"/>
        <v>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  <c r="AP50">
        <v>100</v>
      </c>
      <c r="AQ50">
        <v>100</v>
      </c>
      <c r="AR50">
        <v>100</v>
      </c>
    </row>
    <row r="51" spans="1:44" x14ac:dyDescent="0.25">
      <c r="A51" s="3" t="s">
        <v>3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P51" s="9" t="s">
        <v>3</v>
      </c>
      <c r="Q51" s="11">
        <f t="shared" si="3"/>
        <v>0</v>
      </c>
      <c r="R51" s="11">
        <f t="shared" si="3"/>
        <v>0</v>
      </c>
      <c r="S51" s="11">
        <f t="shared" si="3"/>
        <v>0</v>
      </c>
      <c r="T51" s="11">
        <f t="shared" si="3"/>
        <v>0</v>
      </c>
      <c r="U51" s="11">
        <f t="shared" si="3"/>
        <v>0</v>
      </c>
      <c r="V51" s="11">
        <f t="shared" si="3"/>
        <v>0</v>
      </c>
      <c r="W51" s="11">
        <f t="shared" si="3"/>
        <v>0</v>
      </c>
      <c r="X51" s="11">
        <f t="shared" si="3"/>
        <v>0</v>
      </c>
      <c r="Y51" s="11">
        <f t="shared" si="3"/>
        <v>0</v>
      </c>
      <c r="Z51" s="11">
        <f t="shared" si="3"/>
        <v>0</v>
      </c>
      <c r="AA51" s="11">
        <f t="shared" si="3"/>
        <v>0</v>
      </c>
      <c r="AB51" s="11">
        <f t="shared" si="3"/>
        <v>0</v>
      </c>
      <c r="AC51" s="12">
        <f t="shared" si="3"/>
        <v>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</row>
    <row r="52" spans="1:44" x14ac:dyDescent="0.25">
      <c r="A52" s="2" t="s">
        <v>4</v>
      </c>
      <c r="B52" s="15">
        <v>-1</v>
      </c>
      <c r="C52" s="15">
        <v>2.0645499999999992</v>
      </c>
      <c r="D52" s="15">
        <v>0.61164999999999914</v>
      </c>
      <c r="E52" s="15">
        <v>-5.7198500000000001</v>
      </c>
      <c r="F52" s="15">
        <v>9.0440000000000005</v>
      </c>
      <c r="G52" s="15">
        <v>11.727849999999997</v>
      </c>
      <c r="H52" s="15">
        <v>-0.68730000000000069</v>
      </c>
      <c r="I52" s="15">
        <v>-4.1319500000000007</v>
      </c>
      <c r="J52" s="15">
        <v>2.6386999999999996</v>
      </c>
      <c r="K52" s="15">
        <v>8.6308999999999987</v>
      </c>
      <c r="L52" s="15">
        <v>1.8445999999999998</v>
      </c>
      <c r="M52" s="15">
        <v>0</v>
      </c>
      <c r="N52" s="15">
        <v>25.02314999999998</v>
      </c>
      <c r="P52" s="9" t="s">
        <v>4</v>
      </c>
      <c r="Q52" s="11">
        <f t="shared" si="3"/>
        <v>1</v>
      </c>
      <c r="R52" s="11">
        <f t="shared" si="3"/>
        <v>3.1349999999999909</v>
      </c>
      <c r="S52" s="11">
        <f t="shared" si="3"/>
        <v>2</v>
      </c>
      <c r="T52" s="11">
        <f t="shared" si="3"/>
        <v>5.7198500000000223</v>
      </c>
      <c r="U52" s="11">
        <f t="shared" si="3"/>
        <v>-0.3615999999999957</v>
      </c>
      <c r="V52" s="11">
        <f t="shared" si="3"/>
        <v>3.3149999999999977</v>
      </c>
      <c r="W52" s="11">
        <f t="shared" si="3"/>
        <v>7.2946000000000026</v>
      </c>
      <c r="X52" s="11">
        <f t="shared" si="3"/>
        <v>4.7582000000000306</v>
      </c>
      <c r="Y52" s="11">
        <f t="shared" si="3"/>
        <v>3</v>
      </c>
      <c r="Z52" s="11">
        <f t="shared" si="3"/>
        <v>5.2564000000000135</v>
      </c>
      <c r="AA52" s="11">
        <f t="shared" si="3"/>
        <v>2</v>
      </c>
      <c r="AB52" s="11">
        <f t="shared" si="3"/>
        <v>0</v>
      </c>
      <c r="AC52" s="12">
        <f t="shared" si="3"/>
        <v>4.1349999999999909</v>
      </c>
      <c r="AF52">
        <v>99</v>
      </c>
      <c r="AG52">
        <v>96.865000000000009</v>
      </c>
      <c r="AH52">
        <v>98</v>
      </c>
      <c r="AI52">
        <v>94.280149999999978</v>
      </c>
      <c r="AJ52">
        <v>100.3616</v>
      </c>
      <c r="AK52">
        <v>96.685000000000002</v>
      </c>
      <c r="AL52">
        <v>92.705399999999997</v>
      </c>
      <c r="AM52">
        <v>95.241799999999969</v>
      </c>
      <c r="AN52">
        <v>97</v>
      </c>
      <c r="AO52">
        <v>94.743599999999986</v>
      </c>
      <c r="AP52">
        <v>98</v>
      </c>
      <c r="AQ52">
        <v>100</v>
      </c>
      <c r="AR52">
        <v>95.865000000000009</v>
      </c>
    </row>
    <row r="53" spans="1:44" x14ac:dyDescent="0.25">
      <c r="A53" s="3" t="s">
        <v>5</v>
      </c>
      <c r="B53" s="15">
        <v>0.56620000000000004</v>
      </c>
      <c r="C53" s="15">
        <v>-5.4854500000000002</v>
      </c>
      <c r="D53" s="15">
        <v>14.6267</v>
      </c>
      <c r="E53" s="15">
        <v>-1.9697500000000006</v>
      </c>
      <c r="F53" s="15">
        <v>12.364800000000001</v>
      </c>
      <c r="G53" s="15">
        <v>-15.892050000000001</v>
      </c>
      <c r="H53" s="15">
        <v>8.9622499999999992</v>
      </c>
      <c r="I53" s="15">
        <v>10.045450000000002</v>
      </c>
      <c r="J53" s="15">
        <v>2.4695499999999999</v>
      </c>
      <c r="K53" s="15">
        <v>-0.11835000000000218</v>
      </c>
      <c r="L53" s="15">
        <v>3.5513000000000003</v>
      </c>
      <c r="M53" s="15">
        <v>0</v>
      </c>
      <c r="N53" s="15">
        <v>29.120649999999983</v>
      </c>
      <c r="P53" s="9" t="s">
        <v>5</v>
      </c>
      <c r="Q53" s="11">
        <f t="shared" si="3"/>
        <v>-0.56619999999999493</v>
      </c>
      <c r="R53" s="11">
        <f t="shared" si="3"/>
        <v>7.7870000000000203</v>
      </c>
      <c r="S53" s="11">
        <f t="shared" si="3"/>
        <v>0.57980000000000587</v>
      </c>
      <c r="T53" s="11">
        <f t="shared" si="3"/>
        <v>8</v>
      </c>
      <c r="U53" s="11">
        <f t="shared" si="3"/>
        <v>2</v>
      </c>
      <c r="V53" s="11">
        <f t="shared" si="3"/>
        <v>19.950800000000001</v>
      </c>
      <c r="W53" s="11">
        <f t="shared" si="3"/>
        <v>1</v>
      </c>
      <c r="X53" s="11">
        <f t="shared" si="3"/>
        <v>-1.1679999999999922</v>
      </c>
      <c r="Y53" s="11">
        <f t="shared" si="3"/>
        <v>1.1159000000000106</v>
      </c>
      <c r="Z53" s="11">
        <f t="shared" si="3"/>
        <v>0.79510000000000502</v>
      </c>
      <c r="AA53" s="11">
        <f t="shared" si="3"/>
        <v>0.45289999999999964</v>
      </c>
      <c r="AB53" s="11">
        <f t="shared" si="3"/>
        <v>0</v>
      </c>
      <c r="AC53" s="12">
        <f t="shared" si="3"/>
        <v>7.2208000000000254</v>
      </c>
      <c r="AF53">
        <v>100.56619999999999</v>
      </c>
      <c r="AG53">
        <v>92.21299999999998</v>
      </c>
      <c r="AH53">
        <v>99.420199999999994</v>
      </c>
      <c r="AI53">
        <v>92</v>
      </c>
      <c r="AJ53">
        <v>98</v>
      </c>
      <c r="AK53">
        <v>80.049199999999999</v>
      </c>
      <c r="AL53">
        <v>99</v>
      </c>
      <c r="AM53">
        <v>101.16799999999999</v>
      </c>
      <c r="AN53">
        <v>98.884099999999989</v>
      </c>
      <c r="AO53">
        <v>99.204899999999995</v>
      </c>
      <c r="AP53">
        <v>99.5471</v>
      </c>
      <c r="AQ53">
        <v>100</v>
      </c>
      <c r="AR53">
        <v>92.779199999999975</v>
      </c>
    </row>
    <row r="54" spans="1:44" x14ac:dyDescent="0.25">
      <c r="A54" s="2" t="s">
        <v>6</v>
      </c>
      <c r="B54" s="15">
        <v>0</v>
      </c>
      <c r="C54" s="15">
        <v>3.4860500000000005</v>
      </c>
      <c r="D54" s="15">
        <v>-0.21790000000000131</v>
      </c>
      <c r="E54" s="15">
        <v>-0.70090000000000052</v>
      </c>
      <c r="F54" s="15">
        <v>13.467099999999999</v>
      </c>
      <c r="G54" s="15">
        <v>1.8652999999999988</v>
      </c>
      <c r="H54" s="15">
        <v>6.2323999999999984</v>
      </c>
      <c r="I54" s="15">
        <v>4.3047500000000003</v>
      </c>
      <c r="J54" s="15">
        <v>-2.9246000000000016</v>
      </c>
      <c r="K54" s="15">
        <v>0.70829999999999882</v>
      </c>
      <c r="L54" s="15">
        <v>1.8651499999999994</v>
      </c>
      <c r="M54" s="15">
        <v>0</v>
      </c>
      <c r="N54" s="15">
        <v>28.085649999999987</v>
      </c>
      <c r="P54" s="9" t="s">
        <v>6</v>
      </c>
      <c r="Q54" s="11">
        <f t="shared" si="3"/>
        <v>0</v>
      </c>
      <c r="R54" s="11">
        <f t="shared" si="3"/>
        <v>-0.2032999999999987</v>
      </c>
      <c r="S54" s="11">
        <f t="shared" si="3"/>
        <v>4.1184999999999974</v>
      </c>
      <c r="T54" s="11">
        <f t="shared" si="3"/>
        <v>5.5510000000000019</v>
      </c>
      <c r="U54" s="11">
        <f t="shared" si="3"/>
        <v>3</v>
      </c>
      <c r="V54" s="11">
        <f t="shared" si="3"/>
        <v>2.2644999999999982</v>
      </c>
      <c r="W54" s="11">
        <f t="shared" si="3"/>
        <v>1</v>
      </c>
      <c r="X54" s="11">
        <f t="shared" si="3"/>
        <v>2</v>
      </c>
      <c r="Y54" s="11">
        <f t="shared" si="3"/>
        <v>8.1322499999999991</v>
      </c>
      <c r="Z54" s="11">
        <f t="shared" si="3"/>
        <v>5.7215999999999951</v>
      </c>
      <c r="AA54" s="11">
        <f t="shared" si="3"/>
        <v>2.7884499999999974</v>
      </c>
      <c r="AB54" s="11">
        <f t="shared" si="3"/>
        <v>0</v>
      </c>
      <c r="AC54" s="12">
        <f t="shared" si="3"/>
        <v>2.2828499999999821</v>
      </c>
      <c r="AF54">
        <v>100</v>
      </c>
      <c r="AG54">
        <v>100.2033</v>
      </c>
      <c r="AH54">
        <v>95.881500000000003</v>
      </c>
      <c r="AI54">
        <v>94.448999999999998</v>
      </c>
      <c r="AJ54">
        <v>97</v>
      </c>
      <c r="AK54">
        <v>97.735500000000002</v>
      </c>
      <c r="AL54">
        <v>99</v>
      </c>
      <c r="AM54">
        <v>98</v>
      </c>
      <c r="AN54">
        <v>91.867750000000001</v>
      </c>
      <c r="AO54">
        <v>94.278400000000005</v>
      </c>
      <c r="AP54">
        <v>97.211550000000003</v>
      </c>
      <c r="AQ54">
        <v>100</v>
      </c>
      <c r="AR54">
        <v>97.717150000000018</v>
      </c>
    </row>
    <row r="55" spans="1:44" x14ac:dyDescent="0.25">
      <c r="A55" s="3" t="s">
        <v>7</v>
      </c>
      <c r="B55" s="15">
        <v>10.993650000000001</v>
      </c>
      <c r="C55" s="15">
        <v>15.854599999999998</v>
      </c>
      <c r="D55" s="15">
        <v>-2.2276000000000011</v>
      </c>
      <c r="E55" s="15">
        <v>-0.57400000000000073</v>
      </c>
      <c r="F55" s="15">
        <v>-4.4279999999999999</v>
      </c>
      <c r="G55" s="15">
        <v>5.0549999999999997</v>
      </c>
      <c r="H55" s="15">
        <v>1.5800999999999994</v>
      </c>
      <c r="I55" s="15">
        <v>7.9392499999999986</v>
      </c>
      <c r="J55" s="15">
        <v>6.3712999999999997</v>
      </c>
      <c r="K55" s="15">
        <v>0</v>
      </c>
      <c r="L55" s="15">
        <v>0</v>
      </c>
      <c r="M55" s="15">
        <v>-0.79250000000000043</v>
      </c>
      <c r="N55" s="15">
        <v>39.771800000000006</v>
      </c>
      <c r="P55" s="9" t="s">
        <v>7</v>
      </c>
      <c r="Q55" s="11">
        <f t="shared" si="3"/>
        <v>-0.90999999999999659</v>
      </c>
      <c r="R55" s="11">
        <f t="shared" si="3"/>
        <v>2.0900000000000034</v>
      </c>
      <c r="S55" s="11">
        <f t="shared" si="3"/>
        <v>5.4172999999999973</v>
      </c>
      <c r="T55" s="11">
        <f t="shared" si="3"/>
        <v>3.9003000000000014</v>
      </c>
      <c r="U55" s="11">
        <f t="shared" si="3"/>
        <v>4.4279999999999831</v>
      </c>
      <c r="V55" s="11">
        <f t="shared" si="3"/>
        <v>3</v>
      </c>
      <c r="W55" s="11">
        <f t="shared" si="3"/>
        <v>-0.24425000000000807</v>
      </c>
      <c r="X55" s="11">
        <f t="shared" si="3"/>
        <v>4.6629999999999967</v>
      </c>
      <c r="Y55" s="11">
        <f t="shared" si="3"/>
        <v>0.35060000000000002</v>
      </c>
      <c r="Z55" s="11">
        <f t="shared" si="3"/>
        <v>0</v>
      </c>
      <c r="AA55" s="11">
        <f t="shared" si="3"/>
        <v>0</v>
      </c>
      <c r="AB55" s="11">
        <f t="shared" si="3"/>
        <v>1.5620000000000118</v>
      </c>
      <c r="AC55" s="12">
        <f t="shared" si="3"/>
        <v>0.18000000000000682</v>
      </c>
      <c r="AF55">
        <v>100.91</v>
      </c>
      <c r="AG55">
        <v>97.91</v>
      </c>
      <c r="AH55">
        <v>94.582700000000003</v>
      </c>
      <c r="AI55">
        <v>96.099699999999999</v>
      </c>
      <c r="AJ55">
        <v>95.572000000000017</v>
      </c>
      <c r="AK55">
        <v>97</v>
      </c>
      <c r="AL55">
        <v>100.24425000000001</v>
      </c>
      <c r="AM55">
        <v>95.337000000000003</v>
      </c>
      <c r="AN55">
        <v>99.6494</v>
      </c>
      <c r="AO55">
        <v>100</v>
      </c>
      <c r="AP55">
        <v>100</v>
      </c>
      <c r="AQ55">
        <v>98.437999999999988</v>
      </c>
      <c r="AR55">
        <v>99.82</v>
      </c>
    </row>
    <row r="56" spans="1:44" x14ac:dyDescent="0.25">
      <c r="A56" s="2" t="s">
        <v>8</v>
      </c>
      <c r="B56" s="15">
        <v>0</v>
      </c>
      <c r="C56" s="15">
        <v>3.3220999999999998</v>
      </c>
      <c r="D56" s="15">
        <v>1.5378499999999995</v>
      </c>
      <c r="E56" s="15">
        <v>3.1409500000000001</v>
      </c>
      <c r="F56" s="15">
        <v>2.6224999999999992</v>
      </c>
      <c r="G56" s="15">
        <v>5.0334499999999958</v>
      </c>
      <c r="H56" s="15">
        <v>8.5557999999999996</v>
      </c>
      <c r="I56" s="15">
        <v>0.16424999999999912</v>
      </c>
      <c r="J56" s="15">
        <v>6.6293000000000006</v>
      </c>
      <c r="K56" s="15">
        <v>16.469999999999992</v>
      </c>
      <c r="L56" s="15">
        <v>-0.1976500000000001</v>
      </c>
      <c r="M56" s="15">
        <v>0</v>
      </c>
      <c r="N56" s="15">
        <v>47.278549999999967</v>
      </c>
      <c r="P56" s="9" t="s">
        <v>8</v>
      </c>
      <c r="Q56" s="11">
        <f t="shared" si="3"/>
        <v>0</v>
      </c>
      <c r="R56" s="11">
        <f t="shared" si="3"/>
        <v>1.1282000000000068</v>
      </c>
      <c r="S56" s="11">
        <f t="shared" si="3"/>
        <v>0.8539999999999992</v>
      </c>
      <c r="T56" s="11">
        <f t="shared" si="3"/>
        <v>4.7394000000000034</v>
      </c>
      <c r="U56" s="11">
        <f t="shared" si="3"/>
        <v>2.6736999999999966</v>
      </c>
      <c r="V56" s="11">
        <f t="shared" si="3"/>
        <v>1.1636500000000041</v>
      </c>
      <c r="W56" s="11">
        <f t="shared" si="3"/>
        <v>-1.1460000000000008</v>
      </c>
      <c r="X56" s="11">
        <f t="shared" si="3"/>
        <v>5.0610500000000229</v>
      </c>
      <c r="Y56" s="11">
        <f t="shared" si="3"/>
        <v>1</v>
      </c>
      <c r="Z56" s="11">
        <f t="shared" si="3"/>
        <v>0.62189999999999657</v>
      </c>
      <c r="AA56" s="11">
        <f t="shared" si="3"/>
        <v>4.0367499999999978</v>
      </c>
      <c r="AB56" s="11">
        <f t="shared" si="3"/>
        <v>0</v>
      </c>
      <c r="AC56" s="12">
        <f t="shared" si="3"/>
        <v>1.1282000000000068</v>
      </c>
      <c r="AF56">
        <v>100</v>
      </c>
      <c r="AG56">
        <v>98.871799999999993</v>
      </c>
      <c r="AH56">
        <v>99.146000000000001</v>
      </c>
      <c r="AI56">
        <v>95.260599999999997</v>
      </c>
      <c r="AJ56">
        <v>97.326300000000003</v>
      </c>
      <c r="AK56">
        <v>98.836349999999996</v>
      </c>
      <c r="AL56">
        <v>101.146</v>
      </c>
      <c r="AM56">
        <v>94.938949999999977</v>
      </c>
      <c r="AN56">
        <v>99</v>
      </c>
      <c r="AO56">
        <v>99.378100000000003</v>
      </c>
      <c r="AP56">
        <v>95.963250000000002</v>
      </c>
      <c r="AQ56">
        <v>100</v>
      </c>
      <c r="AR56">
        <v>98.871799999999993</v>
      </c>
    </row>
    <row r="57" spans="1:44" x14ac:dyDescent="0.25">
      <c r="A57" s="3" t="s">
        <v>9</v>
      </c>
      <c r="B57" s="15">
        <v>-1</v>
      </c>
      <c r="C57" s="15">
        <v>8.3946000000000005</v>
      </c>
      <c r="D57" s="15">
        <v>8.3686999999999987</v>
      </c>
      <c r="E57" s="15">
        <v>-1.1443999999999999</v>
      </c>
      <c r="F57" s="15">
        <v>6.0112999999999976</v>
      </c>
      <c r="G57" s="15">
        <v>10.775299999999998</v>
      </c>
      <c r="H57" s="15">
        <v>-2.5331999999999999</v>
      </c>
      <c r="I57" s="15">
        <v>-7.3449500000000008</v>
      </c>
      <c r="J57" s="15">
        <v>8.3769500000000008</v>
      </c>
      <c r="K57" s="15">
        <v>3.8013499999999976</v>
      </c>
      <c r="L57" s="15">
        <v>2.0028999999999995</v>
      </c>
      <c r="M57" s="15">
        <v>0</v>
      </c>
      <c r="N57" s="15">
        <v>35.708549999999995</v>
      </c>
      <c r="P57" s="9" t="s">
        <v>9</v>
      </c>
      <c r="Q57" s="11">
        <f t="shared" si="3"/>
        <v>1</v>
      </c>
      <c r="R57" s="11">
        <f t="shared" si="3"/>
        <v>2.5798000000000059</v>
      </c>
      <c r="S57" s="11">
        <f t="shared" si="3"/>
        <v>1</v>
      </c>
      <c r="T57" s="11">
        <f t="shared" si="3"/>
        <v>3.5824000000000069</v>
      </c>
      <c r="U57" s="11">
        <f t="shared" si="3"/>
        <v>-1.9838000000000022</v>
      </c>
      <c r="V57" s="11">
        <f t="shared" si="3"/>
        <v>-1.2797000000000054</v>
      </c>
      <c r="W57" s="11">
        <f t="shared" si="3"/>
        <v>2.5331999999999937</v>
      </c>
      <c r="X57" s="11">
        <f t="shared" si="3"/>
        <v>7.3449499999999972</v>
      </c>
      <c r="Y57" s="11">
        <f t="shared" si="3"/>
        <v>0.83490000000000464</v>
      </c>
      <c r="Z57" s="11">
        <f t="shared" si="3"/>
        <v>5.7406999999999897</v>
      </c>
      <c r="AA57" s="11">
        <f t="shared" si="3"/>
        <v>-0.44075000000000841</v>
      </c>
      <c r="AB57" s="11">
        <f t="shared" si="3"/>
        <v>0</v>
      </c>
      <c r="AC57" s="12">
        <f t="shared" si="3"/>
        <v>3.5798000000000059</v>
      </c>
      <c r="AF57">
        <v>99</v>
      </c>
      <c r="AG57">
        <v>97.420199999999994</v>
      </c>
      <c r="AH57">
        <v>99</v>
      </c>
      <c r="AI57">
        <v>96.417599999999993</v>
      </c>
      <c r="AJ57">
        <v>101.9838</v>
      </c>
      <c r="AK57">
        <v>101.27970000000001</v>
      </c>
      <c r="AL57">
        <v>97.466800000000006</v>
      </c>
      <c r="AM57">
        <v>92.655050000000003</v>
      </c>
      <c r="AN57">
        <v>99.165099999999995</v>
      </c>
      <c r="AO57">
        <v>94.25930000000001</v>
      </c>
      <c r="AP57">
        <v>100.44075000000001</v>
      </c>
      <c r="AQ57">
        <v>100</v>
      </c>
      <c r="AR57">
        <v>96.420199999999994</v>
      </c>
    </row>
    <row r="58" spans="1:44" ht="15.75" thickBot="1" x14ac:dyDescent="0.3">
      <c r="A58" s="4" t="s">
        <v>10</v>
      </c>
      <c r="B58" s="15">
        <v>-6</v>
      </c>
      <c r="C58" s="15">
        <v>-7.0762500000000008</v>
      </c>
      <c r="D58" s="15">
        <v>9.7944000000000013</v>
      </c>
      <c r="E58" s="15">
        <v>-3.7145000000000019</v>
      </c>
      <c r="F58" s="15">
        <v>2.3916999999999993</v>
      </c>
      <c r="G58" s="15">
        <v>4.9306999999999999</v>
      </c>
      <c r="H58" s="15">
        <v>3.8474999999999993</v>
      </c>
      <c r="I58" s="15">
        <v>-5.5862999999999996</v>
      </c>
      <c r="J58" s="15">
        <v>-6.6329000000000002</v>
      </c>
      <c r="K58" s="15">
        <v>7.2896999999999998</v>
      </c>
      <c r="L58" s="15">
        <v>-3.2891000000000004</v>
      </c>
      <c r="M58" s="15">
        <v>1.2919999999999998</v>
      </c>
      <c r="N58" s="15">
        <v>-2.7530500000000022</v>
      </c>
      <c r="P58" s="10" t="s">
        <v>10</v>
      </c>
      <c r="Q58" s="13">
        <f t="shared" si="3"/>
        <v>6</v>
      </c>
      <c r="R58" s="13">
        <f t="shared" si="3"/>
        <v>10.090000000000003</v>
      </c>
      <c r="S58" s="13">
        <f t="shared" si="3"/>
        <v>-0.54434999999999434</v>
      </c>
      <c r="T58" s="13">
        <f t="shared" si="3"/>
        <v>3.7748500000000007</v>
      </c>
      <c r="U58" s="13">
        <f t="shared" si="3"/>
        <v>-1.3752000000000066</v>
      </c>
      <c r="V58" s="13">
        <f t="shared" si="3"/>
        <v>-1.9346000000000032</v>
      </c>
      <c r="W58" s="13">
        <f t="shared" si="3"/>
        <v>0.58660000000000423</v>
      </c>
      <c r="X58" s="13">
        <f t="shared" si="3"/>
        <v>7.6546000000000021</v>
      </c>
      <c r="Y58" s="13">
        <f t="shared" si="3"/>
        <v>6.6329000000000065</v>
      </c>
      <c r="Z58" s="13">
        <f t="shared" si="3"/>
        <v>2.9712000000000103</v>
      </c>
      <c r="AA58" s="13">
        <f t="shared" si="3"/>
        <v>5</v>
      </c>
      <c r="AB58" s="13">
        <f t="shared" si="3"/>
        <v>1</v>
      </c>
      <c r="AC58" s="14">
        <f t="shared" si="3"/>
        <v>16.090000000000003</v>
      </c>
      <c r="AF58">
        <v>94</v>
      </c>
      <c r="AG58">
        <v>89.91</v>
      </c>
      <c r="AH58">
        <v>100.54434999999999</v>
      </c>
      <c r="AI58">
        <v>96.225149999999999</v>
      </c>
      <c r="AJ58">
        <v>101.37520000000001</v>
      </c>
      <c r="AK58">
        <v>101.9346</v>
      </c>
      <c r="AL58">
        <v>99.413399999999996</v>
      </c>
      <c r="AM58">
        <v>92.345399999999998</v>
      </c>
      <c r="AN58">
        <v>93.367099999999994</v>
      </c>
      <c r="AO58">
        <v>97.02879999999999</v>
      </c>
      <c r="AP58">
        <v>95</v>
      </c>
      <c r="AQ58">
        <v>99</v>
      </c>
      <c r="AR58">
        <v>83.91</v>
      </c>
    </row>
  </sheetData>
  <conditionalFormatting sqref="B6:N16">
    <cfRule type="cellIs" dxfId="11" priority="7" operator="greaterThan">
      <formula>0</formula>
    </cfRule>
    <cfRule type="cellIs" dxfId="10" priority="8" operator="lessThan">
      <formula>0</formula>
    </cfRule>
  </conditionalFormatting>
  <conditionalFormatting sqref="B20:N30">
    <cfRule type="cellIs" dxfId="9" priority="5" operator="greaterThan">
      <formula>0</formula>
    </cfRule>
    <cfRule type="cellIs" dxfId="8" priority="6" operator="lessThan">
      <formula>0</formula>
    </cfRule>
  </conditionalFormatting>
  <conditionalFormatting sqref="B34:N44">
    <cfRule type="cellIs" dxfId="7" priority="3" operator="greaterThan">
      <formula>0</formula>
    </cfRule>
    <cfRule type="cellIs" dxfId="6" priority="4" operator="lessThan">
      <formula>0</formula>
    </cfRule>
  </conditionalFormatting>
  <conditionalFormatting sqref="B48:N58">
    <cfRule type="cellIs" dxfId="5" priority="1" operator="greaterThan">
      <formula>0</formula>
    </cfRule>
    <cfRule type="cellIs" dxfId="4" priority="2" operator="lessThan">
      <formula>0</formula>
    </cfRule>
  </conditionalFormatting>
  <conditionalFormatting sqref="Q6:AC16">
    <cfRule type="cellIs" dxfId="3" priority="17" operator="greaterThan">
      <formula>10</formula>
    </cfRule>
  </conditionalFormatting>
  <conditionalFormatting sqref="Q20:AC30">
    <cfRule type="cellIs" dxfId="2" priority="20" operator="greaterThan">
      <formula>10</formula>
    </cfRule>
  </conditionalFormatting>
  <conditionalFormatting sqref="Q34:AC44">
    <cfRule type="cellIs" dxfId="1" priority="19" operator="greaterThan">
      <formula>10</formula>
    </cfRule>
  </conditionalFormatting>
  <conditionalFormatting sqref="Q48:AC58">
    <cfRule type="cellIs" dxfId="0" priority="18" operator="greaterThan">
      <formula>10</formula>
    </cfRule>
  </conditionalFormatting>
  <pageMargins left="0.7" right="0.7" top="0.75" bottom="0.75" header="0.3" footer="0.3"/>
  <legacy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Analisi 2018</vt:lpstr>
      <vt:lpstr>Analisi 2019</vt:lpstr>
      <vt:lpstr>Analisi 2020-2021</vt:lpstr>
      <vt:lpstr>Analisi Minori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valerio d'errico</cp:lastModifiedBy>
  <dcterms:created xsi:type="dcterms:W3CDTF">2015-06-05T18:19:34Z</dcterms:created>
  <dcterms:modified xsi:type="dcterms:W3CDTF">2024-02-01T11:13:13Z</dcterms:modified>
</cp:coreProperties>
</file>