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rényi Miklós\Desktop\"/>
    </mc:Choice>
  </mc:AlternateContent>
  <xr:revisionPtr revIDLastSave="0" documentId="13_ncr:1_{3A7D9EA2-DFD8-4349-A96A-0E35D524520C}" xr6:coauthVersionLast="46" xr6:coauthVersionMax="46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2020 BEVÉTEL" sheetId="9" r:id="rId1"/>
    <sheet name="2020 KIADÁS" sheetId="7" r:id="rId2"/>
    <sheet name="2021 BEVÉTEL" sheetId="11" r:id="rId3"/>
    <sheet name="2021 KIADÁS" sheetId="1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6" i="12" l="1"/>
  <c r="C176" i="12"/>
</calcChain>
</file>

<file path=xl/sharedStrings.xml><?xml version="1.0" encoding="utf-8"?>
<sst xmlns="http://schemas.openxmlformats.org/spreadsheetml/2006/main" count="859" uniqueCount="312">
  <si>
    <t>Megnevezés</t>
  </si>
  <si>
    <t>Önkormányzatok működési támogatásai (B1101)</t>
  </si>
  <si>
    <t>Egyéb működési célú támogatások bevételei államháztartáson belülről (B1102)</t>
  </si>
  <si>
    <t>Közhatalmi bevételek (B12)</t>
  </si>
  <si>
    <t>Vagyoni tipusú adók (B1201)</t>
  </si>
  <si>
    <t>Építményadó (B120101)</t>
  </si>
  <si>
    <t>Telekadó (B120102)</t>
  </si>
  <si>
    <t>Termékek és szolgáltatások adói (B1202)</t>
  </si>
  <si>
    <t>Helyi iparűzési adó (B120201)</t>
  </si>
  <si>
    <t>Idegenforgalmi adó (B120203)</t>
  </si>
  <si>
    <t>Egyéb közhatalmi bevételek (B1203)</t>
  </si>
  <si>
    <t>Igazgatásszolgáltatási díj (B120301)</t>
  </si>
  <si>
    <t>Környezetvédelmi bírság (B120302)</t>
  </si>
  <si>
    <t>Szabálysértési bírság (B120303)</t>
  </si>
  <si>
    <t>Helyi adó pótlék, bírság (B120304)</t>
  </si>
  <si>
    <t>Iparűzési adó pótlék, bírság (B120305)</t>
  </si>
  <si>
    <t>Parkolási bírság, pótdíj (B120306)</t>
  </si>
  <si>
    <t>Egyéb bírságból származó bevétel (B120307)</t>
  </si>
  <si>
    <t>Közigazgatási bírság (B120308)</t>
  </si>
  <si>
    <t>Gépkocsielszállítás (B120309)</t>
  </si>
  <si>
    <t>Kerékbilincs bevétel (B120310)</t>
  </si>
  <si>
    <t>Működési bevételek (B13)</t>
  </si>
  <si>
    <t>Szolgáltatások ellenértéke (B1301)</t>
  </si>
  <si>
    <t>Közterület foglalási díj (B130101)</t>
  </si>
  <si>
    <t>Parkolási díj, ügyviteli költség (B130102)</t>
  </si>
  <si>
    <t>Egyéb szolgáltatások (B130103)</t>
  </si>
  <si>
    <t>Bérleti díjak  (B130104)</t>
  </si>
  <si>
    <t>Lakbér bevételek (B130105)</t>
  </si>
  <si>
    <t>Helyiség bérleti díj (B130106)</t>
  </si>
  <si>
    <t>Helyiség megszerzési díj (B130107)</t>
  </si>
  <si>
    <t>Nyomvonal létesítés kártalanítás (B130108)</t>
  </si>
  <si>
    <t>Közvetített szolgáltatások ellenértéke (B1302)</t>
  </si>
  <si>
    <t>Ellátási díjak (B1303)</t>
  </si>
  <si>
    <t>Kiszámlázott általános forgalmi adó (B1304)</t>
  </si>
  <si>
    <t>Kamatbevételek és más nyereségjellegű bevételek (B1305)</t>
  </si>
  <si>
    <t>Egyéb működési bevételek (B1306)</t>
  </si>
  <si>
    <t>Egyéb működési bevételek parkolással kapcsolatban (B1307)</t>
  </si>
  <si>
    <t>Működési célú átvett pénzeszköz (B14)</t>
  </si>
  <si>
    <t>Egyéb működési célú átvett pénzeszköz (B1401)</t>
  </si>
  <si>
    <t>Krízisalap bevétel (B1402)</t>
  </si>
  <si>
    <t>Felhalmozási célú támogatások államháztartáson belülről (B21)</t>
  </si>
  <si>
    <t>Felhalmozási bevételek (B22)</t>
  </si>
  <si>
    <t>Ingatlanok értékesítése (B2201)</t>
  </si>
  <si>
    <t>Földterület, telek, ingatlan értékesítése (B220101)</t>
  </si>
  <si>
    <t>Helyiség értékesítés (B220102)</t>
  </si>
  <si>
    <t>Önkormányzati lakások értékesítése (B220103)</t>
  </si>
  <si>
    <t>Egyéb tárgyi eszköz értékesítése (B2202)</t>
  </si>
  <si>
    <t>Felhalmozási célú átvett pénzeszköz (B23)</t>
  </si>
  <si>
    <t>Egyéb felhalmozási célú pénzeszközök (B2302)</t>
  </si>
  <si>
    <t>Parkolóhely megváltás (B2303)</t>
  </si>
  <si>
    <t>Előző év költségvetési maradványának igénybevétele (B3101)</t>
  </si>
  <si>
    <t>Belföldi értékpapírok bevételei (B3102)</t>
  </si>
  <si>
    <t>Tárgyévi finanszírozási megelőlegezések (B3103)</t>
  </si>
  <si>
    <t>Előző év költségvetési maradványának igénybevétele (B3201)</t>
  </si>
  <si>
    <t>Személyi juttatások (K11)</t>
  </si>
  <si>
    <t>Humánszolgáltatási feladatok (K110201)</t>
  </si>
  <si>
    <t>Ifjusági koncepció végrehajtásával összefüggő feladat (K110202)</t>
  </si>
  <si>
    <t>Kulturális, Egyházi és Nemzetiségi feladatok (K110203)</t>
  </si>
  <si>
    <t>Képviselők és választott tisztségviselők juttatásai (K110301)</t>
  </si>
  <si>
    <t>Önkormányzati szakmai feladatokkal kapcsolatos kiadások (K110302)</t>
  </si>
  <si>
    <t>Roma koncepció (K110303)</t>
  </si>
  <si>
    <t>Környezetvédelem (K110304)</t>
  </si>
  <si>
    <t>Egészségügyi prevenció (K110401)</t>
  </si>
  <si>
    <t>Veszélyhelyzethet kapcsolódó kiadások (K110402)</t>
  </si>
  <si>
    <t>Idősügyi Koncepció (K110403)</t>
  </si>
  <si>
    <t>Ifjusági és drogprevenciós feladatok (K110404)</t>
  </si>
  <si>
    <t>Humánszolgáltatási kiadványok (K110405)</t>
  </si>
  <si>
    <t>Sport és szabadidős feladatok (K110501)</t>
  </si>
  <si>
    <t>Diáksport (K110502)</t>
  </si>
  <si>
    <t>Kulturális koncepció (K110601)</t>
  </si>
  <si>
    <t>Testvérvárosi kapcsolatok (K110603)</t>
  </si>
  <si>
    <t>Városmarketing (K110604)</t>
  </si>
  <si>
    <t>Önkormányzati újság (K110605)</t>
  </si>
  <si>
    <t>Munkaadókat terhelő járulékok és szociális hozzájárulási adó (K12)</t>
  </si>
  <si>
    <t>Veszélyhelyzethet kapcsolódó kiadások (K120402)</t>
  </si>
  <si>
    <t>Dologi kiadások (K13)</t>
  </si>
  <si>
    <t>Informatikai működés és fejlesztés (K130108)</t>
  </si>
  <si>
    <t>Közterület Felügyelet (K130109)</t>
  </si>
  <si>
    <t>Termelői piac (K130201)</t>
  </si>
  <si>
    <t>Közterületi növényvédelem (K130202)</t>
  </si>
  <si>
    <t>Közutak üzemeltetése (K130204)</t>
  </si>
  <si>
    <t>Köztisztasági feladatok (K130205)</t>
  </si>
  <si>
    <t>Közterületi takarító berendezés működtetése (K130206)</t>
  </si>
  <si>
    <t>Köztemetés (K130207)</t>
  </si>
  <si>
    <t>Pályázat előkészítés, lebonyolítás (K130208)</t>
  </si>
  <si>
    <t>Játszóterek karbantartása (K130301)</t>
  </si>
  <si>
    <t>Ingatlanokkal kapcsolatos egyéb feladatok (K130302)</t>
  </si>
  <si>
    <t>Lakás és helyiség karbantartás (K130303)</t>
  </si>
  <si>
    <t>Kényszer kiköltöztetés (K130306)</t>
  </si>
  <si>
    <t>Bérlakás és egyéb ingatlan elidegenítés (K130307)</t>
  </si>
  <si>
    <t>Helyiség megszerzési díj  (K130308)</t>
  </si>
  <si>
    <t>Önkormányzati szakmai feladatokkal kapcsolatos kiadások (K130401)</t>
  </si>
  <si>
    <t>Térfigyelő rendszer karbantartásának, üzemeltetésének költs. (K130402)</t>
  </si>
  <si>
    <t>Környezetvédelem, közlekedés (K130403)</t>
  </si>
  <si>
    <t>Ügyvédi díjak (K130404)</t>
  </si>
  <si>
    <t>Önkormányzati vagyongazdálkodási cég támogatása (K130405)</t>
  </si>
  <si>
    <t>Parkolási feladatok kiadásai (K130406)</t>
  </si>
  <si>
    <t>Önkormányzati bérlemények üzemeltetési költségei (K130407)</t>
  </si>
  <si>
    <t>Önkormányzati városüzemeltetési cég támogatása (K130408)</t>
  </si>
  <si>
    <t>Sport és szabadidős feladatok, diáksport (K130601)</t>
  </si>
  <si>
    <t>Kulturális koncepció (K130602)</t>
  </si>
  <si>
    <t>Egyéb rendezvények (K130603)</t>
  </si>
  <si>
    <t>Testvérvárosi kapcsolatok, városmarketing (K130604)</t>
  </si>
  <si>
    <t>Önkormányzati naptár készítése (K130605)</t>
  </si>
  <si>
    <t>Önkormányzati újság (K130606)</t>
  </si>
  <si>
    <t>Helytörténeti Egyesület (K130607)</t>
  </si>
  <si>
    <t>Művészeti Alapítványok támogatása (K130608)</t>
  </si>
  <si>
    <t>Felújításokhoz kötődő dologi kiadások (K1307)</t>
  </si>
  <si>
    <t>Pénzügyi tételek (kamatkiadás, IPA visszatérítés, fizetendő áfa) (K1308)</t>
  </si>
  <si>
    <t>Ellátottak pénzbeli juttatásai (K14)</t>
  </si>
  <si>
    <t>Köztemetés (K1401)</t>
  </si>
  <si>
    <t>Oktatás (K1402)</t>
  </si>
  <si>
    <t>Egészségügy, szociális védelem (K1403)</t>
  </si>
  <si>
    <t>Egyéb működési célú kiadások (K15)</t>
  </si>
  <si>
    <t>Beruházások (K21)</t>
  </si>
  <si>
    <t>Önkormányzati színház (K210106)</t>
  </si>
  <si>
    <t>Közterületi takarítógépek beszerzése 2 db (K2103)</t>
  </si>
  <si>
    <t>Kátyuzógép vásárlás (K2104)</t>
  </si>
  <si>
    <t>Munkásszálló kialakítása (K2105)</t>
  </si>
  <si>
    <t>Térfigyelő rendszer fejlesztése (K2106)</t>
  </si>
  <si>
    <t>Főtér beruházás (K2107)</t>
  </si>
  <si>
    <t>Egyéb beruházások (K2108)</t>
  </si>
  <si>
    <t>Felújítások (K22)</t>
  </si>
  <si>
    <t>Park felújítás (K2202)</t>
  </si>
  <si>
    <t>Játszóterek, műfüves és sportpályák, fitness eszközök, zöldf. felúj.,  (K2203)</t>
  </si>
  <si>
    <t>Járdák, utak felújítása (K2204)</t>
  </si>
  <si>
    <t>Önkormányzati tulajdonú lakóépület felújítás (K2205)</t>
  </si>
  <si>
    <t>Tér felújítás (K2206)</t>
  </si>
  <si>
    <t>Önkormányzati lakások, lakóépületek felújítása (K2207)</t>
  </si>
  <si>
    <t>Önkormányzati lakások felújítása, komfortosítása (K220701)</t>
  </si>
  <si>
    <t>Lakóépületek elektromos hálózat felújítása  (K220702)</t>
  </si>
  <si>
    <t>Egészségügyi központ épületének felújítása (K2209)</t>
  </si>
  <si>
    <t>Társasház felújítási pályázat (K2303)</t>
  </si>
  <si>
    <t>Templom felújítás támogatása (K2304)</t>
  </si>
  <si>
    <t>Működési finanszírozási kiadások (K31)</t>
  </si>
  <si>
    <t>Államháztartáson belüli megelőlegezések visszafizetése (K3101)</t>
  </si>
  <si>
    <t>Felhalmozási finanszírozási kiadások (K32)</t>
  </si>
  <si>
    <t>Hitel-, kölcsön törlesztése államháztartáson kívülre (K3201)</t>
  </si>
  <si>
    <t>011130 Önkormányzatok és önkormányzati hivatalok jogalkotó és általános igazgatási tevékenysége</t>
  </si>
  <si>
    <t>013350 Az önkormányzati vagyonnal való gazdálkodással kapcsolatos feladatok</t>
  </si>
  <si>
    <t>018020 Központi költségvetési befizetések</t>
  </si>
  <si>
    <t>031030 Közetület rendjének fenntartása</t>
  </si>
  <si>
    <t>031060 Bűnmegelőzés</t>
  </si>
  <si>
    <t>032020 Tűz és katasztrófavédelmi tevékenység</t>
  </si>
  <si>
    <t>041231 Rövid időtartamú közfoglalkoztatás</t>
  </si>
  <si>
    <t>041233 Hosszabb időtartamú közfoglalkoztatás</t>
  </si>
  <si>
    <t>045140 Városi és elővárosi közúti személyszállítás</t>
  </si>
  <si>
    <t>053010 Környezetszennyezés csökkentésének igazgatása</t>
  </si>
  <si>
    <t>064010 Közvilágítás</t>
  </si>
  <si>
    <t>066010 Zöldterület-kezelés</t>
  </si>
  <si>
    <t>013360 Más szerv részére végzett pénzügyi-gazdálkodási, üzemeltetési, egyéb szolgáltatások</t>
  </si>
  <si>
    <t>045170 Parkoló, garázsüzemeltetés, fenntartása</t>
  </si>
  <si>
    <t>066020 Város-, községgazdálkodási egyéb szolgáltatások</t>
  </si>
  <si>
    <t>072210 Járóbetegek gyógyító szakellátása</t>
  </si>
  <si>
    <t>074052 Kábítószer megelőzés programjai, tevékenységei</t>
  </si>
  <si>
    <t>074054 Komplex egészségfejlesztő, prevenciós programok</t>
  </si>
  <si>
    <t>081041 Versenysport- és utánpótlás-nevelési tevékenység és támogatása</t>
  </si>
  <si>
    <t>081043 Iskolai, diáksport-tevékenység és támogatása</t>
  </si>
  <si>
    <t>081071 Üdülő szálláshely szolgáltatás és étkeztetés</t>
  </si>
  <si>
    <t>081045 Szabadidősport- (rekreációs sport-) tevékenység és támogatása</t>
  </si>
  <si>
    <t>016080 Kiemelt állami és önkormányzati rendezvények</t>
  </si>
  <si>
    <t>082010 Kultúra igazgatása</t>
  </si>
  <si>
    <t>082020 Színházak</t>
  </si>
  <si>
    <t>082030 Művészeti tevékenység kivéve színház</t>
  </si>
  <si>
    <t>082061 Múzeumi gyűjtemény tevékenység</t>
  </si>
  <si>
    <t>082063 Múzeumi kiállítási tevékenység</t>
  </si>
  <si>
    <t>082091 Közművelődés - közösségi és társadalmi részvétel fejlesztése</t>
  </si>
  <si>
    <t>084040 Egyházak közösségi és hitéleti tevékenységének támogatása</t>
  </si>
  <si>
    <t>083050 Televízió-műsor szolgáltatása és támogatása</t>
  </si>
  <si>
    <t>084010 Társadalmi tevékenységekkel, esélyegyenlőséggel, érdekképviselettel,nemzetiségekkel, egyházakkal összefüggő feladatok igazgatása és szabályozása</t>
  </si>
  <si>
    <t>084020 Nemzetiségi közfeladatok és ellátása és támogatása</t>
  </si>
  <si>
    <t>084031 Civil szervezetek működési támogatása</t>
  </si>
  <si>
    <t>084032 Civil szervezetek programtámogatása</t>
  </si>
  <si>
    <t>083030 Egyéb kiadói tevékenység</t>
  </si>
  <si>
    <t>084070 A fiatalok társadalmi integrációját segítő struktúra, szakmai szolgáltatások fejlesztése, működtetése</t>
  </si>
  <si>
    <t>086010 Határon túli magyarok egyéb támogatása, testvérvárosi kapcsolatok</t>
  </si>
  <si>
    <t>091110 Óvodai nevelés, ellátás szakmai feladatai</t>
  </si>
  <si>
    <t>094250 Tankönyv és jegyzettámogatás</t>
  </si>
  <si>
    <t>096015 Gyermekétkeztetés köznevelési intézményben</t>
  </si>
  <si>
    <t>098010 Oktatás igazgatása</t>
  </si>
  <si>
    <t xml:space="preserve">101141 Pszichiátriai betegek nappali ellátása </t>
  </si>
  <si>
    <t>101142 Szenvedélybetegek nappali ellátása</t>
  </si>
  <si>
    <t>101221 Fogyatékossággal élők nappali ellátása</t>
  </si>
  <si>
    <t>101222 Támogató szolgáltatás fogyatékos személyek részére</t>
  </si>
  <si>
    <t>102031 Idősek nappali ellátása</t>
  </si>
  <si>
    <t>102050 Az időskorúak társadalmi integrációját célzó programok</t>
  </si>
  <si>
    <t>104031 Gyermekek bölcsődei ellátása</t>
  </si>
  <si>
    <t>104035 Gyermekétkeztetés bölcsődében, fogyatékosok nappali intézményében</t>
  </si>
  <si>
    <t>104036 Munkahelyi étkeztetés gyermekek napközbeni ellátását biztosító intézményben</t>
  </si>
  <si>
    <t>104051 Gyermekvédelmi pénzbeli és természetbeni ellátások</t>
  </si>
  <si>
    <t>107015 Hajléktalanok nappali ellátása</t>
  </si>
  <si>
    <t>107016 Utcai szociális munka</t>
  </si>
  <si>
    <t>107052 Házi segítségnyújtás</t>
  </si>
  <si>
    <t>107053 Jelzőrendszeres házi segítségnyújtás</t>
  </si>
  <si>
    <t>107090 Romák társadalmi integrációját elősegítő tevékenységek, programok</t>
  </si>
  <si>
    <t>106020 Lakásfenntartással, lakhatással összefüggő ellátások</t>
  </si>
  <si>
    <t>107060 Egyéb szociális pénzbeli és természetbeni ellátások, támogatások</t>
  </si>
  <si>
    <t>Gépjárműadó (B120202)</t>
  </si>
  <si>
    <t>Részesedések értékesítése (B2203)</t>
  </si>
  <si>
    <t>Kölcsönök visszafizetése (B2301)</t>
  </si>
  <si>
    <t>Finanszírozási bevételek (B3)</t>
  </si>
  <si>
    <t>Működési kiadások (K1)</t>
  </si>
  <si>
    <t>Felhalmozási kiadások (K2)</t>
  </si>
  <si>
    <t>Finanszírozási kiadások (K3)</t>
  </si>
  <si>
    <t>2020 BEVÉTEL</t>
  </si>
  <si>
    <t>#</t>
  </si>
  <si>
    <t>Összesen</t>
  </si>
  <si>
    <t>2021 BEVÉTEL</t>
  </si>
  <si>
    <t>2020 KIADÁS</t>
  </si>
  <si>
    <t>2021 KIADÁS</t>
  </si>
  <si>
    <t>Kiadások összesen</t>
  </si>
  <si>
    <t>Működési bevételek (B1)</t>
  </si>
  <si>
    <t>Működési támogatások államháztartáson belülről (B11)</t>
  </si>
  <si>
    <t>Önkormányzatok működésének általános támogatása (B110101)</t>
  </si>
  <si>
    <t>Önkormányzatok szociális, gyermekjóléti és gyermekétkeztetési feladatainak támogatása (B110103)</t>
  </si>
  <si>
    <t>Önkormányzatok kulturális feladatainak támogatása (B110104)</t>
  </si>
  <si>
    <t>Kiegészítő támogatások, elszámolási bevételek (B110105)</t>
  </si>
  <si>
    <t>Önkormányzatok köznevelési feladatainak támogatása (B110102)</t>
  </si>
  <si>
    <t>Közvetített szolgáltatások ellenértéke (B130201)</t>
  </si>
  <si>
    <t>Vagyonkezeléssel kapcsolatos szolgáltatások ellenértéke (B130202)</t>
  </si>
  <si>
    <t>Parkolással kapcsolatos szolgáltatások ellenértéke (B130203)</t>
  </si>
  <si>
    <t>Felhalmozási bevételek (B2)</t>
  </si>
  <si>
    <t>Felhalmozási finanszírozási bevételek (B32)</t>
  </si>
  <si>
    <t>Működési finanszírozási bevételek (B31)</t>
  </si>
  <si>
    <t>Költségvetési szervek személyi juttatásai (K1101)</t>
  </si>
  <si>
    <t>Óvodák személyi juttatásai (K110101)</t>
  </si>
  <si>
    <t>Intézményüzemeltetési Központ személyi juttatásai (K110102)</t>
  </si>
  <si>
    <t>Bölcsődék személyi juttatásai (K110103)</t>
  </si>
  <si>
    <t>Szociális és gyermekjóléti intézmények személyi juttatásai (K110104)</t>
  </si>
  <si>
    <t>Művelődési Központ személyi juttatásai (K110105)</t>
  </si>
  <si>
    <t>Önkormányzati színház személyi juttatásai (K110106)</t>
  </si>
  <si>
    <t>Polgármesteri Hivatal igazgatási kiadásai (K110107)</t>
  </si>
  <si>
    <t>Közterület Felügyelet személyi juttatásai (K110107)</t>
  </si>
  <si>
    <t>Polgármesteri tisztséggel összefüggő egyéb feladatok (K110305)</t>
  </si>
  <si>
    <t>Egyéb városi rendezvények (K110602)</t>
  </si>
  <si>
    <t>Oktatási feladatok személyi juttatásai (K1102)</t>
  </si>
  <si>
    <t>Egyéb közszolgáltatásokkal kapcsolatos személyi juttatások (K1103)</t>
  </si>
  <si>
    <t>Egészségügy, szociális védelem személyi juttatásai (K1104)</t>
  </si>
  <si>
    <t>Szabadidő, sport személyi juttatásai (K1105)</t>
  </si>
  <si>
    <t>Kulturális feladatok személyi juttatásai (K1106)</t>
  </si>
  <si>
    <t>Költségvetési szervek járulékkiadásai (K1201)</t>
  </si>
  <si>
    <t>Óvodák jérulékkiadásai (K120101)</t>
  </si>
  <si>
    <t>Bölcsődék járulékkiadásai (K120103)</t>
  </si>
  <si>
    <t>Szociális és gyermekjóléti intézmények járulékkiadásai (K120104)</t>
  </si>
  <si>
    <t>Művelődési Központ járulékkiadásai (K120105)</t>
  </si>
  <si>
    <t>Önkormányzati színház járulékkiadásai (K120106)</t>
  </si>
  <si>
    <t>Polgármesteri Hivatal igazgatási járulékkiadásai (K120108)</t>
  </si>
  <si>
    <t>Közterület Felügyelet járulékkiadásai (K120109)</t>
  </si>
  <si>
    <t>Oktatás járulékkiadásai (K1202)</t>
  </si>
  <si>
    <t>Humánszolgáltatási feladatok járulékkiadásai (K120201)</t>
  </si>
  <si>
    <t>Ifjusági koncepció végrehajtásával összefüggő járulékkiadások (K120202)</t>
  </si>
  <si>
    <t>Kulturális, Egyházi és Nemzetiségi feladatok járulékkiadásai (K120203)</t>
  </si>
  <si>
    <t>Egyéb közszolgáltatások járulékkiadásai (K1203)</t>
  </si>
  <si>
    <t>Képviselők és választott tisztségviselők járulékkiadásai (K120301)</t>
  </si>
  <si>
    <t>Önkormányzati szakmai feladatokkal kapcsolatos járulékkiadások (K120302)</t>
  </si>
  <si>
    <t>Roma koncepció járulékkiadásai (K120303)</t>
  </si>
  <si>
    <t>Környezetvédelem járulékkiadásai (K120304)</t>
  </si>
  <si>
    <t>Polgármester tisztséggel összefüggő egyéb feladatok járulékkiadásai (K120305)</t>
  </si>
  <si>
    <t>Egészségügy, szociális védelem járulékkiadásai (K1204)</t>
  </si>
  <si>
    <t>Egészségügyi prevenció járulékkiadásai (K120401)</t>
  </si>
  <si>
    <t>Idősügyi Koncepció járulékkiadásai (K120403)</t>
  </si>
  <si>
    <t>Ifjusági és drogprevenciós feladatok járulékkiadásai (K120404)</t>
  </si>
  <si>
    <t>Humánszolgáltatási kiadványok járulékkiadásai (K121205)</t>
  </si>
  <si>
    <t>Szabadidő, sport járulékkiadásai (K1205)</t>
  </si>
  <si>
    <t>Sport és szabadidős feladatok járulékkiadásai (K120501)</t>
  </si>
  <si>
    <t>Diáksport járulékkiadásai (K120502)</t>
  </si>
  <si>
    <t>Kulturális feladatok járulékkiadásai (K1206)</t>
  </si>
  <si>
    <t>Kulturális koncepció járulékkiadásai (K120601)</t>
  </si>
  <si>
    <t>Egyéb rendezvények járulékkiadásai (K120602)</t>
  </si>
  <si>
    <t>Testvérvárosi kapcsolatok járulékkiadásai (K120603)</t>
  </si>
  <si>
    <t>Városmarketing járulékkiadásai (K120604)</t>
  </si>
  <si>
    <t>Önkormányzati újság járulékkiadásai (K120605)</t>
  </si>
  <si>
    <t>Költségvetési szervek dologi kiadásai (K1301)</t>
  </si>
  <si>
    <t>Óvodák dologi kiadásai (K130101)</t>
  </si>
  <si>
    <t>Intézményüzemeltetési Központ dologi kiadásai (K130102)</t>
  </si>
  <si>
    <t>Intézményüzemeltetési Központ járulékkiadásai (K120102)</t>
  </si>
  <si>
    <t>Bölcsődék dologi kiadásai (K130103)</t>
  </si>
  <si>
    <t>Szociális és gyermekjóléti intézmények dologi kiadásai (K130104)</t>
  </si>
  <si>
    <t>Művelődési Központ dologi kiadásai (K130105)</t>
  </si>
  <si>
    <t>Önkormányzati színház dologi kiadásai (K130106)</t>
  </si>
  <si>
    <t>Polgármesteri Hivatal igazgatási dologi kiadásai (K130107)</t>
  </si>
  <si>
    <t>Kommunális feladatok, közúti közlekedés, köztemetés (K1302)</t>
  </si>
  <si>
    <t>Városüzemeltetési egyéb feladatok (K130203)</t>
  </si>
  <si>
    <t>Önkormányzati vagyon gazdálkodásával kapcsolatos feladatok (K1303)</t>
  </si>
  <si>
    <t>Szeretetszolgálat - Közösségi hasznosítás (K130304)</t>
  </si>
  <si>
    <t>Városrehabilitáció járulékos költségek (K130305)</t>
  </si>
  <si>
    <t>Általános közszolgáltatások, közrend, közbiztonság dologi kiadásai (K1304)</t>
  </si>
  <si>
    <t>Egészségügy, szociális védelem, oktatás dologi kiadásai (K1305)</t>
  </si>
  <si>
    <t>Szabadidő, sport, kulturális feladatok dologi kiadásai (K1306)</t>
  </si>
  <si>
    <t>Önkormányzati vagyongazdálkodási cég támogatása (K1502)</t>
  </si>
  <si>
    <t>Zeneművészeti szervezetek támogatása (K1504)</t>
  </si>
  <si>
    <t>Szolidaritási hozzájárulási adó befizetés (K1505)</t>
  </si>
  <si>
    <t>Általános tartalék, céltartalék (K1506)</t>
  </si>
  <si>
    <t>Civil szervezetek működési támogatásai (K1501)</t>
  </si>
  <si>
    <t>Önkormányzati közterület fenntartó támogatása (K1503)</t>
  </si>
  <si>
    <t>Költségvetési szervek beruházási kiadásai (K2101)</t>
  </si>
  <si>
    <t>Óvodák beruházási kiadásai (K210101)</t>
  </si>
  <si>
    <t>Intézményüzemeltetési Központ beruházási kiadásai (K210102)</t>
  </si>
  <si>
    <t>Bölcsődék beruházási kiadásai (K210103)</t>
  </si>
  <si>
    <t>Szociális és gyermekjóléti intézmények beruházási kiadásai (K210104)</t>
  </si>
  <si>
    <t>Művelődési Központ beruházási kiadásai (K210105)</t>
  </si>
  <si>
    <t>Polgármesteri Hivatal igazgatási kiadásai (K210107)</t>
  </si>
  <si>
    <t>Informatikai fejlesztés (K210108)</t>
  </si>
  <si>
    <t>Humán intézmények felújítása (K2102)</t>
  </si>
  <si>
    <t>Városfejlesztéssel kapcsolatos kiadások (K2201)</t>
  </si>
  <si>
    <t>Humán intézmények, polgármesteri hivatal felújítása (K2208)</t>
  </si>
  <si>
    <t>Egyéb felhalmozási kiadások (K23)</t>
  </si>
  <si>
    <t>Lakásgazdálkodással kapcsolatos feladatok (K2301)</t>
  </si>
  <si>
    <t>Közrenddel, közbiztonsággal kapcsolatos felújítások (K2302)</t>
  </si>
  <si>
    <t>Egészségügyi szakrendelő, gyermekorvosi rendelők eszközbeszerzése (K2305)</t>
  </si>
  <si>
    <t>011130 Önkormányzatok jogalkotó és általános igazgatási tevékenysége</t>
  </si>
  <si>
    <t>Kiadások összesen (K1-K3)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</si>
</sst>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  <family val="2"/>
      <charset val="238"/>
    </font>
    <font>
      <sz val="12"/>
      <color rgb="FF000000"/>
      <name val="Calibri"/>
      <family val="1"/>
      <charset val="1"/>
    </font>
    <font>
      <i/>
      <sz val="10"/>
      <name val="Arial"/>
      <family val="2"/>
      <charset val="238"/>
    </font>
    <font>
      <sz val="8"/>
      <name val="Arial"/>
      <family val="2"/>
      <charset val="238"/>
    </font>
    <font>
      <sz val="10"/>
      <color rgb="FFFF0000"/>
      <name val="Arial"/>
      <family val="2"/>
      <charset val="238"/>
    </font>
    <font>
      <sz val="9"/>
      <name val="Arial"/>
      <family val="2"/>
      <charset val="238"/>
    </font>
    <font>
      <sz val="9"/>
      <color rgb="FFFF0000"/>
      <name val="Arial"/>
      <family val="2"/>
      <charset val="238"/>
    </font>
    <font>
      <sz val="9"/>
      <color rgb="FF000000"/>
      <name val="Arial"/>
      <family val="2"/>
      <charset val="238"/>
    </font>
    <font>
      <sz val="10"/>
      <color rgb="FF000000"/>
      <name val="Arial"/>
      <family val="2"/>
      <charset val="238"/>
    </font>
    <font>
      <sz val="9"/>
      <name val="Arial CE"/>
      <family val="2"/>
      <charset val="238"/>
    </font>
    <font>
      <sz val="10"/>
      <color theme="4"/>
      <name val="Arial"/>
      <family val="2"/>
      <charset val="238"/>
    </font>
    <font>
      <sz val="10"/>
      <name val="Arial CE"/>
      <charset val="238"/>
    </font>
    <font>
      <sz val="12"/>
      <color rgb="FF000000"/>
      <name val="Calibri"/>
      <family val="1"/>
      <charset val="23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4" fillId="0" borderId="0" xfId="0" applyFont="1"/>
    <xf numFmtId="0" fontId="0" fillId="0" borderId="0" xfId="0" applyFont="1"/>
    <xf numFmtId="3" fontId="0" fillId="0" borderId="0" xfId="0" applyNumberFormat="1" applyFont="1" applyFill="1"/>
    <xf numFmtId="0" fontId="0" fillId="0" borderId="0" xfId="0" applyFont="1" applyFill="1"/>
    <xf numFmtId="3" fontId="2" fillId="0" borderId="0" xfId="0" applyNumberFormat="1" applyFont="1" applyFill="1"/>
    <xf numFmtId="3" fontId="10" fillId="0" borderId="0" xfId="0" applyNumberFormat="1" applyFont="1" applyFill="1"/>
    <xf numFmtId="0" fontId="10" fillId="0" borderId="0" xfId="0" applyFont="1" applyFill="1"/>
    <xf numFmtId="0" fontId="4" fillId="0" borderId="0" xfId="0" applyFont="1" applyFill="1"/>
    <xf numFmtId="3" fontId="0" fillId="0" borderId="0" xfId="0" applyNumberFormat="1" applyFont="1" applyFill="1" applyAlignment="1">
      <alignment horizontal="right"/>
    </xf>
    <xf numFmtId="0" fontId="8" fillId="0" borderId="0" xfId="0" applyFont="1" applyFill="1"/>
    <xf numFmtId="3" fontId="8" fillId="0" borderId="0" xfId="0" applyNumberFormat="1" applyFont="1" applyFill="1"/>
    <xf numFmtId="0" fontId="12" fillId="0" borderId="0" xfId="0" applyFont="1"/>
    <xf numFmtId="0" fontId="0" fillId="0" borderId="0" xfId="0" applyFont="1" applyFill="1" applyAlignment="1">
      <alignment horizontal="center"/>
    </xf>
    <xf numFmtId="0" fontId="7" fillId="0" borderId="0" xfId="0" applyFont="1" applyFill="1"/>
    <xf numFmtId="3" fontId="7" fillId="0" borderId="0" xfId="0" applyNumberFormat="1" applyFont="1" applyFill="1"/>
    <xf numFmtId="0" fontId="6" fillId="0" borderId="0" xfId="0" applyFont="1" applyFill="1"/>
    <xf numFmtId="0" fontId="1" fillId="0" borderId="0" xfId="0" applyFont="1" applyFill="1"/>
    <xf numFmtId="0" fontId="12" fillId="0" borderId="0" xfId="0" applyFont="1" applyFill="1"/>
    <xf numFmtId="3" fontId="5" fillId="0" borderId="0" xfId="0" applyNumberFormat="1" applyFont="1" applyFill="1" applyAlignment="1">
      <alignment horizontal="right"/>
    </xf>
    <xf numFmtId="3" fontId="0" fillId="0" borderId="0" xfId="0" applyNumberFormat="1" applyFont="1" applyFill="1" applyBorder="1"/>
    <xf numFmtId="3" fontId="9" fillId="0" borderId="0" xfId="0" applyNumberFormat="1" applyFont="1" applyFill="1" applyBorder="1"/>
    <xf numFmtId="0" fontId="0" fillId="0" borderId="0" xfId="0" applyFont="1" applyFill="1" applyBorder="1"/>
    <xf numFmtId="3" fontId="11" fillId="0" borderId="0" xfId="0" applyNumberFormat="1" applyFont="1" applyFill="1" applyBorder="1"/>
    <xf numFmtId="0" fontId="2" fillId="0" borderId="0" xfId="0" applyFont="1" applyFill="1"/>
    <xf numFmtId="0" fontId="0" fillId="0" borderId="0" xfId="0" applyFont="1" applyFill="1" applyAlignment="1">
      <alignment horizontal="center" wrapText="1"/>
    </xf>
    <xf numFmtId="0" fontId="0" fillId="0" borderId="0" xfId="0" applyFont="1" applyFill="1" applyAlignment="1">
      <alignment horizontal="left" wrapText="1"/>
    </xf>
    <xf numFmtId="0" fontId="0" fillId="0" borderId="0" xfId="0" applyFont="1" applyFill="1" applyAlignment="1">
      <alignment wrapText="1"/>
    </xf>
    <xf numFmtId="0" fontId="0" fillId="2" borderId="0" xfId="0" applyFont="1" applyFill="1"/>
  </cellXfs>
  <cellStyles count="1">
    <cellStyle name="Normá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7A4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96C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EA2E6-DFFA-4E00-8125-2B4589DAFBAC}">
  <dimension ref="A1:C82"/>
  <sheetViews>
    <sheetView zoomScaleNormal="100" workbookViewId="0">
      <pane ySplit="2" topLeftCell="A3" activePane="bottomLeft" state="frozen"/>
      <selection pane="bottomLeft" activeCell="B72" sqref="A3:B72"/>
    </sheetView>
  </sheetViews>
  <sheetFormatPr defaultColWidth="11.7109375" defaultRowHeight="12.75" x14ac:dyDescent="0.2"/>
  <cols>
    <col min="1" max="1" width="10" customWidth="1"/>
    <col min="2" max="2" width="47.5703125" style="3" customWidth="1"/>
    <col min="3" max="3" width="25.5703125" customWidth="1"/>
  </cols>
  <sheetData>
    <row r="1" spans="1:3" x14ac:dyDescent="0.2">
      <c r="A1" s="3" t="s">
        <v>204</v>
      </c>
    </row>
    <row r="2" spans="1:3" s="14" customFormat="1" x14ac:dyDescent="0.2">
      <c r="A2" s="14" t="s">
        <v>205</v>
      </c>
      <c r="B2" s="14" t="s">
        <v>0</v>
      </c>
      <c r="C2" s="14" t="s">
        <v>206</v>
      </c>
    </row>
    <row r="3" spans="1:3" s="5" customFormat="1" x14ac:dyDescent="0.2">
      <c r="A3" s="5">
        <v>99</v>
      </c>
      <c r="B3" s="5" t="s">
        <v>211</v>
      </c>
      <c r="C3" s="4">
        <v>14912166000</v>
      </c>
    </row>
    <row r="4" spans="1:3" s="5" customFormat="1" x14ac:dyDescent="0.2">
      <c r="A4" s="5">
        <v>99</v>
      </c>
      <c r="B4" s="11" t="s">
        <v>212</v>
      </c>
      <c r="C4" s="12">
        <v>1811883000</v>
      </c>
    </row>
    <row r="5" spans="1:3" s="5" customFormat="1" x14ac:dyDescent="0.2">
      <c r="A5" s="5">
        <v>99</v>
      </c>
      <c r="B5" s="5" t="s">
        <v>1</v>
      </c>
      <c r="C5" s="4">
        <v>1811883000</v>
      </c>
    </row>
    <row r="6" spans="1:3" s="5" customFormat="1" x14ac:dyDescent="0.2">
      <c r="A6" s="5">
        <v>99</v>
      </c>
      <c r="B6" s="11" t="s">
        <v>213</v>
      </c>
      <c r="C6" s="12">
        <v>0</v>
      </c>
    </row>
    <row r="7" spans="1:3" s="5" customFormat="1" x14ac:dyDescent="0.2">
      <c r="A7" s="5">
        <v>99</v>
      </c>
      <c r="B7" s="11" t="s">
        <v>217</v>
      </c>
      <c r="C7" s="12">
        <v>819197000</v>
      </c>
    </row>
    <row r="8" spans="1:3" s="5" customFormat="1" x14ac:dyDescent="0.2">
      <c r="A8" s="5">
        <v>99</v>
      </c>
      <c r="B8" s="11" t="s">
        <v>214</v>
      </c>
      <c r="C8" s="12">
        <v>753187000</v>
      </c>
    </row>
    <row r="9" spans="1:3" s="5" customFormat="1" x14ac:dyDescent="0.2">
      <c r="A9" s="5">
        <v>99</v>
      </c>
      <c r="B9" s="11" t="s">
        <v>215</v>
      </c>
      <c r="C9" s="12">
        <v>239499000</v>
      </c>
    </row>
    <row r="10" spans="1:3" s="5" customFormat="1" x14ac:dyDescent="0.2">
      <c r="A10" s="5">
        <v>99</v>
      </c>
      <c r="B10" s="11" t="s">
        <v>216</v>
      </c>
      <c r="C10" s="12">
        <v>0</v>
      </c>
    </row>
    <row r="11" spans="1:3" s="5" customFormat="1" x14ac:dyDescent="0.2">
      <c r="A11" s="5">
        <v>99</v>
      </c>
      <c r="B11" s="5" t="s">
        <v>2</v>
      </c>
      <c r="C11" s="4">
        <v>0</v>
      </c>
    </row>
    <row r="12" spans="1:3" s="5" customFormat="1" x14ac:dyDescent="0.2">
      <c r="A12" s="5">
        <v>99</v>
      </c>
      <c r="B12" s="11" t="s">
        <v>3</v>
      </c>
      <c r="C12" s="12">
        <v>10018180000</v>
      </c>
    </row>
    <row r="13" spans="1:3" s="5" customFormat="1" x14ac:dyDescent="0.2">
      <c r="A13" s="5">
        <v>99</v>
      </c>
      <c r="B13" s="5" t="s">
        <v>4</v>
      </c>
      <c r="C13" s="4">
        <v>3805000000</v>
      </c>
    </row>
    <row r="14" spans="1:3" s="5" customFormat="1" x14ac:dyDescent="0.2">
      <c r="A14" s="5">
        <v>99</v>
      </c>
      <c r="B14" s="11" t="s">
        <v>5</v>
      </c>
      <c r="C14" s="12">
        <v>3330000000</v>
      </c>
    </row>
    <row r="15" spans="1:3" s="5" customFormat="1" x14ac:dyDescent="0.2">
      <c r="A15" s="5">
        <v>99</v>
      </c>
      <c r="B15" s="11" t="s">
        <v>6</v>
      </c>
      <c r="C15" s="12">
        <v>475000000</v>
      </c>
    </row>
    <row r="16" spans="1:3" s="5" customFormat="1" x14ac:dyDescent="0.2">
      <c r="A16" s="5">
        <v>99</v>
      </c>
      <c r="B16" s="5" t="s">
        <v>7</v>
      </c>
      <c r="C16" s="4">
        <v>5838087000</v>
      </c>
    </row>
    <row r="17" spans="1:3" s="5" customFormat="1" x14ac:dyDescent="0.2">
      <c r="A17" s="5">
        <v>99</v>
      </c>
      <c r="B17" s="11" t="s">
        <v>8</v>
      </c>
      <c r="C17" s="12">
        <v>5378087000</v>
      </c>
    </row>
    <row r="18" spans="1:3" s="5" customFormat="1" x14ac:dyDescent="0.2">
      <c r="A18" s="5">
        <v>99</v>
      </c>
      <c r="B18" s="11" t="s">
        <v>197</v>
      </c>
      <c r="C18" s="12">
        <v>210000000</v>
      </c>
    </row>
    <row r="19" spans="1:3" s="5" customFormat="1" x14ac:dyDescent="0.2">
      <c r="A19" s="5">
        <v>99</v>
      </c>
      <c r="B19" s="11" t="s">
        <v>9</v>
      </c>
      <c r="C19" s="12">
        <v>250000000</v>
      </c>
    </row>
    <row r="20" spans="1:3" s="5" customFormat="1" x14ac:dyDescent="0.2">
      <c r="A20" s="5">
        <v>99</v>
      </c>
      <c r="B20" s="5" t="s">
        <v>10</v>
      </c>
      <c r="C20" s="4">
        <v>375093000</v>
      </c>
    </row>
    <row r="21" spans="1:3" s="5" customFormat="1" x14ac:dyDescent="0.2">
      <c r="A21" s="5">
        <v>99</v>
      </c>
      <c r="B21" s="11" t="s">
        <v>11</v>
      </c>
      <c r="C21" s="12">
        <v>10000000</v>
      </c>
    </row>
    <row r="22" spans="1:3" s="5" customFormat="1" x14ac:dyDescent="0.2">
      <c r="A22" s="5">
        <v>99</v>
      </c>
      <c r="B22" s="11" t="s">
        <v>12</v>
      </c>
      <c r="C22" s="12">
        <v>0</v>
      </c>
    </row>
    <row r="23" spans="1:3" s="5" customFormat="1" x14ac:dyDescent="0.2">
      <c r="A23" s="5">
        <v>99</v>
      </c>
      <c r="B23" s="11" t="s">
        <v>13</v>
      </c>
      <c r="C23" s="12">
        <v>0</v>
      </c>
    </row>
    <row r="24" spans="1:3" s="5" customFormat="1" x14ac:dyDescent="0.2">
      <c r="A24" s="5">
        <v>99</v>
      </c>
      <c r="B24" s="11" t="s">
        <v>14</v>
      </c>
      <c r="C24" s="12">
        <v>15000000</v>
      </c>
    </row>
    <row r="25" spans="1:3" s="5" customFormat="1" x14ac:dyDescent="0.2">
      <c r="A25" s="5">
        <v>99</v>
      </c>
      <c r="B25" s="11" t="s">
        <v>15</v>
      </c>
      <c r="C25" s="12">
        <v>5593000</v>
      </c>
    </row>
    <row r="26" spans="1:3" s="5" customFormat="1" x14ac:dyDescent="0.2">
      <c r="A26" s="5">
        <v>99</v>
      </c>
      <c r="B26" s="11" t="s">
        <v>16</v>
      </c>
      <c r="C26" s="12">
        <v>286500000</v>
      </c>
    </row>
    <row r="27" spans="1:3" s="5" customFormat="1" x14ac:dyDescent="0.2">
      <c r="A27" s="5">
        <v>99</v>
      </c>
      <c r="B27" s="11" t="s">
        <v>17</v>
      </c>
      <c r="C27" s="12">
        <v>5000000</v>
      </c>
    </row>
    <row r="28" spans="1:3" s="5" customFormat="1" x14ac:dyDescent="0.2">
      <c r="A28" s="5">
        <v>99</v>
      </c>
      <c r="B28" s="11" t="s">
        <v>18</v>
      </c>
      <c r="C28" s="12">
        <v>3000000</v>
      </c>
    </row>
    <row r="29" spans="1:3" s="5" customFormat="1" x14ac:dyDescent="0.2">
      <c r="A29" s="5">
        <v>99</v>
      </c>
      <c r="B29" s="11" t="s">
        <v>19</v>
      </c>
      <c r="C29" s="12">
        <v>20000000</v>
      </c>
    </row>
    <row r="30" spans="1:3" s="5" customFormat="1" x14ac:dyDescent="0.2">
      <c r="A30" s="5">
        <v>99</v>
      </c>
      <c r="B30" s="11" t="s">
        <v>20</v>
      </c>
      <c r="C30" s="12">
        <v>30000000</v>
      </c>
    </row>
    <row r="31" spans="1:3" s="5" customFormat="1" x14ac:dyDescent="0.2">
      <c r="A31" s="5">
        <v>99</v>
      </c>
      <c r="B31" s="11" t="s">
        <v>21</v>
      </c>
      <c r="C31" s="12">
        <v>3082103000</v>
      </c>
    </row>
    <row r="32" spans="1:3" s="5" customFormat="1" x14ac:dyDescent="0.2">
      <c r="A32" s="5">
        <v>99</v>
      </c>
      <c r="B32" s="5" t="s">
        <v>22</v>
      </c>
      <c r="C32" s="4">
        <v>1993072000</v>
      </c>
    </row>
    <row r="33" spans="1:3" s="5" customFormat="1" x14ac:dyDescent="0.2">
      <c r="A33" s="5">
        <v>99</v>
      </c>
      <c r="B33" s="11" t="s">
        <v>23</v>
      </c>
      <c r="C33" s="4">
        <v>309843000</v>
      </c>
    </row>
    <row r="34" spans="1:3" s="5" customFormat="1" x14ac:dyDescent="0.2">
      <c r="A34" s="5">
        <v>99</v>
      </c>
      <c r="B34" s="11" t="s">
        <v>24</v>
      </c>
      <c r="C34" s="4">
        <v>954279000</v>
      </c>
    </row>
    <row r="35" spans="1:3" s="5" customFormat="1" x14ac:dyDescent="0.2">
      <c r="A35" s="5">
        <v>99</v>
      </c>
      <c r="B35" s="11" t="s">
        <v>25</v>
      </c>
      <c r="C35" s="4">
        <v>47077000</v>
      </c>
    </row>
    <row r="36" spans="1:3" s="5" customFormat="1" x14ac:dyDescent="0.2">
      <c r="A36" s="5">
        <v>99</v>
      </c>
      <c r="B36" s="11" t="s">
        <v>26</v>
      </c>
      <c r="C36" s="4">
        <v>53873000</v>
      </c>
    </row>
    <row r="37" spans="1:3" s="5" customFormat="1" x14ac:dyDescent="0.2">
      <c r="A37" s="5">
        <v>99</v>
      </c>
      <c r="B37" s="11" t="s">
        <v>27</v>
      </c>
      <c r="C37" s="4">
        <v>310000000</v>
      </c>
    </row>
    <row r="38" spans="1:3" s="5" customFormat="1" x14ac:dyDescent="0.2">
      <c r="A38" s="5">
        <v>99</v>
      </c>
      <c r="B38" s="11" t="s">
        <v>28</v>
      </c>
      <c r="C38" s="4">
        <v>300000000</v>
      </c>
    </row>
    <row r="39" spans="1:3" s="5" customFormat="1" x14ac:dyDescent="0.2">
      <c r="A39" s="5">
        <v>99</v>
      </c>
      <c r="B39" s="11" t="s">
        <v>29</v>
      </c>
      <c r="C39" s="4">
        <v>3000000</v>
      </c>
    </row>
    <row r="40" spans="1:3" s="5" customFormat="1" x14ac:dyDescent="0.2">
      <c r="A40" s="5">
        <v>99</v>
      </c>
      <c r="B40" s="11" t="s">
        <v>30</v>
      </c>
      <c r="C40" s="4">
        <v>15000000</v>
      </c>
    </row>
    <row r="41" spans="1:3" s="5" customFormat="1" x14ac:dyDescent="0.2">
      <c r="A41" s="5">
        <v>99</v>
      </c>
      <c r="B41" s="5" t="s">
        <v>31</v>
      </c>
      <c r="C41" s="4">
        <v>216345000</v>
      </c>
    </row>
    <row r="42" spans="1:3" s="5" customFormat="1" x14ac:dyDescent="0.2">
      <c r="A42" s="5">
        <v>99</v>
      </c>
      <c r="B42" s="11" t="s">
        <v>218</v>
      </c>
      <c r="C42" s="4">
        <v>43845000</v>
      </c>
    </row>
    <row r="43" spans="1:3" s="5" customFormat="1" x14ac:dyDescent="0.2">
      <c r="A43" s="5">
        <v>99</v>
      </c>
      <c r="B43" s="11" t="s">
        <v>219</v>
      </c>
      <c r="C43" s="4">
        <v>108500000</v>
      </c>
    </row>
    <row r="44" spans="1:3" s="5" customFormat="1" x14ac:dyDescent="0.2">
      <c r="A44" s="5">
        <v>99</v>
      </c>
      <c r="B44" s="11" t="s">
        <v>220</v>
      </c>
      <c r="C44" s="4">
        <v>64000000</v>
      </c>
    </row>
    <row r="45" spans="1:3" s="5" customFormat="1" x14ac:dyDescent="0.2">
      <c r="A45" s="5">
        <v>99</v>
      </c>
      <c r="B45" s="11" t="s">
        <v>32</v>
      </c>
      <c r="C45" s="4">
        <v>194715000</v>
      </c>
    </row>
    <row r="46" spans="1:3" s="5" customFormat="1" x14ac:dyDescent="0.2">
      <c r="A46" s="5">
        <v>99</v>
      </c>
      <c r="B46" s="5" t="s">
        <v>33</v>
      </c>
      <c r="C46" s="4">
        <v>641961000</v>
      </c>
    </row>
    <row r="47" spans="1:3" s="5" customFormat="1" x14ac:dyDescent="0.2">
      <c r="A47" s="5">
        <v>99</v>
      </c>
      <c r="B47" s="5" t="s">
        <v>34</v>
      </c>
      <c r="C47" s="4">
        <v>6010000</v>
      </c>
    </row>
    <row r="48" spans="1:3" s="5" customFormat="1" x14ac:dyDescent="0.2">
      <c r="A48" s="5">
        <v>99</v>
      </c>
      <c r="B48" s="5" t="s">
        <v>35</v>
      </c>
      <c r="C48" s="4">
        <v>11000000</v>
      </c>
    </row>
    <row r="49" spans="1:3" s="5" customFormat="1" x14ac:dyDescent="0.2">
      <c r="A49" s="5">
        <v>99</v>
      </c>
      <c r="B49" s="5" t="s">
        <v>36</v>
      </c>
      <c r="C49" s="4">
        <v>19000000</v>
      </c>
    </row>
    <row r="50" spans="1:3" s="5" customFormat="1" x14ac:dyDescent="0.2">
      <c r="A50" s="5">
        <v>99</v>
      </c>
      <c r="B50" s="11" t="s">
        <v>37</v>
      </c>
      <c r="C50" s="12">
        <v>0</v>
      </c>
    </row>
    <row r="51" spans="1:3" s="5" customFormat="1" x14ac:dyDescent="0.2">
      <c r="A51" s="5">
        <v>99</v>
      </c>
      <c r="B51" s="11" t="s">
        <v>38</v>
      </c>
      <c r="C51" s="4">
        <v>0</v>
      </c>
    </row>
    <row r="52" spans="1:3" s="5" customFormat="1" x14ac:dyDescent="0.2">
      <c r="A52" s="5">
        <v>99</v>
      </c>
      <c r="B52" s="11" t="s">
        <v>39</v>
      </c>
      <c r="C52" s="4">
        <v>0</v>
      </c>
    </row>
    <row r="53" spans="1:3" s="5" customFormat="1" x14ac:dyDescent="0.2">
      <c r="A53" s="5">
        <v>99</v>
      </c>
      <c r="B53" s="11" t="s">
        <v>221</v>
      </c>
      <c r="C53" s="4">
        <v>1717000000</v>
      </c>
    </row>
    <row r="54" spans="1:3" s="5" customFormat="1" x14ac:dyDescent="0.2">
      <c r="A54" s="5">
        <v>99</v>
      </c>
      <c r="B54" s="11" t="s">
        <v>40</v>
      </c>
      <c r="C54" s="12">
        <v>800000000</v>
      </c>
    </row>
    <row r="55" spans="1:3" s="5" customFormat="1" x14ac:dyDescent="0.2">
      <c r="A55" s="5">
        <v>99</v>
      </c>
      <c r="B55" s="5" t="s">
        <v>41</v>
      </c>
      <c r="C55" s="4">
        <v>894000000</v>
      </c>
    </row>
    <row r="56" spans="1:3" s="5" customFormat="1" x14ac:dyDescent="0.2">
      <c r="A56" s="5">
        <v>99</v>
      </c>
      <c r="B56" s="5" t="s">
        <v>42</v>
      </c>
      <c r="C56" s="4">
        <v>894000000</v>
      </c>
    </row>
    <row r="57" spans="1:3" s="5" customFormat="1" x14ac:dyDescent="0.2">
      <c r="A57" s="5">
        <v>99</v>
      </c>
      <c r="B57" s="5" t="s">
        <v>43</v>
      </c>
      <c r="C57" s="4">
        <v>344000000</v>
      </c>
    </row>
    <row r="58" spans="1:3" s="5" customFormat="1" x14ac:dyDescent="0.2">
      <c r="A58" s="5">
        <v>99</v>
      </c>
      <c r="B58" s="5" t="s">
        <v>44</v>
      </c>
      <c r="C58" s="4">
        <v>150000000</v>
      </c>
    </row>
    <row r="59" spans="1:3" s="5" customFormat="1" x14ac:dyDescent="0.2">
      <c r="A59" s="5">
        <v>99</v>
      </c>
      <c r="B59" s="5" t="s">
        <v>45</v>
      </c>
      <c r="C59" s="4">
        <v>400000000</v>
      </c>
    </row>
    <row r="60" spans="1:3" s="5" customFormat="1" x14ac:dyDescent="0.2">
      <c r="A60" s="5">
        <v>99</v>
      </c>
      <c r="B60" s="5" t="s">
        <v>46</v>
      </c>
      <c r="C60" s="4">
        <v>0</v>
      </c>
    </row>
    <row r="61" spans="1:3" s="5" customFormat="1" x14ac:dyDescent="0.2">
      <c r="A61" s="5">
        <v>99</v>
      </c>
      <c r="B61" s="5" t="s">
        <v>198</v>
      </c>
      <c r="C61" s="4">
        <v>0</v>
      </c>
    </row>
    <row r="62" spans="1:3" s="5" customFormat="1" x14ac:dyDescent="0.2">
      <c r="A62" s="5">
        <v>99</v>
      </c>
      <c r="B62" s="5" t="s">
        <v>47</v>
      </c>
      <c r="C62" s="4">
        <v>23000000</v>
      </c>
    </row>
    <row r="63" spans="1:3" s="5" customFormat="1" x14ac:dyDescent="0.2">
      <c r="A63" s="5">
        <v>99</v>
      </c>
      <c r="B63" s="5" t="s">
        <v>199</v>
      </c>
      <c r="C63" s="4">
        <v>23000000</v>
      </c>
    </row>
    <row r="64" spans="1:3" s="5" customFormat="1" x14ac:dyDescent="0.2">
      <c r="A64" s="5">
        <v>99</v>
      </c>
      <c r="B64" s="5" t="s">
        <v>48</v>
      </c>
      <c r="C64" s="4">
        <v>0</v>
      </c>
    </row>
    <row r="65" spans="1:3" s="5" customFormat="1" x14ac:dyDescent="0.2">
      <c r="A65" s="5">
        <v>99</v>
      </c>
      <c r="B65" s="5" t="s">
        <v>49</v>
      </c>
      <c r="C65" s="4">
        <v>0</v>
      </c>
    </row>
    <row r="66" spans="1:3" s="5" customFormat="1" x14ac:dyDescent="0.2">
      <c r="A66" s="5">
        <v>99</v>
      </c>
      <c r="B66" s="5" t="s">
        <v>200</v>
      </c>
      <c r="C66" s="4">
        <v>2100850000</v>
      </c>
    </row>
    <row r="67" spans="1:3" s="5" customFormat="1" x14ac:dyDescent="0.2">
      <c r="A67" s="5">
        <v>99</v>
      </c>
      <c r="B67" s="5" t="s">
        <v>223</v>
      </c>
      <c r="C67" s="4">
        <v>63789000</v>
      </c>
    </row>
    <row r="68" spans="1:3" s="5" customFormat="1" x14ac:dyDescent="0.2">
      <c r="A68" s="5">
        <v>99</v>
      </c>
      <c r="B68" s="5" t="s">
        <v>50</v>
      </c>
      <c r="C68" s="4">
        <v>63789000</v>
      </c>
    </row>
    <row r="69" spans="1:3" s="5" customFormat="1" x14ac:dyDescent="0.2">
      <c r="A69" s="5">
        <v>99</v>
      </c>
      <c r="B69" s="5" t="s">
        <v>51</v>
      </c>
      <c r="C69" s="4">
        <v>0</v>
      </c>
    </row>
    <row r="70" spans="1:3" s="5" customFormat="1" x14ac:dyDescent="0.2">
      <c r="A70" s="5">
        <v>99</v>
      </c>
      <c r="B70" s="5" t="s">
        <v>52</v>
      </c>
      <c r="C70" s="4">
        <v>0</v>
      </c>
    </row>
    <row r="71" spans="1:3" s="5" customFormat="1" x14ac:dyDescent="0.2">
      <c r="A71" s="5">
        <v>99</v>
      </c>
      <c r="B71" s="5" t="s">
        <v>222</v>
      </c>
      <c r="C71" s="4">
        <v>2037061000</v>
      </c>
    </row>
    <row r="72" spans="1:3" s="5" customFormat="1" x14ac:dyDescent="0.2">
      <c r="A72" s="5">
        <v>99</v>
      </c>
      <c r="B72" s="5" t="s">
        <v>53</v>
      </c>
      <c r="C72" s="4">
        <v>2037061000</v>
      </c>
    </row>
    <row r="73" spans="1:3" s="5" customFormat="1" x14ac:dyDescent="0.2">
      <c r="C73" s="4"/>
    </row>
    <row r="74" spans="1:3" s="5" customFormat="1" x14ac:dyDescent="0.2">
      <c r="C74" s="4"/>
    </row>
    <row r="75" spans="1:3" s="17" customFormat="1" ht="12" x14ac:dyDescent="0.2">
      <c r="A75" s="15"/>
      <c r="B75" s="15"/>
      <c r="C75" s="16"/>
    </row>
    <row r="76" spans="1:3" s="9" customFormat="1" ht="15.75" x14ac:dyDescent="0.25">
      <c r="A76" s="18"/>
      <c r="B76" s="19"/>
      <c r="C76" s="18"/>
    </row>
    <row r="77" spans="1:3" s="9" customFormat="1" ht="15.75" x14ac:dyDescent="0.25">
      <c r="A77" s="18"/>
      <c r="B77" s="19"/>
      <c r="C77" s="18"/>
    </row>
    <row r="78" spans="1:3" s="9" customFormat="1" ht="15.75" x14ac:dyDescent="0.25">
      <c r="A78" s="18"/>
      <c r="B78" s="19"/>
      <c r="C78" s="18"/>
    </row>
    <row r="79" spans="1:3" s="9" customFormat="1" ht="15.75" x14ac:dyDescent="0.25">
      <c r="A79" s="18"/>
      <c r="B79" s="19"/>
      <c r="C79" s="18"/>
    </row>
    <row r="80" spans="1:3" s="2" customFormat="1" ht="15.75" x14ac:dyDescent="0.25">
      <c r="A80" s="1"/>
      <c r="B80" s="13"/>
      <c r="C80" s="1"/>
    </row>
    <row r="81" spans="1:3" s="2" customFormat="1" ht="15.75" x14ac:dyDescent="0.25">
      <c r="A81" s="1"/>
      <c r="B81" s="13"/>
      <c r="C81" s="1"/>
    </row>
    <row r="82" spans="1:3" s="2" customFormat="1" ht="15.75" x14ac:dyDescent="0.25">
      <c r="A82" s="1"/>
      <c r="B82" s="13"/>
      <c r="C82" s="1"/>
    </row>
  </sheetData>
  <phoneticPr fontId="3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08D4C-8AB7-4C05-B927-5FFEF906C208}">
  <dimension ref="A1:BJ197"/>
  <sheetViews>
    <sheetView tabSelected="1" zoomScaleNormal="100" workbookViewId="0">
      <selection activeCell="B23" sqref="B23"/>
    </sheetView>
  </sheetViews>
  <sheetFormatPr defaultRowHeight="12.75" x14ac:dyDescent="0.2"/>
  <cols>
    <col min="1" max="1" width="10.85546875" customWidth="1"/>
    <col min="2" max="2" width="53.42578125" customWidth="1"/>
    <col min="3" max="3" width="26.85546875" style="3" customWidth="1"/>
    <col min="4" max="4" width="24.85546875" bestFit="1" customWidth="1"/>
    <col min="5" max="5" width="19.42578125" bestFit="1" customWidth="1"/>
    <col min="6" max="7" width="11.140625" bestFit="1" customWidth="1"/>
    <col min="8" max="8" width="10.140625" bestFit="1" customWidth="1"/>
    <col min="9" max="9" width="11.42578125" bestFit="1" customWidth="1"/>
    <col min="10" max="10" width="9.85546875" bestFit="1" customWidth="1"/>
    <col min="11" max="11" width="11.140625" bestFit="1" customWidth="1"/>
    <col min="12" max="12" width="13" bestFit="1" customWidth="1"/>
    <col min="13" max="13" width="12.7109375" bestFit="1" customWidth="1"/>
    <col min="14" max="14" width="9" bestFit="1" customWidth="1"/>
    <col min="15" max="15" width="11.140625" bestFit="1" customWidth="1"/>
    <col min="16" max="16" width="20.85546875" bestFit="1" customWidth="1"/>
    <col min="17" max="17" width="11.140625" bestFit="1" customWidth="1"/>
    <col min="18" max="18" width="13.28515625" bestFit="1" customWidth="1"/>
    <col min="19" max="19" width="11.140625" bestFit="1" customWidth="1"/>
    <col min="20" max="20" width="12.85546875" bestFit="1" customWidth="1"/>
    <col min="21" max="21" width="13.7109375" bestFit="1" customWidth="1"/>
    <col min="22" max="22" width="17" bestFit="1" customWidth="1"/>
    <col min="23" max="23" width="13.5703125" bestFit="1" customWidth="1"/>
    <col min="24" max="24" width="12.42578125" bestFit="1" customWidth="1"/>
    <col min="25" max="25" width="15.140625" bestFit="1" customWidth="1"/>
    <col min="26" max="26" width="13.42578125" bestFit="1" customWidth="1"/>
    <col min="27" max="27" width="10.140625" bestFit="1" customWidth="1"/>
    <col min="28" max="29" width="11.140625" bestFit="1" customWidth="1"/>
    <col min="30" max="30" width="10.7109375" bestFit="1" customWidth="1"/>
    <col min="31" max="31" width="9.140625" bestFit="1" customWidth="1"/>
    <col min="32" max="32" width="17.85546875" bestFit="1" customWidth="1"/>
    <col min="33" max="33" width="16.140625" bestFit="1" customWidth="1"/>
    <col min="34" max="34" width="13.5703125" bestFit="1" customWidth="1"/>
    <col min="35" max="35" width="19.85546875" customWidth="1"/>
    <col min="36" max="36" width="12.7109375" bestFit="1" customWidth="1"/>
    <col min="37" max="37" width="11.140625" bestFit="1" customWidth="1"/>
    <col min="38" max="38" width="11" bestFit="1" customWidth="1"/>
    <col min="39" max="39" width="11.85546875" customWidth="1"/>
    <col min="40" max="40" width="22.28515625" bestFit="1" customWidth="1"/>
    <col min="41" max="41" width="17.140625" bestFit="1" customWidth="1"/>
    <col min="42" max="42" width="13.42578125" bestFit="1" customWidth="1"/>
    <col min="43" max="43" width="9.140625" bestFit="1" customWidth="1"/>
    <col min="44" max="44" width="12.7109375" bestFit="1" customWidth="1"/>
    <col min="45" max="45" width="10.140625" bestFit="1" customWidth="1"/>
    <col min="46" max="46" width="9.85546875" bestFit="1" customWidth="1"/>
    <col min="47" max="47" width="9.140625" bestFit="1" customWidth="1"/>
    <col min="48" max="48" width="10.85546875" bestFit="1" customWidth="1"/>
    <col min="49" max="49" width="16" bestFit="1" customWidth="1"/>
    <col min="50" max="50" width="11.140625" bestFit="1" customWidth="1"/>
    <col min="51" max="51" width="15" bestFit="1" customWidth="1"/>
    <col min="52" max="52" width="11.140625" bestFit="1" customWidth="1"/>
    <col min="53" max="53" width="18.85546875" bestFit="1" customWidth="1"/>
    <col min="54" max="54" width="19.85546875" bestFit="1" customWidth="1"/>
    <col min="55" max="55" width="13.28515625" bestFit="1" customWidth="1"/>
    <col min="56" max="56" width="10.140625" bestFit="1" customWidth="1"/>
    <col min="57" max="58" width="9.140625" bestFit="1" customWidth="1"/>
    <col min="59" max="59" width="10" bestFit="1" customWidth="1"/>
    <col min="60" max="60" width="19.42578125" bestFit="1" customWidth="1"/>
    <col min="61" max="61" width="14.42578125" bestFit="1" customWidth="1"/>
    <col min="62" max="62" width="16" bestFit="1" customWidth="1"/>
  </cols>
  <sheetData>
    <row r="1" spans="1:62" x14ac:dyDescent="0.2">
      <c r="A1" t="s">
        <v>208</v>
      </c>
    </row>
    <row r="2" spans="1:62" s="26" customFormat="1" ht="63.75" customHeight="1" x14ac:dyDescent="0.2">
      <c r="A2" s="26" t="s">
        <v>205</v>
      </c>
      <c r="B2" s="26" t="s">
        <v>0</v>
      </c>
      <c r="C2" s="26" t="s">
        <v>206</v>
      </c>
      <c r="D2" s="27" t="s">
        <v>138</v>
      </c>
      <c r="E2" s="27" t="s">
        <v>139</v>
      </c>
      <c r="F2" s="27" t="s">
        <v>140</v>
      </c>
      <c r="G2" s="27" t="s">
        <v>141</v>
      </c>
      <c r="H2" s="27" t="s">
        <v>142</v>
      </c>
      <c r="I2" s="27" t="s">
        <v>143</v>
      </c>
      <c r="J2" s="27" t="s">
        <v>144</v>
      </c>
      <c r="K2" s="27" t="s">
        <v>145</v>
      </c>
      <c r="L2" s="27" t="s">
        <v>146</v>
      </c>
      <c r="M2" s="27" t="s">
        <v>147</v>
      </c>
      <c r="N2" s="27" t="s">
        <v>148</v>
      </c>
      <c r="O2" s="27" t="s">
        <v>149</v>
      </c>
      <c r="P2" s="27" t="s">
        <v>150</v>
      </c>
      <c r="Q2" s="27" t="s">
        <v>151</v>
      </c>
      <c r="R2" s="27" t="s">
        <v>152</v>
      </c>
      <c r="S2" s="27" t="s">
        <v>153</v>
      </c>
      <c r="T2" s="27" t="s">
        <v>154</v>
      </c>
      <c r="U2" s="27" t="s">
        <v>155</v>
      </c>
      <c r="V2" s="27" t="s">
        <v>156</v>
      </c>
      <c r="W2" s="27" t="s">
        <v>157</v>
      </c>
      <c r="X2" s="27" t="s">
        <v>158</v>
      </c>
      <c r="Y2" s="27" t="s">
        <v>159</v>
      </c>
      <c r="Z2" s="27" t="s">
        <v>160</v>
      </c>
      <c r="AA2" s="27" t="s">
        <v>161</v>
      </c>
      <c r="AB2" s="27" t="s">
        <v>162</v>
      </c>
      <c r="AC2" s="27" t="s">
        <v>163</v>
      </c>
      <c r="AD2" s="27" t="s">
        <v>164</v>
      </c>
      <c r="AE2" s="27" t="s">
        <v>165</v>
      </c>
      <c r="AF2" s="27" t="s">
        <v>166</v>
      </c>
      <c r="AG2" s="27" t="s">
        <v>167</v>
      </c>
      <c r="AH2" s="27" t="s">
        <v>168</v>
      </c>
      <c r="AI2" s="27" t="s">
        <v>169</v>
      </c>
      <c r="AJ2" s="27" t="s">
        <v>170</v>
      </c>
      <c r="AK2" s="27" t="s">
        <v>171</v>
      </c>
      <c r="AL2" s="27" t="s">
        <v>172</v>
      </c>
      <c r="AM2" s="27" t="s">
        <v>173</v>
      </c>
      <c r="AN2" s="27" t="s">
        <v>174</v>
      </c>
      <c r="AO2" s="27" t="s">
        <v>175</v>
      </c>
      <c r="AP2" s="27" t="s">
        <v>176</v>
      </c>
      <c r="AQ2" s="27" t="s">
        <v>177</v>
      </c>
      <c r="AR2" s="27" t="s">
        <v>178</v>
      </c>
      <c r="AS2" s="27" t="s">
        <v>179</v>
      </c>
      <c r="AT2" s="27" t="s">
        <v>180</v>
      </c>
      <c r="AU2" s="27" t="s">
        <v>181</v>
      </c>
      <c r="AV2" s="27" t="s">
        <v>182</v>
      </c>
      <c r="AW2" s="27" t="s">
        <v>183</v>
      </c>
      <c r="AX2" s="27" t="s">
        <v>184</v>
      </c>
      <c r="AY2" s="27" t="s">
        <v>185</v>
      </c>
      <c r="AZ2" s="27" t="s">
        <v>186</v>
      </c>
      <c r="BA2" s="27" t="s">
        <v>187</v>
      </c>
      <c r="BB2" s="27" t="s">
        <v>188</v>
      </c>
      <c r="BC2" s="27" t="s">
        <v>189</v>
      </c>
      <c r="BD2" s="27" t="s">
        <v>190</v>
      </c>
      <c r="BE2" s="27" t="s">
        <v>191</v>
      </c>
      <c r="BF2" s="27" t="s">
        <v>192</v>
      </c>
      <c r="BG2" s="27" t="s">
        <v>193</v>
      </c>
      <c r="BH2" s="27" t="s">
        <v>194</v>
      </c>
      <c r="BI2" s="27" t="s">
        <v>195</v>
      </c>
      <c r="BJ2" s="27" t="s">
        <v>196</v>
      </c>
    </row>
    <row r="3" spans="1:62" s="5" customFormat="1" x14ac:dyDescent="0.2">
      <c r="A3" s="5">
        <v>99</v>
      </c>
      <c r="B3" s="5" t="s">
        <v>201</v>
      </c>
      <c r="C3" s="4">
        <v>14361907000</v>
      </c>
      <c r="D3" s="4"/>
    </row>
    <row r="4" spans="1:62" s="5" customFormat="1" x14ac:dyDescent="0.2">
      <c r="A4" s="5">
        <v>99</v>
      </c>
      <c r="B4" s="5" t="s">
        <v>54</v>
      </c>
      <c r="C4" s="4">
        <v>4902063000</v>
      </c>
      <c r="D4" s="4"/>
      <c r="E4" s="4"/>
    </row>
    <row r="5" spans="1:62" s="5" customFormat="1" x14ac:dyDescent="0.2">
      <c r="A5" s="5">
        <v>99</v>
      </c>
      <c r="B5" s="5" t="s">
        <v>224</v>
      </c>
      <c r="C5" s="4">
        <v>4674724000</v>
      </c>
      <c r="D5" s="4"/>
    </row>
    <row r="6" spans="1:62" s="5" customFormat="1" x14ac:dyDescent="0.2">
      <c r="A6" s="5">
        <v>99</v>
      </c>
      <c r="B6" s="5" t="s">
        <v>225</v>
      </c>
      <c r="C6" s="4">
        <v>1015823000</v>
      </c>
    </row>
    <row r="7" spans="1:62" s="5" customFormat="1" x14ac:dyDescent="0.2">
      <c r="A7" s="5">
        <v>99</v>
      </c>
      <c r="B7" s="5" t="s">
        <v>226</v>
      </c>
      <c r="C7" s="4">
        <v>534440000</v>
      </c>
    </row>
    <row r="8" spans="1:62" s="5" customFormat="1" x14ac:dyDescent="0.2">
      <c r="A8" s="5">
        <v>99</v>
      </c>
      <c r="B8" s="5" t="s">
        <v>227</v>
      </c>
      <c r="C8" s="4">
        <v>443387000</v>
      </c>
    </row>
    <row r="9" spans="1:62" s="5" customFormat="1" x14ac:dyDescent="0.2">
      <c r="A9" s="5">
        <v>99</v>
      </c>
      <c r="B9" s="5" t="s">
        <v>228</v>
      </c>
      <c r="C9" s="4">
        <v>673913000</v>
      </c>
    </row>
    <row r="10" spans="1:62" s="5" customFormat="1" x14ac:dyDescent="0.2">
      <c r="A10" s="5">
        <v>99</v>
      </c>
      <c r="B10" s="5" t="s">
        <v>229</v>
      </c>
      <c r="C10" s="4">
        <v>143561000</v>
      </c>
    </row>
    <row r="11" spans="1:62" s="5" customFormat="1" x14ac:dyDescent="0.2">
      <c r="A11" s="5">
        <v>99</v>
      </c>
      <c r="B11" s="5" t="s">
        <v>230</v>
      </c>
      <c r="C11" s="4">
        <v>61136000</v>
      </c>
    </row>
    <row r="12" spans="1:62" s="5" customFormat="1" x14ac:dyDescent="0.2">
      <c r="A12" s="5">
        <v>99</v>
      </c>
      <c r="B12" s="5" t="s">
        <v>231</v>
      </c>
      <c r="C12" s="4">
        <v>1349931000</v>
      </c>
    </row>
    <row r="13" spans="1:62" s="5" customFormat="1" x14ac:dyDescent="0.2">
      <c r="A13" s="5">
        <v>99</v>
      </c>
      <c r="B13" s="5" t="s">
        <v>232</v>
      </c>
      <c r="C13" s="4">
        <v>452533000</v>
      </c>
    </row>
    <row r="14" spans="1:62" s="5" customFormat="1" x14ac:dyDescent="0.2">
      <c r="A14" s="5">
        <v>99</v>
      </c>
      <c r="B14" s="5" t="s">
        <v>235</v>
      </c>
      <c r="C14" s="4">
        <v>7560000</v>
      </c>
    </row>
    <row r="15" spans="1:62" s="5" customFormat="1" x14ac:dyDescent="0.2">
      <c r="A15" s="5">
        <v>99</v>
      </c>
      <c r="B15" s="5" t="s">
        <v>55</v>
      </c>
      <c r="C15" s="4">
        <v>4600000</v>
      </c>
    </row>
    <row r="16" spans="1:62" s="5" customFormat="1" x14ac:dyDescent="0.2">
      <c r="A16" s="5">
        <v>99</v>
      </c>
      <c r="B16" s="5" t="s">
        <v>56</v>
      </c>
      <c r="C16" s="4">
        <v>560000</v>
      </c>
    </row>
    <row r="17" spans="1:3" s="5" customFormat="1" x14ac:dyDescent="0.2">
      <c r="A17" s="5">
        <v>99</v>
      </c>
      <c r="B17" s="5" t="s">
        <v>57</v>
      </c>
      <c r="C17" s="4">
        <v>2400000</v>
      </c>
    </row>
    <row r="18" spans="1:3" s="5" customFormat="1" x14ac:dyDescent="0.2">
      <c r="A18" s="5">
        <v>99</v>
      </c>
      <c r="B18" s="5" t="s">
        <v>236</v>
      </c>
      <c r="C18" s="4">
        <v>154079000</v>
      </c>
    </row>
    <row r="19" spans="1:3" s="5" customFormat="1" x14ac:dyDescent="0.2">
      <c r="A19" s="5">
        <v>99</v>
      </c>
      <c r="B19" s="5" t="s">
        <v>58</v>
      </c>
      <c r="C19" s="4">
        <v>129079000</v>
      </c>
    </row>
    <row r="20" spans="1:3" s="5" customFormat="1" x14ac:dyDescent="0.2">
      <c r="A20" s="5">
        <v>99</v>
      </c>
      <c r="B20" s="5" t="s">
        <v>59</v>
      </c>
      <c r="C20" s="4">
        <v>16500000</v>
      </c>
    </row>
    <row r="21" spans="1:3" s="5" customFormat="1" x14ac:dyDescent="0.2">
      <c r="A21" s="5">
        <v>99</v>
      </c>
      <c r="B21" s="5" t="s">
        <v>60</v>
      </c>
      <c r="C21" s="4">
        <v>2500000</v>
      </c>
    </row>
    <row r="22" spans="1:3" s="5" customFormat="1" x14ac:dyDescent="0.2">
      <c r="A22" s="5">
        <v>99</v>
      </c>
      <c r="B22" s="5" t="s">
        <v>61</v>
      </c>
      <c r="C22" s="4">
        <v>4000000</v>
      </c>
    </row>
    <row r="23" spans="1:3" s="5" customFormat="1" x14ac:dyDescent="0.2">
      <c r="A23" s="5">
        <v>99</v>
      </c>
      <c r="B23" s="5" t="s">
        <v>233</v>
      </c>
      <c r="C23" s="4">
        <v>2000000</v>
      </c>
    </row>
    <row r="24" spans="1:3" s="5" customFormat="1" x14ac:dyDescent="0.2">
      <c r="A24" s="5">
        <v>99</v>
      </c>
      <c r="B24" s="5" t="s">
        <v>237</v>
      </c>
      <c r="C24" s="4">
        <v>6600000</v>
      </c>
    </row>
    <row r="25" spans="1:3" s="5" customFormat="1" x14ac:dyDescent="0.2">
      <c r="A25" s="5">
        <v>99</v>
      </c>
      <c r="B25" s="5" t="s">
        <v>62</v>
      </c>
      <c r="C25" s="4">
        <v>1000000</v>
      </c>
    </row>
    <row r="26" spans="1:3" s="5" customFormat="1" x14ac:dyDescent="0.2">
      <c r="A26" s="5">
        <v>99</v>
      </c>
      <c r="B26" s="5" t="s">
        <v>63</v>
      </c>
      <c r="C26" s="4">
        <v>0</v>
      </c>
    </row>
    <row r="27" spans="1:3" s="5" customFormat="1" x14ac:dyDescent="0.2">
      <c r="A27" s="5">
        <v>99</v>
      </c>
      <c r="B27" s="5" t="s">
        <v>64</v>
      </c>
      <c r="C27" s="4">
        <v>2300000</v>
      </c>
    </row>
    <row r="28" spans="1:3" s="5" customFormat="1" x14ac:dyDescent="0.2">
      <c r="A28" s="5">
        <v>99</v>
      </c>
      <c r="B28" s="5" t="s">
        <v>65</v>
      </c>
      <c r="C28" s="4">
        <v>1050000</v>
      </c>
    </row>
    <row r="29" spans="1:3" s="5" customFormat="1" x14ac:dyDescent="0.2">
      <c r="A29" s="5">
        <v>99</v>
      </c>
      <c r="B29" s="5" t="s">
        <v>66</v>
      </c>
      <c r="C29" s="4">
        <v>2250000</v>
      </c>
    </row>
    <row r="30" spans="1:3" s="5" customFormat="1" x14ac:dyDescent="0.2">
      <c r="A30" s="5">
        <v>99</v>
      </c>
      <c r="B30" s="5" t="s">
        <v>238</v>
      </c>
      <c r="C30" s="4">
        <v>15200000</v>
      </c>
    </row>
    <row r="31" spans="1:3" s="5" customFormat="1" x14ac:dyDescent="0.2">
      <c r="A31" s="5">
        <v>99</v>
      </c>
      <c r="B31" s="5" t="s">
        <v>67</v>
      </c>
      <c r="C31" s="4">
        <v>14600000</v>
      </c>
    </row>
    <row r="32" spans="1:3" s="5" customFormat="1" x14ac:dyDescent="0.2">
      <c r="A32" s="5">
        <v>99</v>
      </c>
      <c r="B32" s="5" t="s">
        <v>68</v>
      </c>
      <c r="C32" s="4">
        <v>600000</v>
      </c>
    </row>
    <row r="33" spans="1:7" s="5" customFormat="1" x14ac:dyDescent="0.2">
      <c r="A33" s="5">
        <v>99</v>
      </c>
      <c r="B33" s="5" t="s">
        <v>239</v>
      </c>
      <c r="C33" s="4">
        <v>43900000</v>
      </c>
    </row>
    <row r="34" spans="1:7" s="5" customFormat="1" x14ac:dyDescent="0.2">
      <c r="A34" s="5">
        <v>99</v>
      </c>
      <c r="B34" s="5" t="s">
        <v>69</v>
      </c>
      <c r="C34" s="4">
        <v>1700000</v>
      </c>
    </row>
    <row r="35" spans="1:7" s="5" customFormat="1" x14ac:dyDescent="0.2">
      <c r="A35" s="5">
        <v>99</v>
      </c>
      <c r="B35" s="5" t="s">
        <v>234</v>
      </c>
      <c r="C35" s="4">
        <v>22000000</v>
      </c>
    </row>
    <row r="36" spans="1:7" s="5" customFormat="1" x14ac:dyDescent="0.2">
      <c r="A36" s="5">
        <v>99</v>
      </c>
      <c r="B36" s="5" t="s">
        <v>70</v>
      </c>
      <c r="C36" s="4">
        <v>2700000</v>
      </c>
    </row>
    <row r="37" spans="1:7" s="5" customFormat="1" x14ac:dyDescent="0.2">
      <c r="A37" s="5">
        <v>99</v>
      </c>
      <c r="B37" s="5" t="s">
        <v>71</v>
      </c>
      <c r="C37" s="4">
        <v>7000000</v>
      </c>
    </row>
    <row r="38" spans="1:7" s="5" customFormat="1" x14ac:dyDescent="0.2">
      <c r="A38" s="5">
        <v>99</v>
      </c>
      <c r="B38" s="5" t="s">
        <v>72</v>
      </c>
      <c r="C38" s="4">
        <v>10500000</v>
      </c>
    </row>
    <row r="39" spans="1:7" s="5" customFormat="1" x14ac:dyDescent="0.2">
      <c r="A39" s="5">
        <v>99</v>
      </c>
      <c r="B39" s="29" t="s">
        <v>73</v>
      </c>
      <c r="C39" s="4">
        <v>957480000</v>
      </c>
      <c r="D39" s="4"/>
      <c r="E39" s="4"/>
      <c r="F39" s="4"/>
      <c r="G39" s="4"/>
    </row>
    <row r="40" spans="1:7" s="5" customFormat="1" x14ac:dyDescent="0.2">
      <c r="A40" s="5">
        <v>99</v>
      </c>
      <c r="B40" s="5" t="s">
        <v>240</v>
      </c>
      <c r="C40" s="4">
        <v>903019000</v>
      </c>
      <c r="D40" s="4"/>
      <c r="E40" s="4"/>
      <c r="F40" s="4"/>
      <c r="G40" s="4"/>
    </row>
    <row r="41" spans="1:7" s="5" customFormat="1" x14ac:dyDescent="0.2">
      <c r="A41" s="5">
        <v>99</v>
      </c>
      <c r="B41" s="5" t="s">
        <v>241</v>
      </c>
      <c r="C41" s="4">
        <v>195992000</v>
      </c>
    </row>
    <row r="42" spans="1:7" s="5" customFormat="1" x14ac:dyDescent="0.2">
      <c r="A42" s="5">
        <v>99</v>
      </c>
      <c r="B42" s="5" t="s">
        <v>275</v>
      </c>
      <c r="C42" s="4">
        <v>107288000</v>
      </c>
    </row>
    <row r="43" spans="1:7" s="5" customFormat="1" x14ac:dyDescent="0.2">
      <c r="A43" s="5">
        <v>99</v>
      </c>
      <c r="B43" s="5" t="s">
        <v>242</v>
      </c>
      <c r="C43" s="4">
        <v>87317000</v>
      </c>
    </row>
    <row r="44" spans="1:7" s="5" customFormat="1" x14ac:dyDescent="0.2">
      <c r="A44" s="5">
        <v>99</v>
      </c>
      <c r="B44" s="5" t="s">
        <v>243</v>
      </c>
      <c r="C44" s="4">
        <v>131208000</v>
      </c>
    </row>
    <row r="45" spans="1:7" s="5" customFormat="1" x14ac:dyDescent="0.2">
      <c r="A45" s="5">
        <v>99</v>
      </c>
      <c r="B45" s="5" t="s">
        <v>244</v>
      </c>
      <c r="C45" s="4">
        <v>29656000</v>
      </c>
    </row>
    <row r="46" spans="1:7" s="5" customFormat="1" x14ac:dyDescent="0.2">
      <c r="A46" s="5">
        <v>99</v>
      </c>
      <c r="B46" s="5" t="s">
        <v>245</v>
      </c>
      <c r="C46" s="4">
        <v>11193000</v>
      </c>
    </row>
    <row r="47" spans="1:7" s="5" customFormat="1" x14ac:dyDescent="0.2">
      <c r="A47" s="5">
        <v>99</v>
      </c>
      <c r="B47" s="5" t="s">
        <v>246</v>
      </c>
      <c r="C47" s="4">
        <v>259509000</v>
      </c>
    </row>
    <row r="48" spans="1:7" s="5" customFormat="1" x14ac:dyDescent="0.2">
      <c r="A48" s="5">
        <v>99</v>
      </c>
      <c r="B48" s="5" t="s">
        <v>247</v>
      </c>
      <c r="C48" s="4">
        <v>80856000</v>
      </c>
    </row>
    <row r="49" spans="1:3" s="5" customFormat="1" x14ac:dyDescent="0.2">
      <c r="A49" s="5">
        <v>99</v>
      </c>
      <c r="B49" s="5" t="s">
        <v>248</v>
      </c>
      <c r="C49" s="4">
        <v>4050000</v>
      </c>
    </row>
    <row r="50" spans="1:3" s="5" customFormat="1" x14ac:dyDescent="0.2">
      <c r="A50" s="5">
        <v>99</v>
      </c>
      <c r="B50" s="5" t="s">
        <v>249</v>
      </c>
      <c r="C50" s="4">
        <v>3000000</v>
      </c>
    </row>
    <row r="51" spans="1:3" s="5" customFormat="1" x14ac:dyDescent="0.2">
      <c r="A51" s="5">
        <v>99</v>
      </c>
      <c r="B51" s="5" t="s">
        <v>250</v>
      </c>
      <c r="C51" s="4">
        <v>350000</v>
      </c>
    </row>
    <row r="52" spans="1:3" s="5" customFormat="1" x14ac:dyDescent="0.2">
      <c r="A52" s="5">
        <v>99</v>
      </c>
      <c r="B52" s="5" t="s">
        <v>251</v>
      </c>
      <c r="C52" s="4">
        <v>700000</v>
      </c>
    </row>
    <row r="53" spans="1:3" s="5" customFormat="1" x14ac:dyDescent="0.2">
      <c r="A53" s="5">
        <v>99</v>
      </c>
      <c r="B53" s="5" t="s">
        <v>252</v>
      </c>
      <c r="C53" s="4">
        <v>28261000</v>
      </c>
    </row>
    <row r="54" spans="1:3" s="5" customFormat="1" x14ac:dyDescent="0.2">
      <c r="A54" s="5">
        <v>99</v>
      </c>
      <c r="B54" s="5" t="s">
        <v>253</v>
      </c>
      <c r="C54" s="4">
        <v>22661000</v>
      </c>
    </row>
    <row r="55" spans="1:3" s="5" customFormat="1" x14ac:dyDescent="0.2">
      <c r="A55" s="5">
        <v>99</v>
      </c>
      <c r="B55" s="5" t="s">
        <v>254</v>
      </c>
      <c r="C55" s="4">
        <v>2900000</v>
      </c>
    </row>
    <row r="56" spans="1:3" s="5" customFormat="1" x14ac:dyDescent="0.2">
      <c r="A56" s="5">
        <v>99</v>
      </c>
      <c r="B56" s="5" t="s">
        <v>255</v>
      </c>
      <c r="C56" s="4">
        <v>1300000</v>
      </c>
    </row>
    <row r="57" spans="1:3" s="5" customFormat="1" x14ac:dyDescent="0.2">
      <c r="A57" s="5">
        <v>99</v>
      </c>
      <c r="B57" s="5" t="s">
        <v>256</v>
      </c>
      <c r="C57" s="4">
        <v>1000000</v>
      </c>
    </row>
    <row r="58" spans="1:3" s="5" customFormat="1" x14ac:dyDescent="0.2">
      <c r="A58" s="5">
        <v>99</v>
      </c>
      <c r="B58" s="5" t="s">
        <v>257</v>
      </c>
      <c r="C58" s="4">
        <v>400000</v>
      </c>
    </row>
    <row r="59" spans="1:3" s="5" customFormat="1" x14ac:dyDescent="0.2">
      <c r="A59" s="5">
        <v>99</v>
      </c>
      <c r="B59" s="5" t="s">
        <v>258</v>
      </c>
      <c r="C59" s="4">
        <v>2950000</v>
      </c>
    </row>
    <row r="60" spans="1:3" s="5" customFormat="1" x14ac:dyDescent="0.2">
      <c r="A60" s="5">
        <v>99</v>
      </c>
      <c r="B60" s="5" t="s">
        <v>259</v>
      </c>
      <c r="C60" s="4">
        <v>300000</v>
      </c>
    </row>
    <row r="61" spans="1:3" s="5" customFormat="1" x14ac:dyDescent="0.2">
      <c r="A61" s="5">
        <v>99</v>
      </c>
      <c r="B61" s="5" t="s">
        <v>74</v>
      </c>
      <c r="C61" s="4">
        <v>0</v>
      </c>
    </row>
    <row r="62" spans="1:3" s="5" customFormat="1" x14ac:dyDescent="0.2">
      <c r="A62" s="5">
        <v>99</v>
      </c>
      <c r="B62" s="5" t="s">
        <v>260</v>
      </c>
      <c r="C62" s="4">
        <v>900000</v>
      </c>
    </row>
    <row r="63" spans="1:3" s="5" customFormat="1" x14ac:dyDescent="0.2">
      <c r="A63" s="5">
        <v>99</v>
      </c>
      <c r="B63" s="5" t="s">
        <v>261</v>
      </c>
      <c r="C63" s="4">
        <v>600000</v>
      </c>
    </row>
    <row r="64" spans="1:3" s="5" customFormat="1" x14ac:dyDescent="0.2">
      <c r="A64" s="5">
        <v>99</v>
      </c>
      <c r="B64" s="5" t="s">
        <v>262</v>
      </c>
      <c r="C64" s="4">
        <v>1150000</v>
      </c>
    </row>
    <row r="65" spans="1:4" s="5" customFormat="1" x14ac:dyDescent="0.2">
      <c r="A65" s="5">
        <v>99</v>
      </c>
      <c r="B65" s="5" t="s">
        <v>263</v>
      </c>
      <c r="C65" s="4">
        <v>3900000</v>
      </c>
    </row>
    <row r="66" spans="1:4" s="5" customFormat="1" x14ac:dyDescent="0.2">
      <c r="A66" s="5">
        <v>99</v>
      </c>
      <c r="B66" s="5" t="s">
        <v>264</v>
      </c>
      <c r="C66" s="4">
        <v>3500000</v>
      </c>
    </row>
    <row r="67" spans="1:4" s="5" customFormat="1" x14ac:dyDescent="0.2">
      <c r="A67" s="5">
        <v>99</v>
      </c>
      <c r="B67" s="5" t="s">
        <v>265</v>
      </c>
      <c r="C67" s="4">
        <v>400000</v>
      </c>
    </row>
    <row r="68" spans="1:4" s="5" customFormat="1" x14ac:dyDescent="0.2">
      <c r="A68" s="5">
        <v>99</v>
      </c>
      <c r="B68" s="5" t="s">
        <v>266</v>
      </c>
      <c r="C68" s="4">
        <v>15300000</v>
      </c>
    </row>
    <row r="69" spans="1:4" s="5" customFormat="1" x14ac:dyDescent="0.2">
      <c r="A69" s="5">
        <v>99</v>
      </c>
      <c r="B69" s="5" t="s">
        <v>267</v>
      </c>
      <c r="C69" s="4">
        <v>800000</v>
      </c>
    </row>
    <row r="70" spans="1:4" s="5" customFormat="1" x14ac:dyDescent="0.2">
      <c r="A70" s="5">
        <v>99</v>
      </c>
      <c r="B70" s="5" t="s">
        <v>268</v>
      </c>
      <c r="C70" s="4">
        <v>7000000</v>
      </c>
    </row>
    <row r="71" spans="1:4" s="5" customFormat="1" x14ac:dyDescent="0.2">
      <c r="A71" s="5">
        <v>99</v>
      </c>
      <c r="B71" s="5" t="s">
        <v>269</v>
      </c>
      <c r="C71" s="4">
        <v>2100000</v>
      </c>
    </row>
    <row r="72" spans="1:4" s="5" customFormat="1" x14ac:dyDescent="0.2">
      <c r="A72" s="5">
        <v>99</v>
      </c>
      <c r="B72" s="5" t="s">
        <v>270</v>
      </c>
      <c r="C72" s="4">
        <v>3400000</v>
      </c>
    </row>
    <row r="73" spans="1:4" s="5" customFormat="1" x14ac:dyDescent="0.2">
      <c r="A73" s="5">
        <v>99</v>
      </c>
      <c r="B73" s="5" t="s">
        <v>271</v>
      </c>
      <c r="C73" s="4">
        <v>2000000</v>
      </c>
    </row>
    <row r="74" spans="1:4" s="5" customFormat="1" x14ac:dyDescent="0.2">
      <c r="A74" s="5">
        <v>99</v>
      </c>
      <c r="B74" s="5" t="s">
        <v>75</v>
      </c>
      <c r="C74" s="4">
        <v>5818414000</v>
      </c>
      <c r="D74" s="4"/>
    </row>
    <row r="75" spans="1:4" s="5" customFormat="1" x14ac:dyDescent="0.2">
      <c r="A75" s="5">
        <v>99</v>
      </c>
      <c r="B75" s="5" t="s">
        <v>272</v>
      </c>
      <c r="C75" s="4">
        <v>2259690000</v>
      </c>
      <c r="D75" s="4"/>
    </row>
    <row r="76" spans="1:4" s="25" customFormat="1" x14ac:dyDescent="0.2">
      <c r="A76" s="5">
        <v>99</v>
      </c>
      <c r="B76" s="5" t="s">
        <v>273</v>
      </c>
      <c r="C76" s="4">
        <v>52439000</v>
      </c>
    </row>
    <row r="77" spans="1:4" s="25" customFormat="1" x14ac:dyDescent="0.2">
      <c r="A77" s="5">
        <v>99</v>
      </c>
      <c r="B77" s="5" t="s">
        <v>274</v>
      </c>
      <c r="C77" s="4">
        <v>1049978000</v>
      </c>
    </row>
    <row r="78" spans="1:4" s="25" customFormat="1" x14ac:dyDescent="0.2">
      <c r="A78" s="5">
        <v>99</v>
      </c>
      <c r="B78" s="5" t="s">
        <v>276</v>
      </c>
      <c r="C78" s="4">
        <v>72783000</v>
      </c>
    </row>
    <row r="79" spans="1:4" s="25" customFormat="1" x14ac:dyDescent="0.2">
      <c r="A79" s="5">
        <v>99</v>
      </c>
      <c r="B79" s="5" t="s">
        <v>277</v>
      </c>
      <c r="C79" s="4">
        <v>221061000</v>
      </c>
    </row>
    <row r="80" spans="1:4" s="25" customFormat="1" x14ac:dyDescent="0.2">
      <c r="A80" s="5">
        <v>99</v>
      </c>
      <c r="B80" s="5" t="s">
        <v>278</v>
      </c>
      <c r="C80" s="4">
        <v>177446000</v>
      </c>
    </row>
    <row r="81" spans="1:5" s="25" customFormat="1" x14ac:dyDescent="0.2">
      <c r="A81" s="5">
        <v>99</v>
      </c>
      <c r="B81" s="5" t="s">
        <v>279</v>
      </c>
      <c r="C81" s="4">
        <v>131792000</v>
      </c>
    </row>
    <row r="82" spans="1:5" s="25" customFormat="1" x14ac:dyDescent="0.2">
      <c r="A82" s="5">
        <v>99</v>
      </c>
      <c r="B82" s="5" t="s">
        <v>280</v>
      </c>
      <c r="C82" s="4">
        <v>260000000</v>
      </c>
    </row>
    <row r="83" spans="1:5" s="25" customFormat="1" x14ac:dyDescent="0.2">
      <c r="A83" s="5">
        <v>99</v>
      </c>
      <c r="B83" s="5" t="s">
        <v>76</v>
      </c>
      <c r="C83" s="4">
        <v>108236000</v>
      </c>
    </row>
    <row r="84" spans="1:5" s="25" customFormat="1" x14ac:dyDescent="0.2">
      <c r="A84" s="5">
        <v>99</v>
      </c>
      <c r="B84" s="5" t="s">
        <v>77</v>
      </c>
      <c r="C84" s="4">
        <v>185955000</v>
      </c>
      <c r="D84" s="6"/>
      <c r="E84" s="6"/>
    </row>
    <row r="85" spans="1:5" s="25" customFormat="1" x14ac:dyDescent="0.2">
      <c r="A85" s="5">
        <v>99</v>
      </c>
      <c r="B85" s="5" t="s">
        <v>281</v>
      </c>
      <c r="C85" s="4">
        <v>58500000</v>
      </c>
      <c r="D85" s="6"/>
      <c r="E85" s="6"/>
    </row>
    <row r="86" spans="1:5" s="25" customFormat="1" x14ac:dyDescent="0.2">
      <c r="A86" s="5">
        <v>99</v>
      </c>
      <c r="B86" s="5" t="s">
        <v>78</v>
      </c>
      <c r="C86" s="4">
        <v>5000000</v>
      </c>
      <c r="D86" s="6"/>
      <c r="E86" s="6"/>
    </row>
    <row r="87" spans="1:5" s="25" customFormat="1" x14ac:dyDescent="0.2">
      <c r="A87" s="5">
        <v>99</v>
      </c>
      <c r="B87" s="5" t="s">
        <v>79</v>
      </c>
      <c r="C87" s="4">
        <v>5000000</v>
      </c>
      <c r="D87" s="6"/>
      <c r="E87" s="6"/>
    </row>
    <row r="88" spans="1:5" s="25" customFormat="1" x14ac:dyDescent="0.2">
      <c r="A88" s="5">
        <v>99</v>
      </c>
      <c r="B88" s="5" t="s">
        <v>282</v>
      </c>
      <c r="C88" s="4">
        <v>17000000</v>
      </c>
      <c r="D88" s="6"/>
      <c r="E88" s="6"/>
    </row>
    <row r="89" spans="1:5" s="25" customFormat="1" x14ac:dyDescent="0.2">
      <c r="A89" s="5">
        <v>99</v>
      </c>
      <c r="B89" s="5" t="s">
        <v>80</v>
      </c>
      <c r="C89" s="4">
        <v>3000000</v>
      </c>
      <c r="D89" s="6"/>
      <c r="E89" s="6"/>
    </row>
    <row r="90" spans="1:5" s="25" customFormat="1" x14ac:dyDescent="0.2">
      <c r="A90" s="5">
        <v>99</v>
      </c>
      <c r="B90" s="5" t="s">
        <v>81</v>
      </c>
      <c r="C90" s="4">
        <v>6000000</v>
      </c>
      <c r="D90" s="6"/>
      <c r="E90" s="6"/>
    </row>
    <row r="91" spans="1:5" s="25" customFormat="1" x14ac:dyDescent="0.2">
      <c r="A91" s="5">
        <v>99</v>
      </c>
      <c r="B91" s="5" t="s">
        <v>82</v>
      </c>
      <c r="C91" s="4">
        <v>0</v>
      </c>
      <c r="D91" s="6"/>
      <c r="E91" s="6"/>
    </row>
    <row r="92" spans="1:5" s="25" customFormat="1" x14ac:dyDescent="0.2">
      <c r="A92" s="5">
        <v>99</v>
      </c>
      <c r="B92" s="5" t="s">
        <v>83</v>
      </c>
      <c r="C92" s="4">
        <v>17000000</v>
      </c>
      <c r="D92" s="6"/>
      <c r="E92" s="6"/>
    </row>
    <row r="93" spans="1:5" s="25" customFormat="1" x14ac:dyDescent="0.2">
      <c r="A93" s="5">
        <v>99</v>
      </c>
      <c r="B93" s="5" t="s">
        <v>84</v>
      </c>
      <c r="C93" s="4">
        <v>5500000</v>
      </c>
      <c r="D93" s="6"/>
      <c r="E93" s="6"/>
    </row>
    <row r="94" spans="1:5" s="25" customFormat="1" x14ac:dyDescent="0.2">
      <c r="A94" s="5">
        <v>99</v>
      </c>
      <c r="B94" s="5" t="s">
        <v>283</v>
      </c>
      <c r="C94" s="4">
        <v>256401000</v>
      </c>
      <c r="D94" s="6"/>
      <c r="E94" s="6"/>
    </row>
    <row r="95" spans="1:5" s="25" customFormat="1" x14ac:dyDescent="0.2">
      <c r="A95" s="5">
        <v>99</v>
      </c>
      <c r="B95" s="5" t="s">
        <v>85</v>
      </c>
      <c r="C95" s="4">
        <v>40000000</v>
      </c>
      <c r="D95" s="6"/>
      <c r="E95" s="6"/>
    </row>
    <row r="96" spans="1:5" s="25" customFormat="1" x14ac:dyDescent="0.2">
      <c r="A96" s="5">
        <v>99</v>
      </c>
      <c r="B96" s="5" t="s">
        <v>86</v>
      </c>
      <c r="C96" s="4">
        <v>70000000</v>
      </c>
      <c r="D96" s="6"/>
      <c r="E96" s="6"/>
    </row>
    <row r="97" spans="1:6" s="25" customFormat="1" x14ac:dyDescent="0.2">
      <c r="A97" s="5">
        <v>99</v>
      </c>
      <c r="B97" s="5" t="s">
        <v>87</v>
      </c>
      <c r="C97" s="4">
        <v>70000000</v>
      </c>
      <c r="D97" s="6"/>
      <c r="E97" s="6"/>
    </row>
    <row r="98" spans="1:6" s="25" customFormat="1" x14ac:dyDescent="0.2">
      <c r="A98" s="5">
        <v>99</v>
      </c>
      <c r="B98" s="5" t="s">
        <v>284</v>
      </c>
      <c r="C98" s="4">
        <v>6401000</v>
      </c>
      <c r="D98" s="6"/>
      <c r="E98" s="6"/>
    </row>
    <row r="99" spans="1:6" s="25" customFormat="1" x14ac:dyDescent="0.2">
      <c r="A99" s="5">
        <v>99</v>
      </c>
      <c r="B99" s="5" t="s">
        <v>285</v>
      </c>
      <c r="C99" s="4">
        <v>20000000</v>
      </c>
      <c r="D99" s="6"/>
      <c r="E99" s="6"/>
    </row>
    <row r="100" spans="1:6" s="25" customFormat="1" x14ac:dyDescent="0.2">
      <c r="A100" s="5">
        <v>99</v>
      </c>
      <c r="B100" s="5" t="s">
        <v>88</v>
      </c>
      <c r="C100" s="4">
        <v>15000000</v>
      </c>
      <c r="D100" s="6"/>
      <c r="E100" s="6"/>
    </row>
    <row r="101" spans="1:6" s="25" customFormat="1" x14ac:dyDescent="0.2">
      <c r="A101" s="5">
        <v>99</v>
      </c>
      <c r="B101" s="5" t="s">
        <v>89</v>
      </c>
      <c r="C101" s="4">
        <v>30000000</v>
      </c>
      <c r="D101" s="6"/>
      <c r="E101" s="6"/>
    </row>
    <row r="102" spans="1:6" s="25" customFormat="1" x14ac:dyDescent="0.2">
      <c r="A102" s="5">
        <v>99</v>
      </c>
      <c r="B102" s="5" t="s">
        <v>90</v>
      </c>
      <c r="C102" s="4">
        <v>5000000</v>
      </c>
      <c r="D102" s="6"/>
      <c r="E102" s="6"/>
    </row>
    <row r="103" spans="1:6" s="25" customFormat="1" x14ac:dyDescent="0.2">
      <c r="A103" s="5">
        <v>99</v>
      </c>
      <c r="B103" s="5" t="s">
        <v>286</v>
      </c>
      <c r="C103" s="4">
        <v>2468265000</v>
      </c>
      <c r="D103" s="6"/>
      <c r="E103" s="6"/>
    </row>
    <row r="104" spans="1:6" s="25" customFormat="1" x14ac:dyDescent="0.2">
      <c r="A104" s="5">
        <v>99</v>
      </c>
      <c r="B104" s="5" t="s">
        <v>91</v>
      </c>
      <c r="C104" s="4">
        <v>83232000</v>
      </c>
      <c r="D104" s="6"/>
      <c r="E104" s="6"/>
    </row>
    <row r="105" spans="1:6" s="25" customFormat="1" x14ac:dyDescent="0.2">
      <c r="A105" s="5">
        <v>99</v>
      </c>
      <c r="B105" s="5" t="s">
        <v>92</v>
      </c>
      <c r="C105" s="4">
        <v>17000000</v>
      </c>
      <c r="D105" s="6"/>
      <c r="E105" s="6"/>
    </row>
    <row r="106" spans="1:6" s="25" customFormat="1" x14ac:dyDescent="0.2">
      <c r="A106" s="5">
        <v>99</v>
      </c>
      <c r="B106" s="5" t="s">
        <v>93</v>
      </c>
      <c r="C106" s="4">
        <v>38500000</v>
      </c>
      <c r="D106" s="6"/>
      <c r="E106" s="6"/>
    </row>
    <row r="107" spans="1:6" s="25" customFormat="1" x14ac:dyDescent="0.2">
      <c r="A107" s="5">
        <v>99</v>
      </c>
      <c r="B107" s="5" t="s">
        <v>94</v>
      </c>
      <c r="C107" s="4">
        <v>40000000</v>
      </c>
      <c r="D107" s="6"/>
      <c r="E107" s="6"/>
    </row>
    <row r="108" spans="1:6" s="25" customFormat="1" x14ac:dyDescent="0.2">
      <c r="A108" s="5">
        <v>99</v>
      </c>
      <c r="B108" s="5" t="s">
        <v>95</v>
      </c>
      <c r="C108" s="10">
        <v>448879000</v>
      </c>
      <c r="D108" s="6"/>
      <c r="E108" s="6"/>
    </row>
    <row r="109" spans="1:6" s="25" customFormat="1" x14ac:dyDescent="0.2">
      <c r="A109" s="5">
        <v>99</v>
      </c>
      <c r="B109" s="5" t="s">
        <v>96</v>
      </c>
      <c r="C109" s="10">
        <v>764270000</v>
      </c>
      <c r="D109" s="6"/>
      <c r="E109" s="6"/>
    </row>
    <row r="110" spans="1:6" s="25" customFormat="1" x14ac:dyDescent="0.2">
      <c r="A110" s="5">
        <v>99</v>
      </c>
      <c r="B110" s="5" t="s">
        <v>97</v>
      </c>
      <c r="C110" s="10">
        <v>506300000</v>
      </c>
      <c r="D110" s="6"/>
      <c r="E110" s="6"/>
    </row>
    <row r="111" spans="1:6" s="25" customFormat="1" x14ac:dyDescent="0.2">
      <c r="A111" s="5">
        <v>99</v>
      </c>
      <c r="B111" s="5" t="s">
        <v>98</v>
      </c>
      <c r="C111" s="10">
        <v>570084000</v>
      </c>
      <c r="D111" s="6"/>
      <c r="E111" s="6"/>
    </row>
    <row r="112" spans="1:6" s="25" customFormat="1" x14ac:dyDescent="0.2">
      <c r="A112" s="5">
        <v>99</v>
      </c>
      <c r="B112" s="5" t="s">
        <v>287</v>
      </c>
      <c r="C112" s="4">
        <v>381358000</v>
      </c>
      <c r="D112" s="6"/>
      <c r="E112" s="4"/>
      <c r="F112" s="4"/>
    </row>
    <row r="113" spans="1:5" s="5" customFormat="1" x14ac:dyDescent="0.2">
      <c r="A113" s="5">
        <v>99</v>
      </c>
      <c r="B113" s="5" t="s">
        <v>288</v>
      </c>
      <c r="C113" s="4">
        <v>149200000</v>
      </c>
      <c r="D113" s="4"/>
      <c r="E113" s="4"/>
    </row>
    <row r="114" spans="1:5" s="5" customFormat="1" x14ac:dyDescent="0.2">
      <c r="A114" s="5">
        <v>99</v>
      </c>
      <c r="B114" s="5" t="s">
        <v>99</v>
      </c>
      <c r="C114" s="4">
        <v>34400000</v>
      </c>
      <c r="D114" s="4"/>
      <c r="E114" s="4"/>
    </row>
    <row r="115" spans="1:5" s="5" customFormat="1" x14ac:dyDescent="0.2">
      <c r="A115" s="5">
        <v>99</v>
      </c>
      <c r="B115" s="5" t="s">
        <v>100</v>
      </c>
      <c r="C115" s="4">
        <v>3500000</v>
      </c>
      <c r="D115" s="4"/>
      <c r="E115" s="4"/>
    </row>
    <row r="116" spans="1:5" s="5" customFormat="1" x14ac:dyDescent="0.2">
      <c r="A116" s="5">
        <v>99</v>
      </c>
      <c r="B116" s="5" t="s">
        <v>101</v>
      </c>
      <c r="C116" s="4">
        <v>17000000</v>
      </c>
      <c r="D116" s="4"/>
      <c r="E116" s="4"/>
    </row>
    <row r="117" spans="1:5" s="8" customFormat="1" x14ac:dyDescent="0.2">
      <c r="A117" s="5">
        <v>99</v>
      </c>
      <c r="B117" s="5" t="s">
        <v>102</v>
      </c>
      <c r="C117" s="4">
        <v>9800000</v>
      </c>
      <c r="D117" s="7"/>
      <c r="E117" s="7"/>
    </row>
    <row r="118" spans="1:5" s="8" customFormat="1" x14ac:dyDescent="0.2">
      <c r="A118" s="5">
        <v>99</v>
      </c>
      <c r="B118" s="5" t="s">
        <v>103</v>
      </c>
      <c r="C118" s="4">
        <v>6000000</v>
      </c>
      <c r="D118" s="7"/>
      <c r="E118" s="7"/>
    </row>
    <row r="119" spans="1:5" s="8" customFormat="1" x14ac:dyDescent="0.2">
      <c r="A119" s="5">
        <v>99</v>
      </c>
      <c r="B119" s="5" t="s">
        <v>104</v>
      </c>
      <c r="C119" s="4">
        <v>63000000</v>
      </c>
      <c r="D119" s="7"/>
      <c r="E119" s="7"/>
    </row>
    <row r="120" spans="1:5" s="8" customFormat="1" x14ac:dyDescent="0.2">
      <c r="A120" s="5">
        <v>99</v>
      </c>
      <c r="B120" s="5" t="s">
        <v>105</v>
      </c>
      <c r="C120" s="4">
        <v>3000000</v>
      </c>
      <c r="D120" s="7"/>
      <c r="E120" s="7"/>
    </row>
    <row r="121" spans="1:5" s="8" customFormat="1" x14ac:dyDescent="0.2">
      <c r="A121" s="5">
        <v>99</v>
      </c>
      <c r="B121" s="5" t="s">
        <v>106</v>
      </c>
      <c r="C121" s="4">
        <v>12500000</v>
      </c>
      <c r="D121" s="7"/>
      <c r="E121" s="7"/>
    </row>
    <row r="122" spans="1:5" s="5" customFormat="1" x14ac:dyDescent="0.2">
      <c r="A122" s="5">
        <v>99</v>
      </c>
      <c r="B122" s="5" t="s">
        <v>107</v>
      </c>
      <c r="C122" s="4">
        <v>9500000</v>
      </c>
      <c r="D122" s="4"/>
      <c r="E122" s="4"/>
    </row>
    <row r="123" spans="1:5" s="5" customFormat="1" x14ac:dyDescent="0.2">
      <c r="A123" s="5">
        <v>99</v>
      </c>
      <c r="B123" s="5" t="s">
        <v>108</v>
      </c>
      <c r="C123" s="4">
        <v>235500000</v>
      </c>
    </row>
    <row r="124" spans="1:5" s="5" customFormat="1" x14ac:dyDescent="0.2">
      <c r="A124" s="5">
        <v>99</v>
      </c>
      <c r="B124" s="5" t="s">
        <v>109</v>
      </c>
      <c r="C124" s="4">
        <v>268400000</v>
      </c>
    </row>
    <row r="125" spans="1:5" s="5" customFormat="1" x14ac:dyDescent="0.2">
      <c r="A125" s="5">
        <v>99</v>
      </c>
      <c r="B125" s="5" t="s">
        <v>110</v>
      </c>
      <c r="C125" s="4">
        <v>5000000</v>
      </c>
    </row>
    <row r="126" spans="1:5" s="5" customFormat="1" x14ac:dyDescent="0.2">
      <c r="A126" s="5">
        <v>99</v>
      </c>
      <c r="B126" s="5" t="s">
        <v>111</v>
      </c>
      <c r="C126" s="4">
        <v>3490000</v>
      </c>
    </row>
    <row r="127" spans="1:5" s="5" customFormat="1" x14ac:dyDescent="0.2">
      <c r="A127" s="5">
        <v>99</v>
      </c>
      <c r="B127" s="5" t="s">
        <v>112</v>
      </c>
      <c r="C127" s="4">
        <v>259910000</v>
      </c>
    </row>
    <row r="128" spans="1:5" s="5" customFormat="1" x14ac:dyDescent="0.2">
      <c r="A128" s="5">
        <v>99</v>
      </c>
      <c r="B128" s="5" t="s">
        <v>113</v>
      </c>
      <c r="C128" s="4">
        <v>2415550000</v>
      </c>
      <c r="D128" s="4"/>
    </row>
    <row r="129" spans="1:5" s="5" customFormat="1" x14ac:dyDescent="0.2">
      <c r="A129" s="5">
        <v>99</v>
      </c>
      <c r="B129" s="5" t="s">
        <v>293</v>
      </c>
      <c r="C129" s="4">
        <v>103200000</v>
      </c>
    </row>
    <row r="130" spans="1:5" s="5" customFormat="1" x14ac:dyDescent="0.2">
      <c r="A130" s="5">
        <v>99</v>
      </c>
      <c r="B130" s="5" t="s">
        <v>289</v>
      </c>
      <c r="C130" s="4">
        <v>808270000</v>
      </c>
      <c r="E130" s="4"/>
    </row>
    <row r="131" spans="1:5" s="5" customFormat="1" x14ac:dyDescent="0.2">
      <c r="A131" s="5">
        <v>99</v>
      </c>
      <c r="B131" s="5" t="s">
        <v>294</v>
      </c>
      <c r="C131" s="4">
        <v>350160000</v>
      </c>
      <c r="E131" s="4"/>
    </row>
    <row r="132" spans="1:5" s="5" customFormat="1" x14ac:dyDescent="0.2">
      <c r="A132" s="5">
        <v>99</v>
      </c>
      <c r="B132" s="5" t="s">
        <v>290</v>
      </c>
      <c r="C132" s="4">
        <v>295190000</v>
      </c>
    </row>
    <row r="133" spans="1:5" s="23" customFormat="1" x14ac:dyDescent="0.2">
      <c r="A133" s="5">
        <v>99</v>
      </c>
      <c r="B133" s="5" t="s">
        <v>291</v>
      </c>
      <c r="C133" s="21">
        <v>244872000</v>
      </c>
    </row>
    <row r="134" spans="1:5" s="23" customFormat="1" x14ac:dyDescent="0.2">
      <c r="A134" s="5">
        <v>99</v>
      </c>
      <c r="B134" s="5" t="s">
        <v>292</v>
      </c>
      <c r="C134" s="21">
        <v>613858000</v>
      </c>
    </row>
    <row r="135" spans="1:5" s="5" customFormat="1" x14ac:dyDescent="0.2">
      <c r="A135" s="5">
        <v>99</v>
      </c>
      <c r="B135" s="5" t="s">
        <v>202</v>
      </c>
      <c r="C135" s="4">
        <v>4256320000</v>
      </c>
      <c r="D135" s="4"/>
      <c r="E135" s="4"/>
    </row>
    <row r="136" spans="1:5" s="5" customFormat="1" x14ac:dyDescent="0.2">
      <c r="A136" s="5">
        <v>99</v>
      </c>
      <c r="B136" s="5" t="s">
        <v>114</v>
      </c>
      <c r="C136" s="4">
        <v>1127002000</v>
      </c>
    </row>
    <row r="137" spans="1:5" s="5" customFormat="1" x14ac:dyDescent="0.2">
      <c r="A137" s="5">
        <v>99</v>
      </c>
      <c r="B137" s="5" t="s">
        <v>295</v>
      </c>
      <c r="C137" s="4">
        <v>165859000</v>
      </c>
    </row>
    <row r="138" spans="1:5" s="5" customFormat="1" x14ac:dyDescent="0.2">
      <c r="A138" s="5">
        <v>99</v>
      </c>
      <c r="B138" s="5" t="s">
        <v>296</v>
      </c>
      <c r="C138" s="4">
        <v>17881000</v>
      </c>
    </row>
    <row r="139" spans="1:5" s="5" customFormat="1" x14ac:dyDescent="0.2">
      <c r="A139" s="5">
        <v>99</v>
      </c>
      <c r="B139" s="5" t="s">
        <v>297</v>
      </c>
      <c r="C139" s="4">
        <v>11120000</v>
      </c>
    </row>
    <row r="140" spans="1:5" s="5" customFormat="1" x14ac:dyDescent="0.2">
      <c r="A140" s="5">
        <v>99</v>
      </c>
      <c r="B140" s="5" t="s">
        <v>298</v>
      </c>
      <c r="C140" s="4">
        <v>6945000</v>
      </c>
    </row>
    <row r="141" spans="1:5" s="5" customFormat="1" x14ac:dyDescent="0.2">
      <c r="A141" s="5">
        <v>99</v>
      </c>
      <c r="B141" s="5" t="s">
        <v>299</v>
      </c>
      <c r="C141" s="4">
        <v>7636000</v>
      </c>
    </row>
    <row r="142" spans="1:5" s="5" customFormat="1" x14ac:dyDescent="0.2">
      <c r="A142" s="5">
        <v>99</v>
      </c>
      <c r="B142" s="5" t="s">
        <v>300</v>
      </c>
      <c r="C142" s="4">
        <v>4457000</v>
      </c>
    </row>
    <row r="143" spans="1:5" s="5" customFormat="1" x14ac:dyDescent="0.2">
      <c r="A143" s="5">
        <v>99</v>
      </c>
      <c r="B143" s="5" t="s">
        <v>115</v>
      </c>
      <c r="C143" s="4">
        <v>9500000</v>
      </c>
    </row>
    <row r="144" spans="1:5" s="5" customFormat="1" x14ac:dyDescent="0.2">
      <c r="A144" s="5">
        <v>99</v>
      </c>
      <c r="B144" s="5" t="s">
        <v>301</v>
      </c>
      <c r="C144" s="4">
        <v>68320000</v>
      </c>
    </row>
    <row r="145" spans="1:3" s="5" customFormat="1" x14ac:dyDescent="0.2">
      <c r="A145" s="5">
        <v>99</v>
      </c>
      <c r="B145" s="5" t="s">
        <v>302</v>
      </c>
      <c r="C145" s="4">
        <v>40000000</v>
      </c>
    </row>
    <row r="146" spans="1:3" s="25" customFormat="1" x14ac:dyDescent="0.2">
      <c r="A146" s="5">
        <v>99</v>
      </c>
      <c r="B146" s="5" t="s">
        <v>303</v>
      </c>
      <c r="C146" s="4">
        <v>0</v>
      </c>
    </row>
    <row r="147" spans="1:3" s="25" customFormat="1" x14ac:dyDescent="0.2">
      <c r="A147" s="5">
        <v>99</v>
      </c>
      <c r="B147" s="5" t="s">
        <v>116</v>
      </c>
      <c r="C147" s="4">
        <v>30000000</v>
      </c>
    </row>
    <row r="148" spans="1:3" s="25" customFormat="1" x14ac:dyDescent="0.2">
      <c r="A148" s="5">
        <v>99</v>
      </c>
      <c r="B148" s="5" t="s">
        <v>117</v>
      </c>
      <c r="C148" s="4">
        <v>25000000</v>
      </c>
    </row>
    <row r="149" spans="1:3" s="25" customFormat="1" x14ac:dyDescent="0.2">
      <c r="A149" s="5">
        <v>99</v>
      </c>
      <c r="B149" s="5" t="s">
        <v>118</v>
      </c>
      <c r="C149" s="4">
        <v>178527000</v>
      </c>
    </row>
    <row r="150" spans="1:3" s="25" customFormat="1" x14ac:dyDescent="0.2">
      <c r="A150" s="5">
        <v>99</v>
      </c>
      <c r="B150" s="5" t="s">
        <v>119</v>
      </c>
      <c r="C150" s="4">
        <v>30000000</v>
      </c>
    </row>
    <row r="151" spans="1:3" s="25" customFormat="1" x14ac:dyDescent="0.2">
      <c r="A151" s="5">
        <v>99</v>
      </c>
      <c r="B151" s="5" t="s">
        <v>120</v>
      </c>
      <c r="C151" s="4">
        <v>547516000</v>
      </c>
    </row>
    <row r="152" spans="1:3" s="5" customFormat="1" x14ac:dyDescent="0.2">
      <c r="A152" s="5">
        <v>99</v>
      </c>
      <c r="B152" s="5" t="s">
        <v>121</v>
      </c>
      <c r="C152" s="4">
        <v>150100000</v>
      </c>
    </row>
    <row r="153" spans="1:3" s="5" customFormat="1" x14ac:dyDescent="0.2">
      <c r="A153" s="5">
        <v>99</v>
      </c>
      <c r="B153" s="5" t="s">
        <v>122</v>
      </c>
      <c r="C153" s="4">
        <v>2572918000</v>
      </c>
    </row>
    <row r="154" spans="1:3" s="5" customFormat="1" x14ac:dyDescent="0.2">
      <c r="A154" s="5">
        <v>99</v>
      </c>
      <c r="B154" s="5" t="s">
        <v>304</v>
      </c>
      <c r="C154" s="4">
        <v>139700000</v>
      </c>
    </row>
    <row r="155" spans="1:3" s="5" customFormat="1" x14ac:dyDescent="0.2">
      <c r="A155" s="5">
        <v>99</v>
      </c>
      <c r="B155" s="5" t="s">
        <v>123</v>
      </c>
      <c r="C155" s="10">
        <v>389689000</v>
      </c>
    </row>
    <row r="156" spans="1:3" s="5" customFormat="1" x14ac:dyDescent="0.2">
      <c r="A156" s="5">
        <v>99</v>
      </c>
      <c r="B156" s="5" t="s">
        <v>124</v>
      </c>
      <c r="C156" s="10">
        <v>51000000</v>
      </c>
    </row>
    <row r="157" spans="1:3" s="5" customFormat="1" x14ac:dyDescent="0.2">
      <c r="A157" s="5">
        <v>99</v>
      </c>
      <c r="B157" s="5" t="s">
        <v>125</v>
      </c>
      <c r="C157" s="10">
        <v>0</v>
      </c>
    </row>
    <row r="158" spans="1:3" s="5" customFormat="1" x14ac:dyDescent="0.2">
      <c r="A158" s="5">
        <v>99</v>
      </c>
      <c r="B158" s="5" t="s">
        <v>126</v>
      </c>
      <c r="C158" s="10">
        <v>486329000</v>
      </c>
    </row>
    <row r="159" spans="1:3" s="5" customFormat="1" x14ac:dyDescent="0.2">
      <c r="A159" s="5">
        <v>99</v>
      </c>
      <c r="B159" s="5" t="s">
        <v>127</v>
      </c>
      <c r="C159" s="10">
        <v>750000000</v>
      </c>
    </row>
    <row r="160" spans="1:3" s="5" customFormat="1" x14ac:dyDescent="0.2">
      <c r="A160" s="5">
        <v>99</v>
      </c>
      <c r="B160" s="5" t="s">
        <v>128</v>
      </c>
      <c r="C160" s="10">
        <v>300000000</v>
      </c>
    </row>
    <row r="161" spans="1:62" s="5" customFormat="1" x14ac:dyDescent="0.2">
      <c r="A161" s="5">
        <v>99</v>
      </c>
      <c r="B161" s="5" t="s">
        <v>129</v>
      </c>
      <c r="C161" s="10">
        <v>200000000</v>
      </c>
    </row>
    <row r="162" spans="1:62" s="5" customFormat="1" x14ac:dyDescent="0.2">
      <c r="A162" s="5">
        <v>99</v>
      </c>
      <c r="B162" s="5" t="s">
        <v>130</v>
      </c>
      <c r="C162" s="10">
        <v>100000000</v>
      </c>
    </row>
    <row r="163" spans="1:62" s="5" customFormat="1" x14ac:dyDescent="0.2">
      <c r="A163" s="5">
        <v>99</v>
      </c>
      <c r="B163" s="5" t="s">
        <v>305</v>
      </c>
      <c r="C163" s="10">
        <v>456200000</v>
      </c>
    </row>
    <row r="164" spans="1:62" s="5" customFormat="1" x14ac:dyDescent="0.2">
      <c r="A164" s="5">
        <v>99</v>
      </c>
      <c r="B164" s="5" t="s">
        <v>131</v>
      </c>
      <c r="C164" s="10">
        <v>0</v>
      </c>
    </row>
    <row r="165" spans="1:62" s="5" customFormat="1" x14ac:dyDescent="0.2">
      <c r="A165" s="5">
        <v>99</v>
      </c>
      <c r="B165" s="5" t="s">
        <v>306</v>
      </c>
      <c r="C165" s="4">
        <v>556400000</v>
      </c>
      <c r="E165" s="4"/>
    </row>
    <row r="166" spans="1:62" s="5" customFormat="1" x14ac:dyDescent="0.2">
      <c r="A166" s="5">
        <v>99</v>
      </c>
      <c r="B166" s="5" t="s">
        <v>307</v>
      </c>
      <c r="C166" s="4">
        <v>200000000</v>
      </c>
      <c r="E166" s="4"/>
    </row>
    <row r="167" spans="1:62" s="5" customFormat="1" x14ac:dyDescent="0.2">
      <c r="A167" s="5">
        <v>99</v>
      </c>
      <c r="B167" s="5" t="s">
        <v>308</v>
      </c>
      <c r="C167" s="4">
        <v>60900000</v>
      </c>
    </row>
    <row r="168" spans="1:62" s="5" customFormat="1" x14ac:dyDescent="0.2">
      <c r="A168" s="5">
        <v>99</v>
      </c>
      <c r="B168" s="5" t="s">
        <v>132</v>
      </c>
      <c r="C168" s="4">
        <v>250000000</v>
      </c>
    </row>
    <row r="169" spans="1:62" s="5" customFormat="1" x14ac:dyDescent="0.2">
      <c r="A169" s="5">
        <v>99</v>
      </c>
      <c r="B169" s="5" t="s">
        <v>133</v>
      </c>
      <c r="C169" s="4">
        <v>10000000</v>
      </c>
    </row>
    <row r="170" spans="1:62" s="5" customFormat="1" x14ac:dyDescent="0.2">
      <c r="A170" s="5">
        <v>99</v>
      </c>
      <c r="B170" s="5" t="s">
        <v>309</v>
      </c>
      <c r="C170" s="4">
        <v>35500000</v>
      </c>
    </row>
    <row r="171" spans="1:62" s="5" customFormat="1" x14ac:dyDescent="0.2">
      <c r="A171" s="5">
        <v>99</v>
      </c>
      <c r="B171" s="5" t="s">
        <v>203</v>
      </c>
      <c r="C171" s="4">
        <v>111789000</v>
      </c>
    </row>
    <row r="172" spans="1:62" s="5" customFormat="1" x14ac:dyDescent="0.2">
      <c r="A172" s="5">
        <v>99</v>
      </c>
      <c r="B172" s="5" t="s">
        <v>134</v>
      </c>
      <c r="C172" s="4">
        <v>63789000</v>
      </c>
    </row>
    <row r="173" spans="1:62" s="5" customFormat="1" x14ac:dyDescent="0.2">
      <c r="A173" s="5">
        <v>99</v>
      </c>
      <c r="B173" s="5" t="s">
        <v>135</v>
      </c>
      <c r="C173" s="4">
        <v>63789000</v>
      </c>
    </row>
    <row r="174" spans="1:62" s="5" customFormat="1" x14ac:dyDescent="0.2">
      <c r="A174" s="5">
        <v>99</v>
      </c>
      <c r="B174" s="5" t="s">
        <v>136</v>
      </c>
      <c r="C174" s="4">
        <v>48000000</v>
      </c>
    </row>
    <row r="175" spans="1:62" s="5" customFormat="1" x14ac:dyDescent="0.2">
      <c r="A175" s="5">
        <v>99</v>
      </c>
      <c r="B175" s="5" t="s">
        <v>137</v>
      </c>
      <c r="C175" s="4">
        <v>48000000</v>
      </c>
    </row>
    <row r="176" spans="1:62" s="5" customFormat="1" x14ac:dyDescent="0.2">
      <c r="A176" s="5">
        <v>99</v>
      </c>
      <c r="B176" s="5" t="s">
        <v>311</v>
      </c>
      <c r="C176" s="4">
        <v>18730016000</v>
      </c>
      <c r="D176" s="4">
        <v>3535559000</v>
      </c>
      <c r="E176" s="4">
        <v>3569500000</v>
      </c>
      <c r="F176" s="4">
        <v>244872000</v>
      </c>
      <c r="G176" s="4">
        <v>747664000</v>
      </c>
      <c r="H176" s="4">
        <v>45000000</v>
      </c>
      <c r="I176" s="4">
        <v>1000000</v>
      </c>
      <c r="J176" s="4">
        <v>8000000</v>
      </c>
      <c r="K176" s="4">
        <v>350160000</v>
      </c>
      <c r="L176" s="4">
        <v>29000000</v>
      </c>
      <c r="M176" s="4">
        <v>44500000</v>
      </c>
      <c r="N176" s="4">
        <v>0</v>
      </c>
      <c r="O176" s="4">
        <v>570084000</v>
      </c>
      <c r="P176" s="4">
        <v>1052735000</v>
      </c>
      <c r="Q176" s="4">
        <v>840270000</v>
      </c>
      <c r="R176" s="4">
        <v>2397124000</v>
      </c>
      <c r="S176" s="4">
        <v>302800000</v>
      </c>
      <c r="T176" s="4">
        <v>9000000</v>
      </c>
      <c r="U176" s="4">
        <v>13000000</v>
      </c>
      <c r="V176" s="4">
        <v>20000000</v>
      </c>
      <c r="W176" s="4">
        <v>0</v>
      </c>
      <c r="X176" s="4">
        <v>30000000</v>
      </c>
      <c r="Y176" s="4">
        <v>22000000</v>
      </c>
      <c r="Z176" s="4">
        <v>0</v>
      </c>
      <c r="AA176" s="4">
        <v>18500000</v>
      </c>
      <c r="AB176" s="4">
        <v>198083000</v>
      </c>
      <c r="AC176" s="4">
        <v>314747000</v>
      </c>
      <c r="AD176" s="4">
        <v>33014000</v>
      </c>
      <c r="AE176" s="4">
        <v>3000000</v>
      </c>
      <c r="AF176" s="4">
        <v>46000000</v>
      </c>
      <c r="AG176" s="4">
        <v>26500000</v>
      </c>
      <c r="AH176" s="4">
        <v>46255000</v>
      </c>
      <c r="AI176" s="4">
        <v>3000000</v>
      </c>
      <c r="AJ176" s="4">
        <v>20920000</v>
      </c>
      <c r="AK176" s="4">
        <v>217170000</v>
      </c>
      <c r="AL176" s="4">
        <v>90500000</v>
      </c>
      <c r="AM176" s="4">
        <v>79500000</v>
      </c>
      <c r="AN176" s="4">
        <v>8000000</v>
      </c>
      <c r="AO176" s="4">
        <v>15000000</v>
      </c>
      <c r="AP176" s="4">
        <v>1235243000</v>
      </c>
      <c r="AQ176" s="4">
        <v>8500000</v>
      </c>
      <c r="AR176" s="4">
        <v>588409000</v>
      </c>
      <c r="AS176" s="4">
        <v>28500000</v>
      </c>
      <c r="AT176" s="4">
        <v>3840000</v>
      </c>
      <c r="AU176" s="4">
        <v>400000</v>
      </c>
      <c r="AV176" s="4">
        <v>9435000</v>
      </c>
      <c r="AW176" s="4">
        <v>300000</v>
      </c>
      <c r="AX176" s="4">
        <v>921278000</v>
      </c>
      <c r="AY176" s="4">
        <v>14000000</v>
      </c>
      <c r="AZ176" s="4">
        <v>576620000</v>
      </c>
      <c r="BA176" s="4">
        <v>13000000</v>
      </c>
      <c r="BB176" s="4">
        <v>4800000</v>
      </c>
      <c r="BC176" s="4">
        <v>12500000</v>
      </c>
      <c r="BD176" s="4">
        <v>26761000</v>
      </c>
      <c r="BE176" s="4">
        <v>1540000</v>
      </c>
      <c r="BF176" s="4">
        <v>3933000</v>
      </c>
      <c r="BG176" s="4">
        <v>7000000</v>
      </c>
      <c r="BH176" s="4">
        <v>10000000</v>
      </c>
      <c r="BI176" s="4">
        <v>49000000</v>
      </c>
      <c r="BJ176" s="4">
        <v>262500000</v>
      </c>
    </row>
    <row r="177" spans="3:4" s="5" customFormat="1" x14ac:dyDescent="0.2">
      <c r="C177" s="4"/>
    </row>
    <row r="178" spans="3:4" s="5" customFormat="1" x14ac:dyDescent="0.2">
      <c r="C178" s="4"/>
    </row>
    <row r="179" spans="3:4" s="5" customFormat="1" x14ac:dyDescent="0.2">
      <c r="D179" s="4"/>
    </row>
    <row r="180" spans="3:4" s="3" customFormat="1" x14ac:dyDescent="0.2"/>
    <row r="181" spans="3:4" s="3" customFormat="1" x14ac:dyDescent="0.2"/>
    <row r="182" spans="3:4" s="3" customFormat="1" x14ac:dyDescent="0.2"/>
    <row r="183" spans="3:4" s="3" customFormat="1" x14ac:dyDescent="0.2"/>
    <row r="184" spans="3:4" s="3" customFormat="1" x14ac:dyDescent="0.2"/>
    <row r="185" spans="3:4" s="3" customFormat="1" x14ac:dyDescent="0.2"/>
    <row r="186" spans="3:4" s="3" customFormat="1" x14ac:dyDescent="0.2"/>
    <row r="187" spans="3:4" s="3" customFormat="1" x14ac:dyDescent="0.2"/>
    <row r="188" spans="3:4" s="3" customFormat="1" x14ac:dyDescent="0.2"/>
    <row r="189" spans="3:4" s="3" customFormat="1" x14ac:dyDescent="0.2"/>
    <row r="190" spans="3:4" s="3" customFormat="1" x14ac:dyDescent="0.2"/>
    <row r="191" spans="3:4" s="3" customFormat="1" x14ac:dyDescent="0.2"/>
    <row r="192" spans="3:4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23FC1-70C8-4261-96FD-5C2514F95BCB}">
  <dimension ref="A1:C82"/>
  <sheetViews>
    <sheetView zoomScaleNormal="100" workbookViewId="0">
      <pane ySplit="2" topLeftCell="A3" activePane="bottomLeft" state="frozen"/>
      <selection pane="bottomLeft" activeCell="B24" sqref="B24"/>
    </sheetView>
  </sheetViews>
  <sheetFormatPr defaultColWidth="11.7109375" defaultRowHeight="12.75" x14ac:dyDescent="0.2"/>
  <cols>
    <col min="1" max="1" width="10" customWidth="1"/>
    <col min="2" max="2" width="47.5703125" style="3" customWidth="1"/>
    <col min="3" max="3" width="25.5703125" customWidth="1"/>
  </cols>
  <sheetData>
    <row r="1" spans="1:3" x14ac:dyDescent="0.2">
      <c r="A1" s="3" t="s">
        <v>207</v>
      </c>
    </row>
    <row r="2" spans="1:3" s="14" customFormat="1" x14ac:dyDescent="0.2">
      <c r="A2" s="14" t="s">
        <v>205</v>
      </c>
      <c r="B2" s="14" t="s">
        <v>0</v>
      </c>
      <c r="C2" s="14" t="s">
        <v>206</v>
      </c>
    </row>
    <row r="3" spans="1:3" s="5" customFormat="1" x14ac:dyDescent="0.2">
      <c r="A3" s="5">
        <v>99</v>
      </c>
      <c r="B3" s="5" t="s">
        <v>211</v>
      </c>
      <c r="C3" s="4">
        <v>12269593000</v>
      </c>
    </row>
    <row r="4" spans="1:3" s="5" customFormat="1" x14ac:dyDescent="0.2">
      <c r="A4" s="5">
        <v>99</v>
      </c>
      <c r="B4" s="11" t="s">
        <v>212</v>
      </c>
      <c r="C4" s="4">
        <v>2075200000</v>
      </c>
    </row>
    <row r="5" spans="1:3" s="5" customFormat="1" x14ac:dyDescent="0.2">
      <c r="A5" s="5">
        <v>99</v>
      </c>
      <c r="B5" s="5" t="s">
        <v>1</v>
      </c>
      <c r="C5" s="4">
        <v>1958173000</v>
      </c>
    </row>
    <row r="6" spans="1:3" s="5" customFormat="1" x14ac:dyDescent="0.2">
      <c r="A6" s="5">
        <v>99</v>
      </c>
      <c r="B6" s="11" t="s">
        <v>213</v>
      </c>
      <c r="C6" s="4">
        <v>3133000</v>
      </c>
    </row>
    <row r="7" spans="1:3" s="5" customFormat="1" x14ac:dyDescent="0.2">
      <c r="A7" s="5">
        <v>99</v>
      </c>
      <c r="B7" s="11" t="s">
        <v>217</v>
      </c>
      <c r="C7" s="4">
        <v>876442000</v>
      </c>
    </row>
    <row r="8" spans="1:3" s="5" customFormat="1" x14ac:dyDescent="0.2">
      <c r="A8" s="5">
        <v>99</v>
      </c>
      <c r="B8" s="11" t="s">
        <v>214</v>
      </c>
      <c r="C8" s="4">
        <v>819094000</v>
      </c>
    </row>
    <row r="9" spans="1:3" s="5" customFormat="1" x14ac:dyDescent="0.2">
      <c r="A9" s="5">
        <v>99</v>
      </c>
      <c r="B9" s="11" t="s">
        <v>215</v>
      </c>
      <c r="C9" s="4">
        <v>252237000</v>
      </c>
    </row>
    <row r="10" spans="1:3" s="5" customFormat="1" x14ac:dyDescent="0.2">
      <c r="A10" s="5">
        <v>99</v>
      </c>
      <c r="B10" s="11" t="s">
        <v>216</v>
      </c>
      <c r="C10" s="4">
        <v>7267000</v>
      </c>
    </row>
    <row r="11" spans="1:3" s="5" customFormat="1" x14ac:dyDescent="0.2">
      <c r="A11" s="5">
        <v>99</v>
      </c>
      <c r="B11" s="5" t="s">
        <v>2</v>
      </c>
      <c r="C11" s="4">
        <v>117027000</v>
      </c>
    </row>
    <row r="12" spans="1:3" s="5" customFormat="1" x14ac:dyDescent="0.2">
      <c r="A12" s="5">
        <v>99</v>
      </c>
      <c r="B12" s="11" t="s">
        <v>3</v>
      </c>
      <c r="C12" s="4">
        <v>7766467000</v>
      </c>
    </row>
    <row r="13" spans="1:3" s="5" customFormat="1" x14ac:dyDescent="0.2">
      <c r="A13" s="5">
        <v>99</v>
      </c>
      <c r="B13" s="5" t="s">
        <v>4</v>
      </c>
      <c r="C13" s="4">
        <v>3394000000</v>
      </c>
    </row>
    <row r="14" spans="1:3" s="5" customFormat="1" x14ac:dyDescent="0.2">
      <c r="A14" s="5">
        <v>99</v>
      </c>
      <c r="B14" s="11" t="s">
        <v>5</v>
      </c>
      <c r="C14" s="12">
        <v>2959000000</v>
      </c>
    </row>
    <row r="15" spans="1:3" s="5" customFormat="1" x14ac:dyDescent="0.2">
      <c r="A15" s="5">
        <v>99</v>
      </c>
      <c r="B15" s="11" t="s">
        <v>6</v>
      </c>
      <c r="C15" s="12">
        <v>435000000</v>
      </c>
    </row>
    <row r="16" spans="1:3" s="5" customFormat="1" x14ac:dyDescent="0.2">
      <c r="A16" s="5">
        <v>99</v>
      </c>
      <c r="B16" s="5" t="s">
        <v>7</v>
      </c>
      <c r="C16" s="4">
        <v>4107922000</v>
      </c>
    </row>
    <row r="17" spans="1:3" s="5" customFormat="1" x14ac:dyDescent="0.2">
      <c r="A17" s="5">
        <v>99</v>
      </c>
      <c r="B17" s="11" t="s">
        <v>8</v>
      </c>
      <c r="C17" s="12">
        <v>4050087000</v>
      </c>
    </row>
    <row r="18" spans="1:3" s="5" customFormat="1" x14ac:dyDescent="0.2">
      <c r="A18" s="5">
        <v>99</v>
      </c>
      <c r="B18" s="11" t="s">
        <v>197</v>
      </c>
      <c r="C18" s="12">
        <v>0</v>
      </c>
    </row>
    <row r="19" spans="1:3" s="5" customFormat="1" x14ac:dyDescent="0.2">
      <c r="A19" s="5">
        <v>99</v>
      </c>
      <c r="B19" s="11" t="s">
        <v>9</v>
      </c>
      <c r="C19" s="12">
        <v>57835000</v>
      </c>
    </row>
    <row r="20" spans="1:3" s="5" customFormat="1" x14ac:dyDescent="0.2">
      <c r="A20" s="5">
        <v>99</v>
      </c>
      <c r="B20" s="5" t="s">
        <v>10</v>
      </c>
      <c r="C20" s="4">
        <v>264545000</v>
      </c>
    </row>
    <row r="21" spans="1:3" s="5" customFormat="1" x14ac:dyDescent="0.2">
      <c r="A21" s="5">
        <v>99</v>
      </c>
      <c r="B21" s="11" t="s">
        <v>11</v>
      </c>
      <c r="C21" s="12">
        <v>10000000</v>
      </c>
    </row>
    <row r="22" spans="1:3" s="5" customFormat="1" x14ac:dyDescent="0.2">
      <c r="A22" s="5">
        <v>99</v>
      </c>
      <c r="B22" s="11" t="s">
        <v>12</v>
      </c>
      <c r="C22" s="12">
        <v>11452000</v>
      </c>
    </row>
    <row r="23" spans="1:3" s="5" customFormat="1" x14ac:dyDescent="0.2">
      <c r="A23" s="5">
        <v>99</v>
      </c>
      <c r="B23" s="11" t="s">
        <v>13</v>
      </c>
      <c r="C23" s="12">
        <v>0</v>
      </c>
    </row>
    <row r="24" spans="1:3" s="5" customFormat="1" x14ac:dyDescent="0.2">
      <c r="A24" s="5">
        <v>99</v>
      </c>
      <c r="B24" s="11" t="s">
        <v>14</v>
      </c>
      <c r="C24" s="12">
        <v>5000000</v>
      </c>
    </row>
    <row r="25" spans="1:3" s="5" customFormat="1" x14ac:dyDescent="0.2">
      <c r="A25" s="5">
        <v>99</v>
      </c>
      <c r="B25" s="11" t="s">
        <v>15</v>
      </c>
      <c r="C25" s="12">
        <v>5593000</v>
      </c>
    </row>
    <row r="26" spans="1:3" s="5" customFormat="1" x14ac:dyDescent="0.2">
      <c r="A26" s="5">
        <v>99</v>
      </c>
      <c r="B26" s="11" t="s">
        <v>16</v>
      </c>
      <c r="C26" s="12">
        <v>194500000</v>
      </c>
    </row>
    <row r="27" spans="1:3" s="5" customFormat="1" x14ac:dyDescent="0.2">
      <c r="A27" s="5">
        <v>99</v>
      </c>
      <c r="B27" s="11" t="s">
        <v>17</v>
      </c>
      <c r="C27" s="12">
        <v>5000000</v>
      </c>
    </row>
    <row r="28" spans="1:3" s="5" customFormat="1" x14ac:dyDescent="0.2">
      <c r="A28" s="5">
        <v>99</v>
      </c>
      <c r="B28" s="11" t="s">
        <v>18</v>
      </c>
      <c r="C28" s="12">
        <v>3000000</v>
      </c>
    </row>
    <row r="29" spans="1:3" s="5" customFormat="1" x14ac:dyDescent="0.2">
      <c r="A29" s="5">
        <v>99</v>
      </c>
      <c r="B29" s="11" t="s">
        <v>19</v>
      </c>
      <c r="C29" s="12">
        <v>15000000</v>
      </c>
    </row>
    <row r="30" spans="1:3" s="5" customFormat="1" x14ac:dyDescent="0.2">
      <c r="A30" s="5">
        <v>99</v>
      </c>
      <c r="B30" s="11" t="s">
        <v>20</v>
      </c>
      <c r="C30" s="12">
        <v>15000000</v>
      </c>
    </row>
    <row r="31" spans="1:3" s="5" customFormat="1" x14ac:dyDescent="0.2">
      <c r="A31" s="5">
        <v>99</v>
      </c>
      <c r="B31" s="11" t="s">
        <v>21</v>
      </c>
      <c r="C31" s="12">
        <v>2415256000</v>
      </c>
    </row>
    <row r="32" spans="1:3" s="5" customFormat="1" x14ac:dyDescent="0.2">
      <c r="A32" s="5">
        <v>99</v>
      </c>
      <c r="B32" s="5" t="s">
        <v>22</v>
      </c>
      <c r="C32" s="4">
        <v>1550755000</v>
      </c>
    </row>
    <row r="33" spans="1:3" s="5" customFormat="1" x14ac:dyDescent="0.2">
      <c r="A33" s="5">
        <v>99</v>
      </c>
      <c r="B33" s="11" t="s">
        <v>23</v>
      </c>
      <c r="C33" s="4">
        <v>239843000</v>
      </c>
    </row>
    <row r="34" spans="1:3" s="5" customFormat="1" x14ac:dyDescent="0.2">
      <c r="A34" s="5">
        <v>99</v>
      </c>
      <c r="B34" s="11" t="s">
        <v>24</v>
      </c>
      <c r="C34" s="4">
        <v>716279000</v>
      </c>
    </row>
    <row r="35" spans="1:3" s="5" customFormat="1" x14ac:dyDescent="0.2">
      <c r="A35" s="5">
        <v>99</v>
      </c>
      <c r="B35" s="11" t="s">
        <v>25</v>
      </c>
      <c r="C35" s="4">
        <v>33689000</v>
      </c>
    </row>
    <row r="36" spans="1:3" s="5" customFormat="1" x14ac:dyDescent="0.2">
      <c r="A36" s="5">
        <v>99</v>
      </c>
      <c r="B36" s="11" t="s">
        <v>26</v>
      </c>
      <c r="C36" s="4">
        <v>36944000</v>
      </c>
    </row>
    <row r="37" spans="1:3" s="5" customFormat="1" x14ac:dyDescent="0.2">
      <c r="A37" s="5">
        <v>99</v>
      </c>
      <c r="B37" s="11" t="s">
        <v>27</v>
      </c>
      <c r="C37" s="4">
        <v>265000000</v>
      </c>
    </row>
    <row r="38" spans="1:3" s="5" customFormat="1" x14ac:dyDescent="0.2">
      <c r="A38" s="5">
        <v>99</v>
      </c>
      <c r="B38" s="11" t="s">
        <v>28</v>
      </c>
      <c r="C38" s="4">
        <v>241000000</v>
      </c>
    </row>
    <row r="39" spans="1:3" s="5" customFormat="1" x14ac:dyDescent="0.2">
      <c r="A39" s="5">
        <v>99</v>
      </c>
      <c r="B39" s="11" t="s">
        <v>29</v>
      </c>
      <c r="C39" s="4">
        <v>3000000</v>
      </c>
    </row>
    <row r="40" spans="1:3" s="5" customFormat="1" x14ac:dyDescent="0.2">
      <c r="A40" s="5">
        <v>99</v>
      </c>
      <c r="B40" s="11" t="s">
        <v>30</v>
      </c>
      <c r="C40" s="4">
        <v>15000000</v>
      </c>
    </row>
    <row r="41" spans="1:3" s="5" customFormat="1" x14ac:dyDescent="0.2">
      <c r="A41" s="5">
        <v>99</v>
      </c>
      <c r="B41" s="5" t="s">
        <v>31</v>
      </c>
      <c r="C41" s="4">
        <v>137634000</v>
      </c>
    </row>
    <row r="42" spans="1:3" s="5" customFormat="1" x14ac:dyDescent="0.2">
      <c r="A42" s="5">
        <v>99</v>
      </c>
      <c r="B42" s="11" t="s">
        <v>218</v>
      </c>
      <c r="C42" s="4">
        <v>44134000</v>
      </c>
    </row>
    <row r="43" spans="1:3" s="5" customFormat="1" x14ac:dyDescent="0.2">
      <c r="A43" s="5">
        <v>99</v>
      </c>
      <c r="B43" s="11" t="s">
        <v>219</v>
      </c>
      <c r="C43" s="4">
        <v>85500000</v>
      </c>
    </row>
    <row r="44" spans="1:3" s="5" customFormat="1" x14ac:dyDescent="0.2">
      <c r="A44" s="5">
        <v>99</v>
      </c>
      <c r="B44" s="11" t="s">
        <v>220</v>
      </c>
      <c r="C44" s="4">
        <v>8000000</v>
      </c>
    </row>
    <row r="45" spans="1:3" s="5" customFormat="1" x14ac:dyDescent="0.2">
      <c r="A45" s="5">
        <v>99</v>
      </c>
      <c r="B45" s="11" t="s">
        <v>32</v>
      </c>
      <c r="C45" s="4">
        <v>158184000</v>
      </c>
    </row>
    <row r="46" spans="1:3" s="5" customFormat="1" x14ac:dyDescent="0.2">
      <c r="A46" s="5">
        <v>99</v>
      </c>
      <c r="B46" s="5" t="s">
        <v>33</v>
      </c>
      <c r="C46" s="4">
        <v>511033000</v>
      </c>
    </row>
    <row r="47" spans="1:3" s="5" customFormat="1" x14ac:dyDescent="0.2">
      <c r="A47" s="5">
        <v>99</v>
      </c>
      <c r="B47" s="5" t="s">
        <v>34</v>
      </c>
      <c r="C47" s="4">
        <v>6010000</v>
      </c>
    </row>
    <row r="48" spans="1:3" s="5" customFormat="1" x14ac:dyDescent="0.2">
      <c r="A48" s="5">
        <v>99</v>
      </c>
      <c r="B48" s="5" t="s">
        <v>35</v>
      </c>
      <c r="C48" s="4">
        <v>33337000</v>
      </c>
    </row>
    <row r="49" spans="1:3" s="5" customFormat="1" x14ac:dyDescent="0.2">
      <c r="A49" s="5">
        <v>99</v>
      </c>
      <c r="B49" s="5" t="s">
        <v>36</v>
      </c>
      <c r="C49" s="4">
        <v>18303000</v>
      </c>
    </row>
    <row r="50" spans="1:3" s="5" customFormat="1" x14ac:dyDescent="0.2">
      <c r="A50" s="5">
        <v>99</v>
      </c>
      <c r="B50" s="11" t="s">
        <v>37</v>
      </c>
      <c r="C50" s="12">
        <v>12670000</v>
      </c>
    </row>
    <row r="51" spans="1:3" s="5" customFormat="1" x14ac:dyDescent="0.2">
      <c r="A51" s="5">
        <v>99</v>
      </c>
      <c r="B51" s="11" t="s">
        <v>38</v>
      </c>
      <c r="C51" s="4">
        <v>1670000</v>
      </c>
    </row>
    <row r="52" spans="1:3" s="5" customFormat="1" x14ac:dyDescent="0.2">
      <c r="A52" s="5">
        <v>99</v>
      </c>
      <c r="B52" s="11" t="s">
        <v>39</v>
      </c>
      <c r="C52" s="4">
        <v>11000000</v>
      </c>
    </row>
    <row r="53" spans="1:3" s="5" customFormat="1" x14ac:dyDescent="0.2">
      <c r="A53" s="5">
        <v>99</v>
      </c>
      <c r="B53" s="11" t="s">
        <v>221</v>
      </c>
      <c r="C53" s="4">
        <v>1413500000</v>
      </c>
    </row>
    <row r="54" spans="1:3" s="5" customFormat="1" x14ac:dyDescent="0.2">
      <c r="A54" s="5">
        <v>99</v>
      </c>
      <c r="B54" s="11" t="s">
        <v>40</v>
      </c>
      <c r="C54" s="12">
        <v>740000000</v>
      </c>
    </row>
    <row r="55" spans="1:3" s="5" customFormat="1" x14ac:dyDescent="0.2">
      <c r="A55" s="5">
        <v>99</v>
      </c>
      <c r="B55" s="5" t="s">
        <v>41</v>
      </c>
      <c r="C55" s="4">
        <v>649000000</v>
      </c>
    </row>
    <row r="56" spans="1:3" s="5" customFormat="1" x14ac:dyDescent="0.2">
      <c r="A56" s="5">
        <v>99</v>
      </c>
      <c r="B56" s="5" t="s">
        <v>42</v>
      </c>
      <c r="C56" s="4">
        <v>649000000</v>
      </c>
    </row>
    <row r="57" spans="1:3" s="5" customFormat="1" x14ac:dyDescent="0.2">
      <c r="A57" s="5">
        <v>99</v>
      </c>
      <c r="B57" s="5" t="s">
        <v>43</v>
      </c>
      <c r="C57" s="4">
        <v>344000000</v>
      </c>
    </row>
    <row r="58" spans="1:3" s="5" customFormat="1" x14ac:dyDescent="0.2">
      <c r="A58" s="5">
        <v>99</v>
      </c>
      <c r="B58" s="5" t="s">
        <v>44</v>
      </c>
      <c r="C58" s="4">
        <v>50000000</v>
      </c>
    </row>
    <row r="59" spans="1:3" s="5" customFormat="1" x14ac:dyDescent="0.2">
      <c r="A59" s="5">
        <v>99</v>
      </c>
      <c r="B59" s="5" t="s">
        <v>45</v>
      </c>
      <c r="C59" s="4">
        <v>255000000</v>
      </c>
    </row>
    <row r="60" spans="1:3" s="5" customFormat="1" x14ac:dyDescent="0.2">
      <c r="A60" s="5">
        <v>99</v>
      </c>
      <c r="B60" s="5" t="s">
        <v>46</v>
      </c>
      <c r="C60" s="4">
        <v>0</v>
      </c>
    </row>
    <row r="61" spans="1:3" s="5" customFormat="1" x14ac:dyDescent="0.2">
      <c r="A61" s="5">
        <v>99</v>
      </c>
      <c r="B61" s="5" t="s">
        <v>198</v>
      </c>
      <c r="C61" s="4">
        <v>0</v>
      </c>
    </row>
    <row r="62" spans="1:3" s="5" customFormat="1" x14ac:dyDescent="0.2">
      <c r="A62" s="5">
        <v>99</v>
      </c>
      <c r="B62" s="5" t="s">
        <v>47</v>
      </c>
      <c r="C62" s="4">
        <v>24500000</v>
      </c>
    </row>
    <row r="63" spans="1:3" s="5" customFormat="1" x14ac:dyDescent="0.2">
      <c r="A63" s="5">
        <v>99</v>
      </c>
      <c r="B63" s="5" t="s">
        <v>199</v>
      </c>
      <c r="C63" s="4">
        <v>23000000</v>
      </c>
    </row>
    <row r="64" spans="1:3" s="5" customFormat="1" x14ac:dyDescent="0.2">
      <c r="A64" s="5">
        <v>99</v>
      </c>
      <c r="B64" s="5" t="s">
        <v>48</v>
      </c>
      <c r="C64" s="4">
        <v>1500000</v>
      </c>
    </row>
    <row r="65" spans="1:3" s="5" customFormat="1" x14ac:dyDescent="0.2">
      <c r="A65" s="5">
        <v>99</v>
      </c>
      <c r="B65" s="5" t="s">
        <v>49</v>
      </c>
      <c r="C65" s="4">
        <v>0</v>
      </c>
    </row>
    <row r="66" spans="1:3" s="5" customFormat="1" x14ac:dyDescent="0.2">
      <c r="A66" s="5">
        <v>99</v>
      </c>
      <c r="B66" s="5" t="s">
        <v>200</v>
      </c>
      <c r="C66" s="4">
        <v>8573236000</v>
      </c>
    </row>
    <row r="67" spans="1:3" s="5" customFormat="1" x14ac:dyDescent="0.2">
      <c r="A67" s="5">
        <v>99</v>
      </c>
      <c r="B67" s="5" t="s">
        <v>223</v>
      </c>
      <c r="C67" s="4">
        <v>4680580000</v>
      </c>
    </row>
    <row r="68" spans="1:3" s="5" customFormat="1" x14ac:dyDescent="0.2">
      <c r="A68" s="5">
        <v>99</v>
      </c>
      <c r="B68" s="5" t="s">
        <v>50</v>
      </c>
      <c r="C68" s="4">
        <v>4196322000</v>
      </c>
    </row>
    <row r="69" spans="1:3" s="5" customFormat="1" x14ac:dyDescent="0.2">
      <c r="A69" s="5">
        <v>99</v>
      </c>
      <c r="B69" s="5" t="s">
        <v>51</v>
      </c>
      <c r="C69" s="4">
        <v>0</v>
      </c>
    </row>
    <row r="70" spans="1:3" s="5" customFormat="1" x14ac:dyDescent="0.2">
      <c r="A70" s="5">
        <v>99</v>
      </c>
      <c r="B70" s="5" t="s">
        <v>52</v>
      </c>
      <c r="C70" s="4">
        <v>484258000</v>
      </c>
    </row>
    <row r="71" spans="1:3" s="5" customFormat="1" x14ac:dyDescent="0.2">
      <c r="A71" s="5">
        <v>99</v>
      </c>
      <c r="B71" s="5" t="s">
        <v>222</v>
      </c>
      <c r="C71" s="4">
        <v>3892656000</v>
      </c>
    </row>
    <row r="72" spans="1:3" s="5" customFormat="1" x14ac:dyDescent="0.2">
      <c r="A72" s="5">
        <v>99</v>
      </c>
      <c r="B72" s="5" t="s">
        <v>53</v>
      </c>
      <c r="C72" s="4">
        <v>3892656000</v>
      </c>
    </row>
    <row r="73" spans="1:3" s="5" customFormat="1" x14ac:dyDescent="0.2">
      <c r="C73" s="4"/>
    </row>
    <row r="74" spans="1:3" s="5" customFormat="1" x14ac:dyDescent="0.2">
      <c r="C74" s="4"/>
    </row>
    <row r="75" spans="1:3" s="17" customFormat="1" ht="12" x14ac:dyDescent="0.2">
      <c r="A75" s="15"/>
      <c r="B75" s="15"/>
      <c r="C75" s="16"/>
    </row>
    <row r="76" spans="1:3" s="9" customFormat="1" ht="15.75" x14ac:dyDescent="0.25">
      <c r="A76" s="18"/>
      <c r="B76" s="19"/>
      <c r="C76" s="18"/>
    </row>
    <row r="77" spans="1:3" s="9" customFormat="1" ht="15.75" x14ac:dyDescent="0.25">
      <c r="A77" s="18"/>
      <c r="B77" s="19"/>
      <c r="C77" s="18"/>
    </row>
    <row r="78" spans="1:3" s="9" customFormat="1" ht="15.75" x14ac:dyDescent="0.25">
      <c r="A78" s="18"/>
      <c r="B78" s="19"/>
      <c r="C78" s="18"/>
    </row>
    <row r="79" spans="1:3" s="9" customFormat="1" ht="15.75" x14ac:dyDescent="0.25">
      <c r="A79" s="18"/>
      <c r="B79" s="19"/>
      <c r="C79" s="18"/>
    </row>
    <row r="80" spans="1:3" s="2" customFormat="1" ht="15.75" x14ac:dyDescent="0.25">
      <c r="A80" s="1"/>
      <c r="B80" s="13"/>
      <c r="C80" s="1"/>
    </row>
    <row r="81" spans="1:3" s="2" customFormat="1" ht="15.75" x14ac:dyDescent="0.25">
      <c r="A81" s="1"/>
      <c r="B81" s="13"/>
      <c r="C81" s="1"/>
    </row>
    <row r="82" spans="1:3" s="2" customFormat="1" ht="15.75" x14ac:dyDescent="0.25">
      <c r="A82" s="1"/>
      <c r="B82" s="13"/>
      <c r="C82" s="1"/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EF53E-273D-4E06-9D49-5C13CA21111A}">
  <dimension ref="A1:BJ197"/>
  <sheetViews>
    <sheetView topLeftCell="A153" zoomScaleNormal="100" workbookViewId="0">
      <selection activeCell="B177" sqref="B177"/>
    </sheetView>
  </sheetViews>
  <sheetFormatPr defaultRowHeight="12.75" x14ac:dyDescent="0.2"/>
  <cols>
    <col min="1" max="1" width="10.85546875" customWidth="1"/>
    <col min="2" max="2" width="59" customWidth="1"/>
    <col min="3" max="3" width="26.85546875" style="3" customWidth="1"/>
    <col min="4" max="5" width="22.5703125" customWidth="1"/>
    <col min="6" max="9" width="11.140625" bestFit="1" customWidth="1"/>
    <col min="10" max="10" width="10.140625" bestFit="1" customWidth="1"/>
    <col min="11" max="11" width="11.140625" bestFit="1" customWidth="1"/>
    <col min="12" max="13" width="10.140625" bestFit="1" customWidth="1"/>
    <col min="14" max="14" width="9.140625" bestFit="1" customWidth="1"/>
    <col min="15" max="15" width="11.140625" bestFit="1" customWidth="1"/>
    <col min="16" max="16" width="13.28515625" bestFit="1" customWidth="1"/>
    <col min="17" max="17" width="11.140625" bestFit="1" customWidth="1"/>
    <col min="18" max="18" width="12.7109375" bestFit="1" customWidth="1"/>
    <col min="19" max="19" width="11.140625" bestFit="1" customWidth="1"/>
    <col min="20" max="20" width="12.7109375" bestFit="1" customWidth="1"/>
    <col min="21" max="21" width="13.5703125" bestFit="1" customWidth="1"/>
    <col min="22" max="22" width="16.85546875" bestFit="1" customWidth="1"/>
    <col min="23" max="23" width="13.42578125" bestFit="1" customWidth="1"/>
    <col min="24" max="24" width="12.28515625" bestFit="1" customWidth="1"/>
    <col min="25" max="25" width="15" bestFit="1" customWidth="1"/>
    <col min="26" max="26" width="13.28515625" bestFit="1" customWidth="1"/>
    <col min="27" max="27" width="10.140625" bestFit="1" customWidth="1"/>
    <col min="28" max="29" width="11.140625" bestFit="1" customWidth="1"/>
    <col min="30" max="30" width="10.5703125" bestFit="1" customWidth="1"/>
    <col min="31" max="31" width="9.140625" bestFit="1" customWidth="1"/>
    <col min="32" max="32" width="17.7109375" bestFit="1" customWidth="1"/>
    <col min="33" max="33" width="16" bestFit="1" customWidth="1"/>
    <col min="34" max="34" width="13.42578125" bestFit="1" customWidth="1"/>
    <col min="35" max="35" width="33.140625" bestFit="1" customWidth="1"/>
    <col min="36" max="36" width="12.5703125" bestFit="1" customWidth="1"/>
    <col min="37" max="37" width="11.140625" bestFit="1" customWidth="1"/>
    <col min="38" max="38" width="10.85546875" bestFit="1" customWidth="1"/>
    <col min="39" max="39" width="10.140625" bestFit="1" customWidth="1"/>
    <col min="40" max="40" width="22.140625" bestFit="1" customWidth="1"/>
    <col min="41" max="41" width="17" bestFit="1" customWidth="1"/>
    <col min="42" max="42" width="13.28515625" bestFit="1" customWidth="1"/>
    <col min="43" max="43" width="9.140625" bestFit="1" customWidth="1"/>
    <col min="44" max="44" width="12.5703125" bestFit="1" customWidth="1"/>
    <col min="45" max="45" width="10.140625" bestFit="1" customWidth="1"/>
    <col min="46" max="46" width="9.7109375" bestFit="1" customWidth="1"/>
    <col min="47" max="47" width="9" bestFit="1" customWidth="1"/>
    <col min="48" max="48" width="10.7109375" bestFit="1" customWidth="1"/>
    <col min="49" max="49" width="15.85546875" bestFit="1" customWidth="1"/>
    <col min="50" max="50" width="12.7109375" bestFit="1" customWidth="1"/>
    <col min="51" max="51" width="14.85546875" bestFit="1" customWidth="1"/>
    <col min="52" max="52" width="11.140625" bestFit="1" customWidth="1"/>
    <col min="53" max="53" width="18.7109375" bestFit="1" customWidth="1"/>
    <col min="54" max="54" width="19.7109375" bestFit="1" customWidth="1"/>
    <col min="55" max="55" width="13.140625" bestFit="1" customWidth="1"/>
    <col min="56" max="56" width="10.140625" bestFit="1" customWidth="1"/>
    <col min="57" max="58" width="9.140625" bestFit="1" customWidth="1"/>
    <col min="59" max="59" width="9.85546875" bestFit="1" customWidth="1"/>
    <col min="60" max="60" width="19.28515625" bestFit="1" customWidth="1"/>
    <col min="61" max="61" width="14.28515625" bestFit="1" customWidth="1"/>
    <col min="62" max="62" width="15.85546875" bestFit="1" customWidth="1"/>
  </cols>
  <sheetData>
    <row r="1" spans="1:62" x14ac:dyDescent="0.2">
      <c r="A1" t="s">
        <v>209</v>
      </c>
    </row>
    <row r="2" spans="1:62" s="14" customFormat="1" ht="70.5" customHeight="1" x14ac:dyDescent="0.2">
      <c r="A2" s="14" t="s">
        <v>205</v>
      </c>
      <c r="B2" s="14" t="s">
        <v>0</v>
      </c>
      <c r="C2" s="14" t="s">
        <v>206</v>
      </c>
      <c r="D2" s="28" t="s">
        <v>138</v>
      </c>
      <c r="E2" s="28" t="s">
        <v>139</v>
      </c>
      <c r="F2" s="28" t="s">
        <v>140</v>
      </c>
      <c r="G2" s="28" t="s">
        <v>141</v>
      </c>
      <c r="H2" s="28" t="s">
        <v>142</v>
      </c>
      <c r="I2" s="28" t="s">
        <v>143</v>
      </c>
      <c r="J2" s="28" t="s">
        <v>144</v>
      </c>
      <c r="K2" s="28" t="s">
        <v>145</v>
      </c>
      <c r="L2" s="28" t="s">
        <v>146</v>
      </c>
      <c r="M2" s="28" t="s">
        <v>147</v>
      </c>
      <c r="N2" s="28" t="s">
        <v>148</v>
      </c>
      <c r="O2" s="28" t="s">
        <v>149</v>
      </c>
      <c r="P2" s="28" t="s">
        <v>150</v>
      </c>
      <c r="Q2" s="28" t="s">
        <v>151</v>
      </c>
      <c r="R2" s="28" t="s">
        <v>152</v>
      </c>
      <c r="S2" s="28" t="s">
        <v>153</v>
      </c>
      <c r="T2" s="28" t="s">
        <v>154</v>
      </c>
      <c r="U2" s="28" t="s">
        <v>155</v>
      </c>
      <c r="V2" s="28" t="s">
        <v>156</v>
      </c>
      <c r="W2" s="28" t="s">
        <v>157</v>
      </c>
      <c r="X2" s="28" t="s">
        <v>158</v>
      </c>
      <c r="Y2" s="28" t="s">
        <v>159</v>
      </c>
      <c r="Z2" s="28" t="s">
        <v>160</v>
      </c>
      <c r="AA2" s="28" t="s">
        <v>161</v>
      </c>
      <c r="AB2" s="28" t="s">
        <v>162</v>
      </c>
      <c r="AC2" s="28" t="s">
        <v>163</v>
      </c>
      <c r="AD2" s="28" t="s">
        <v>164</v>
      </c>
      <c r="AE2" s="28" t="s">
        <v>165</v>
      </c>
      <c r="AF2" s="28" t="s">
        <v>166</v>
      </c>
      <c r="AG2" s="28" t="s">
        <v>167</v>
      </c>
      <c r="AH2" s="28" t="s">
        <v>168</v>
      </c>
      <c r="AI2" s="28" t="s">
        <v>169</v>
      </c>
      <c r="AJ2" s="28" t="s">
        <v>170</v>
      </c>
      <c r="AK2" s="28" t="s">
        <v>171</v>
      </c>
      <c r="AL2" s="28" t="s">
        <v>172</v>
      </c>
      <c r="AM2" s="28" t="s">
        <v>173</v>
      </c>
      <c r="AN2" s="28" t="s">
        <v>174</v>
      </c>
      <c r="AO2" s="28" t="s">
        <v>175</v>
      </c>
      <c r="AP2" s="28" t="s">
        <v>176</v>
      </c>
      <c r="AQ2" s="28" t="s">
        <v>177</v>
      </c>
      <c r="AR2" s="28" t="s">
        <v>178</v>
      </c>
      <c r="AS2" s="28" t="s">
        <v>179</v>
      </c>
      <c r="AT2" s="28" t="s">
        <v>180</v>
      </c>
      <c r="AU2" s="28" t="s">
        <v>181</v>
      </c>
      <c r="AV2" s="28" t="s">
        <v>182</v>
      </c>
      <c r="AW2" s="28" t="s">
        <v>183</v>
      </c>
      <c r="AX2" s="28" t="s">
        <v>184</v>
      </c>
      <c r="AY2" s="28" t="s">
        <v>185</v>
      </c>
      <c r="AZ2" s="28" t="s">
        <v>186</v>
      </c>
      <c r="BA2" s="28" t="s">
        <v>187</v>
      </c>
      <c r="BB2" s="28" t="s">
        <v>188</v>
      </c>
      <c r="BC2" s="28" t="s">
        <v>189</v>
      </c>
      <c r="BD2" s="28" t="s">
        <v>190</v>
      </c>
      <c r="BE2" s="28" t="s">
        <v>191</v>
      </c>
      <c r="BF2" s="28" t="s">
        <v>192</v>
      </c>
      <c r="BG2" s="28" t="s">
        <v>193</v>
      </c>
      <c r="BH2" s="28" t="s">
        <v>194</v>
      </c>
      <c r="BI2" s="28" t="s">
        <v>195</v>
      </c>
      <c r="BJ2" s="28" t="s">
        <v>196</v>
      </c>
    </row>
    <row r="3" spans="1:62" s="5" customFormat="1" x14ac:dyDescent="0.2">
      <c r="A3" s="5">
        <v>99</v>
      </c>
      <c r="B3" s="5" t="s">
        <v>201</v>
      </c>
      <c r="C3" s="4">
        <v>15292424000</v>
      </c>
      <c r="D3" s="4"/>
    </row>
    <row r="4" spans="1:62" s="5" customFormat="1" x14ac:dyDescent="0.2">
      <c r="A4" s="5">
        <v>99</v>
      </c>
      <c r="B4" s="5" t="s">
        <v>54</v>
      </c>
      <c r="C4" s="4">
        <v>5170146000</v>
      </c>
      <c r="D4" s="4"/>
      <c r="E4" s="4"/>
    </row>
    <row r="5" spans="1:62" s="5" customFormat="1" x14ac:dyDescent="0.2">
      <c r="A5" s="5">
        <v>99</v>
      </c>
      <c r="B5" s="5" t="s">
        <v>224</v>
      </c>
      <c r="C5" s="4">
        <v>4933856000</v>
      </c>
      <c r="D5" s="4"/>
    </row>
    <row r="6" spans="1:62" s="5" customFormat="1" x14ac:dyDescent="0.2">
      <c r="A6" s="5">
        <v>99</v>
      </c>
      <c r="B6" s="5" t="s">
        <v>225</v>
      </c>
      <c r="C6" s="4">
        <v>1048201000</v>
      </c>
    </row>
    <row r="7" spans="1:62" s="5" customFormat="1" x14ac:dyDescent="0.2">
      <c r="A7" s="5">
        <v>99</v>
      </c>
      <c r="B7" s="5" t="s">
        <v>226</v>
      </c>
      <c r="C7" s="4">
        <v>543539000</v>
      </c>
    </row>
    <row r="8" spans="1:62" s="5" customFormat="1" x14ac:dyDescent="0.2">
      <c r="A8" s="5">
        <v>99</v>
      </c>
      <c r="B8" s="5" t="s">
        <v>227</v>
      </c>
      <c r="C8" s="4">
        <v>451580000</v>
      </c>
    </row>
    <row r="9" spans="1:62" s="5" customFormat="1" x14ac:dyDescent="0.2">
      <c r="A9" s="5">
        <v>99</v>
      </c>
      <c r="B9" s="5" t="s">
        <v>228</v>
      </c>
      <c r="C9" s="4">
        <v>731468000</v>
      </c>
    </row>
    <row r="10" spans="1:62" s="5" customFormat="1" x14ac:dyDescent="0.2">
      <c r="A10" s="5">
        <v>99</v>
      </c>
      <c r="B10" s="5" t="s">
        <v>229</v>
      </c>
      <c r="C10" s="4">
        <v>148614000</v>
      </c>
    </row>
    <row r="11" spans="1:62" s="5" customFormat="1" x14ac:dyDescent="0.2">
      <c r="A11" s="5">
        <v>99</v>
      </c>
      <c r="B11" s="5" t="s">
        <v>230</v>
      </c>
      <c r="C11" s="4">
        <v>70638000</v>
      </c>
    </row>
    <row r="12" spans="1:62" s="5" customFormat="1" x14ac:dyDescent="0.2">
      <c r="A12" s="5">
        <v>99</v>
      </c>
      <c r="B12" s="5" t="s">
        <v>231</v>
      </c>
      <c r="C12" s="4">
        <v>1477559000</v>
      </c>
    </row>
    <row r="13" spans="1:62" s="5" customFormat="1" x14ac:dyDescent="0.2">
      <c r="A13" s="5">
        <v>99</v>
      </c>
      <c r="B13" s="5" t="s">
        <v>232</v>
      </c>
      <c r="C13" s="4">
        <v>462257000</v>
      </c>
    </row>
    <row r="14" spans="1:62" s="5" customFormat="1" x14ac:dyDescent="0.2">
      <c r="A14" s="5">
        <v>99</v>
      </c>
      <c r="B14" s="5" t="s">
        <v>235</v>
      </c>
      <c r="C14" s="4">
        <v>6187000</v>
      </c>
    </row>
    <row r="15" spans="1:62" s="5" customFormat="1" x14ac:dyDescent="0.2">
      <c r="A15" s="5">
        <v>99</v>
      </c>
      <c r="B15" s="5" t="s">
        <v>55</v>
      </c>
      <c r="C15" s="4">
        <v>3228000</v>
      </c>
    </row>
    <row r="16" spans="1:62" s="5" customFormat="1" x14ac:dyDescent="0.2">
      <c r="A16" s="5">
        <v>99</v>
      </c>
      <c r="B16" s="5" t="s">
        <v>56</v>
      </c>
      <c r="C16" s="4">
        <v>859000</v>
      </c>
    </row>
    <row r="17" spans="1:3" s="5" customFormat="1" x14ac:dyDescent="0.2">
      <c r="A17" s="5">
        <v>99</v>
      </c>
      <c r="B17" s="5" t="s">
        <v>57</v>
      </c>
      <c r="C17" s="4">
        <v>2100000</v>
      </c>
    </row>
    <row r="18" spans="1:3" s="5" customFormat="1" x14ac:dyDescent="0.2">
      <c r="A18" s="5">
        <v>99</v>
      </c>
      <c r="B18" s="5" t="s">
        <v>236</v>
      </c>
      <c r="C18" s="4">
        <v>179420000</v>
      </c>
    </row>
    <row r="19" spans="1:3" s="5" customFormat="1" x14ac:dyDescent="0.2">
      <c r="A19" s="5">
        <v>99</v>
      </c>
      <c r="B19" s="5" t="s">
        <v>58</v>
      </c>
      <c r="C19" s="4">
        <v>139928000</v>
      </c>
    </row>
    <row r="20" spans="1:3" s="5" customFormat="1" x14ac:dyDescent="0.2">
      <c r="A20" s="5">
        <v>99</v>
      </c>
      <c r="B20" s="5" t="s">
        <v>59</v>
      </c>
      <c r="C20" s="4">
        <v>31126000</v>
      </c>
    </row>
    <row r="21" spans="1:3" s="5" customFormat="1" x14ac:dyDescent="0.2">
      <c r="A21" s="5">
        <v>99</v>
      </c>
      <c r="B21" s="5" t="s">
        <v>60</v>
      </c>
      <c r="C21" s="4">
        <v>2729000</v>
      </c>
    </row>
    <row r="22" spans="1:3" s="5" customFormat="1" x14ac:dyDescent="0.2">
      <c r="A22" s="5">
        <v>99</v>
      </c>
      <c r="B22" s="5" t="s">
        <v>61</v>
      </c>
      <c r="C22" s="4">
        <v>2595000</v>
      </c>
    </row>
    <row r="23" spans="1:3" s="5" customFormat="1" x14ac:dyDescent="0.2">
      <c r="A23" s="5">
        <v>99</v>
      </c>
      <c r="B23" s="5" t="s">
        <v>233</v>
      </c>
      <c r="C23" s="4">
        <v>3042000</v>
      </c>
    </row>
    <row r="24" spans="1:3" s="5" customFormat="1" x14ac:dyDescent="0.2">
      <c r="A24" s="5">
        <v>99</v>
      </c>
      <c r="B24" s="5" t="s">
        <v>237</v>
      </c>
      <c r="C24" s="4">
        <v>8375000</v>
      </c>
    </row>
    <row r="25" spans="1:3" s="5" customFormat="1" x14ac:dyDescent="0.2">
      <c r="A25" s="5">
        <v>99</v>
      </c>
      <c r="B25" s="5" t="s">
        <v>62</v>
      </c>
      <c r="C25" s="4">
        <v>1497000</v>
      </c>
    </row>
    <row r="26" spans="1:3" s="5" customFormat="1" x14ac:dyDescent="0.2">
      <c r="A26" s="5">
        <v>99</v>
      </c>
      <c r="B26" s="5" t="s">
        <v>63</v>
      </c>
      <c r="C26" s="4">
        <v>1410000</v>
      </c>
    </row>
    <row r="27" spans="1:3" s="5" customFormat="1" x14ac:dyDescent="0.2">
      <c r="A27" s="5">
        <v>99</v>
      </c>
      <c r="B27" s="5" t="s">
        <v>64</v>
      </c>
      <c r="C27" s="4">
        <v>2840000</v>
      </c>
    </row>
    <row r="28" spans="1:3" s="5" customFormat="1" x14ac:dyDescent="0.2">
      <c r="A28" s="5">
        <v>99</v>
      </c>
      <c r="B28" s="5" t="s">
        <v>65</v>
      </c>
      <c r="C28" s="4">
        <v>1184000</v>
      </c>
    </row>
    <row r="29" spans="1:3" s="5" customFormat="1" x14ac:dyDescent="0.2">
      <c r="A29" s="5">
        <v>99</v>
      </c>
      <c r="B29" s="5" t="s">
        <v>66</v>
      </c>
      <c r="C29" s="4">
        <v>1444000</v>
      </c>
    </row>
    <row r="30" spans="1:3" s="5" customFormat="1" x14ac:dyDescent="0.2">
      <c r="A30" s="5">
        <v>99</v>
      </c>
      <c r="B30" s="5" t="s">
        <v>238</v>
      </c>
      <c r="C30" s="4">
        <v>9521000</v>
      </c>
    </row>
    <row r="31" spans="1:3" s="5" customFormat="1" x14ac:dyDescent="0.2">
      <c r="A31" s="5">
        <v>99</v>
      </c>
      <c r="B31" s="5" t="s">
        <v>67</v>
      </c>
      <c r="C31" s="4">
        <v>8735000</v>
      </c>
    </row>
    <row r="32" spans="1:3" s="5" customFormat="1" x14ac:dyDescent="0.2">
      <c r="A32" s="5">
        <v>99</v>
      </c>
      <c r="B32" s="5" t="s">
        <v>68</v>
      </c>
      <c r="C32" s="4">
        <v>786000</v>
      </c>
    </row>
    <row r="33" spans="1:7" s="5" customFormat="1" x14ac:dyDescent="0.2">
      <c r="A33" s="5">
        <v>99</v>
      </c>
      <c r="B33" s="5" t="s">
        <v>239</v>
      </c>
      <c r="C33" s="4">
        <v>32787000</v>
      </c>
    </row>
    <row r="34" spans="1:7" s="5" customFormat="1" x14ac:dyDescent="0.2">
      <c r="A34" s="5">
        <v>99</v>
      </c>
      <c r="B34" s="5" t="s">
        <v>69</v>
      </c>
      <c r="C34" s="4">
        <v>1700000</v>
      </c>
    </row>
    <row r="35" spans="1:7" s="5" customFormat="1" x14ac:dyDescent="0.2">
      <c r="A35" s="5">
        <v>99</v>
      </c>
      <c r="B35" s="5" t="s">
        <v>234</v>
      </c>
      <c r="C35" s="4">
        <v>14925000</v>
      </c>
    </row>
    <row r="36" spans="1:7" s="5" customFormat="1" x14ac:dyDescent="0.2">
      <c r="A36" s="5">
        <v>99</v>
      </c>
      <c r="B36" s="5" t="s">
        <v>70</v>
      </c>
      <c r="C36" s="4">
        <v>1749000</v>
      </c>
    </row>
    <row r="37" spans="1:7" s="5" customFormat="1" x14ac:dyDescent="0.2">
      <c r="A37" s="5">
        <v>99</v>
      </c>
      <c r="B37" s="5" t="s">
        <v>71</v>
      </c>
      <c r="C37" s="4">
        <v>7950000</v>
      </c>
    </row>
    <row r="38" spans="1:7" s="5" customFormat="1" x14ac:dyDescent="0.2">
      <c r="A38" s="5">
        <v>99</v>
      </c>
      <c r="B38" s="5" t="s">
        <v>72</v>
      </c>
      <c r="C38" s="4">
        <v>6463000</v>
      </c>
    </row>
    <row r="39" spans="1:7" s="5" customFormat="1" x14ac:dyDescent="0.2">
      <c r="A39" s="5">
        <v>99</v>
      </c>
      <c r="B39" s="29" t="s">
        <v>73</v>
      </c>
      <c r="C39" s="4">
        <v>1027043000</v>
      </c>
      <c r="D39" s="4"/>
      <c r="E39" s="4"/>
      <c r="F39" s="4"/>
      <c r="G39" s="4"/>
    </row>
    <row r="40" spans="1:7" s="5" customFormat="1" x14ac:dyDescent="0.2">
      <c r="A40" s="5">
        <v>99</v>
      </c>
      <c r="B40" s="5" t="s">
        <v>240</v>
      </c>
      <c r="C40" s="4">
        <v>971777000</v>
      </c>
      <c r="D40" s="4"/>
      <c r="E40" s="4"/>
      <c r="F40" s="4"/>
      <c r="G40" s="4"/>
    </row>
    <row r="41" spans="1:7" s="5" customFormat="1" x14ac:dyDescent="0.2">
      <c r="A41" s="5">
        <v>99</v>
      </c>
      <c r="B41" s="5" t="s">
        <v>241</v>
      </c>
      <c r="C41" s="4">
        <v>203829000</v>
      </c>
    </row>
    <row r="42" spans="1:7" s="5" customFormat="1" x14ac:dyDescent="0.2">
      <c r="A42" s="5">
        <v>99</v>
      </c>
      <c r="B42" s="5" t="s">
        <v>275</v>
      </c>
      <c r="C42" s="4">
        <v>109863000</v>
      </c>
    </row>
    <row r="43" spans="1:7" s="5" customFormat="1" x14ac:dyDescent="0.2">
      <c r="A43" s="5">
        <v>99</v>
      </c>
      <c r="B43" s="5" t="s">
        <v>242</v>
      </c>
      <c r="C43" s="4">
        <v>89240000</v>
      </c>
    </row>
    <row r="44" spans="1:7" s="5" customFormat="1" x14ac:dyDescent="0.2">
      <c r="A44" s="5">
        <v>99</v>
      </c>
      <c r="B44" s="5" t="s">
        <v>243</v>
      </c>
      <c r="C44" s="4">
        <v>142496000</v>
      </c>
    </row>
    <row r="45" spans="1:7" s="5" customFormat="1" x14ac:dyDescent="0.2">
      <c r="A45" s="5">
        <v>99</v>
      </c>
      <c r="B45" s="5" t="s">
        <v>244</v>
      </c>
      <c r="C45" s="4">
        <v>32913000</v>
      </c>
    </row>
    <row r="46" spans="1:7" s="5" customFormat="1" x14ac:dyDescent="0.2">
      <c r="A46" s="5">
        <v>99</v>
      </c>
      <c r="B46" s="5" t="s">
        <v>245</v>
      </c>
      <c r="C46" s="4" t="e">
        <f>12441000+#REF!</f>
        <v>#REF!</v>
      </c>
    </row>
    <row r="47" spans="1:7" s="5" customFormat="1" x14ac:dyDescent="0.2">
      <c r="A47" s="5">
        <v>99</v>
      </c>
      <c r="B47" s="5" t="s">
        <v>246</v>
      </c>
      <c r="C47" s="4">
        <v>294425000</v>
      </c>
    </row>
    <row r="48" spans="1:7" s="5" customFormat="1" x14ac:dyDescent="0.2">
      <c r="A48" s="5">
        <v>99</v>
      </c>
      <c r="B48" s="5" t="s">
        <v>247</v>
      </c>
      <c r="C48" s="4">
        <v>86003000</v>
      </c>
    </row>
    <row r="49" spans="1:3" s="5" customFormat="1" x14ac:dyDescent="0.2">
      <c r="A49" s="5">
        <v>99</v>
      </c>
      <c r="B49" s="5" t="s">
        <v>248</v>
      </c>
      <c r="C49" s="4">
        <v>4973000</v>
      </c>
    </row>
    <row r="50" spans="1:3" s="5" customFormat="1" x14ac:dyDescent="0.2">
      <c r="A50" s="5">
        <v>99</v>
      </c>
      <c r="B50" s="5" t="s">
        <v>249</v>
      </c>
      <c r="C50" s="4">
        <v>3916000</v>
      </c>
    </row>
    <row r="51" spans="1:3" s="5" customFormat="1" x14ac:dyDescent="0.2">
      <c r="A51" s="5">
        <v>99</v>
      </c>
      <c r="B51" s="5" t="s">
        <v>250</v>
      </c>
      <c r="C51" s="4">
        <v>557000</v>
      </c>
    </row>
    <row r="52" spans="1:3" s="5" customFormat="1" x14ac:dyDescent="0.2">
      <c r="A52" s="5">
        <v>99</v>
      </c>
      <c r="B52" s="5" t="s">
        <v>251</v>
      </c>
      <c r="C52" s="20">
        <v>500000</v>
      </c>
    </row>
    <row r="53" spans="1:3" s="5" customFormat="1" x14ac:dyDescent="0.2">
      <c r="A53" s="5">
        <v>99</v>
      </c>
      <c r="B53" s="5" t="s">
        <v>252</v>
      </c>
      <c r="C53" s="4">
        <v>33549000</v>
      </c>
    </row>
    <row r="54" spans="1:3" s="5" customFormat="1" x14ac:dyDescent="0.2">
      <c r="A54" s="5">
        <v>99</v>
      </c>
      <c r="B54" s="5" t="s">
        <v>253</v>
      </c>
      <c r="C54" s="4">
        <v>24742000</v>
      </c>
    </row>
    <row r="55" spans="1:3" s="5" customFormat="1" x14ac:dyDescent="0.2">
      <c r="A55" s="5">
        <v>99</v>
      </c>
      <c r="B55" s="5" t="s">
        <v>254</v>
      </c>
      <c r="C55" s="4">
        <v>5372000</v>
      </c>
    </row>
    <row r="56" spans="1:3" s="5" customFormat="1" x14ac:dyDescent="0.2">
      <c r="A56" s="5">
        <v>99</v>
      </c>
      <c r="B56" s="5" t="s">
        <v>255</v>
      </c>
      <c r="C56" s="4">
        <v>1357000</v>
      </c>
    </row>
    <row r="57" spans="1:3" s="5" customFormat="1" x14ac:dyDescent="0.2">
      <c r="A57" s="5">
        <v>99</v>
      </c>
      <c r="B57" s="5" t="s">
        <v>256</v>
      </c>
      <c r="C57" s="4">
        <v>1228000</v>
      </c>
    </row>
    <row r="58" spans="1:3" s="5" customFormat="1" x14ac:dyDescent="0.2">
      <c r="A58" s="5">
        <v>99</v>
      </c>
      <c r="B58" s="5" t="s">
        <v>257</v>
      </c>
      <c r="C58" s="4">
        <v>850000</v>
      </c>
    </row>
    <row r="59" spans="1:3" s="5" customFormat="1" x14ac:dyDescent="0.2">
      <c r="A59" s="5">
        <v>99</v>
      </c>
      <c r="B59" s="5" t="s">
        <v>258</v>
      </c>
      <c r="C59" s="4">
        <v>3696000</v>
      </c>
    </row>
    <row r="60" spans="1:3" s="5" customFormat="1" x14ac:dyDescent="0.2">
      <c r="A60" s="5">
        <v>99</v>
      </c>
      <c r="B60" s="5" t="s">
        <v>259</v>
      </c>
      <c r="C60" s="4">
        <v>393000</v>
      </c>
    </row>
    <row r="61" spans="1:3" s="5" customFormat="1" x14ac:dyDescent="0.2">
      <c r="A61" s="5">
        <v>99</v>
      </c>
      <c r="B61" s="5" t="s">
        <v>74</v>
      </c>
      <c r="C61" s="4">
        <v>240000</v>
      </c>
    </row>
    <row r="62" spans="1:3" s="5" customFormat="1" x14ac:dyDescent="0.2">
      <c r="A62" s="5">
        <v>99</v>
      </c>
      <c r="B62" s="5" t="s">
        <v>260</v>
      </c>
      <c r="C62" s="4">
        <v>1152000</v>
      </c>
    </row>
    <row r="63" spans="1:3" s="5" customFormat="1" x14ac:dyDescent="0.2">
      <c r="A63" s="5">
        <v>99</v>
      </c>
      <c r="B63" s="5" t="s">
        <v>261</v>
      </c>
      <c r="C63" s="4">
        <v>761000</v>
      </c>
    </row>
    <row r="64" spans="1:3" s="5" customFormat="1" x14ac:dyDescent="0.2">
      <c r="A64" s="5">
        <v>99</v>
      </c>
      <c r="B64" s="5" t="s">
        <v>262</v>
      </c>
      <c r="C64" s="4">
        <v>1150000</v>
      </c>
    </row>
    <row r="65" spans="1:4" s="5" customFormat="1" x14ac:dyDescent="0.2">
      <c r="A65" s="5">
        <v>99</v>
      </c>
      <c r="B65" s="5" t="s">
        <v>263</v>
      </c>
      <c r="C65" s="4">
        <v>1542000</v>
      </c>
    </row>
    <row r="66" spans="1:4" s="5" customFormat="1" x14ac:dyDescent="0.2">
      <c r="A66" s="5">
        <v>99</v>
      </c>
      <c r="B66" s="5" t="s">
        <v>264</v>
      </c>
      <c r="C66" s="4">
        <v>1107000</v>
      </c>
    </row>
    <row r="67" spans="1:4" s="5" customFormat="1" x14ac:dyDescent="0.2">
      <c r="A67" s="5">
        <v>99</v>
      </c>
      <c r="B67" s="5" t="s">
        <v>265</v>
      </c>
      <c r="C67" s="4">
        <v>435000</v>
      </c>
    </row>
    <row r="68" spans="1:4" s="5" customFormat="1" x14ac:dyDescent="0.2">
      <c r="A68" s="5">
        <v>99</v>
      </c>
      <c r="B68" s="5" t="s">
        <v>266</v>
      </c>
      <c r="C68" s="4">
        <v>11506000</v>
      </c>
    </row>
    <row r="69" spans="1:4" s="5" customFormat="1" x14ac:dyDescent="0.2">
      <c r="A69" s="5">
        <v>99</v>
      </c>
      <c r="B69" s="5" t="s">
        <v>267</v>
      </c>
      <c r="C69" s="4">
        <v>800000</v>
      </c>
    </row>
    <row r="70" spans="1:4" s="5" customFormat="1" x14ac:dyDescent="0.2">
      <c r="A70" s="5">
        <v>99</v>
      </c>
      <c r="B70" s="5" t="s">
        <v>268</v>
      </c>
      <c r="C70" s="4">
        <v>3753000</v>
      </c>
    </row>
    <row r="71" spans="1:4" s="5" customFormat="1" x14ac:dyDescent="0.2">
      <c r="A71" s="5">
        <v>99</v>
      </c>
      <c r="B71" s="5" t="s">
        <v>269</v>
      </c>
      <c r="C71" s="4">
        <v>1760000</v>
      </c>
    </row>
    <row r="72" spans="1:4" s="5" customFormat="1" x14ac:dyDescent="0.2">
      <c r="A72" s="5">
        <v>99</v>
      </c>
      <c r="B72" s="5" t="s">
        <v>270</v>
      </c>
      <c r="C72" s="4">
        <v>3549000</v>
      </c>
    </row>
    <row r="73" spans="1:4" s="5" customFormat="1" x14ac:dyDescent="0.2">
      <c r="A73" s="5">
        <v>99</v>
      </c>
      <c r="B73" s="5" t="s">
        <v>271</v>
      </c>
      <c r="C73" s="4">
        <v>1644000</v>
      </c>
    </row>
    <row r="74" spans="1:4" s="5" customFormat="1" x14ac:dyDescent="0.2">
      <c r="A74" s="5">
        <v>99</v>
      </c>
      <c r="B74" s="5" t="s">
        <v>75</v>
      </c>
      <c r="C74" s="4">
        <v>6702101000</v>
      </c>
      <c r="D74" s="4"/>
    </row>
    <row r="75" spans="1:4" s="5" customFormat="1" x14ac:dyDescent="0.2">
      <c r="A75" s="5">
        <v>99</v>
      </c>
      <c r="B75" s="5" t="s">
        <v>272</v>
      </c>
      <c r="C75" s="4">
        <v>2442944000</v>
      </c>
      <c r="D75" s="4"/>
    </row>
    <row r="76" spans="1:4" s="25" customFormat="1" x14ac:dyDescent="0.2">
      <c r="A76" s="5">
        <v>99</v>
      </c>
      <c r="B76" s="5" t="s">
        <v>273</v>
      </c>
      <c r="C76" s="4">
        <v>48633000</v>
      </c>
    </row>
    <row r="77" spans="1:4" s="25" customFormat="1" x14ac:dyDescent="0.2">
      <c r="A77" s="5">
        <v>99</v>
      </c>
      <c r="B77" s="5" t="s">
        <v>274</v>
      </c>
      <c r="C77" s="4">
        <v>1032667000</v>
      </c>
    </row>
    <row r="78" spans="1:4" s="25" customFormat="1" x14ac:dyDescent="0.2">
      <c r="A78" s="5">
        <v>99</v>
      </c>
      <c r="B78" s="5" t="s">
        <v>276</v>
      </c>
      <c r="C78" s="4">
        <v>66781000</v>
      </c>
    </row>
    <row r="79" spans="1:4" s="25" customFormat="1" x14ac:dyDescent="0.2">
      <c r="A79" s="5">
        <v>99</v>
      </c>
      <c r="B79" s="5" t="s">
        <v>277</v>
      </c>
      <c r="C79" s="4">
        <v>236812000</v>
      </c>
    </row>
    <row r="80" spans="1:4" s="25" customFormat="1" x14ac:dyDescent="0.2">
      <c r="A80" s="5">
        <v>99</v>
      </c>
      <c r="B80" s="5" t="s">
        <v>278</v>
      </c>
      <c r="C80" s="4">
        <v>169467000</v>
      </c>
    </row>
    <row r="81" spans="1:5" s="25" customFormat="1" x14ac:dyDescent="0.2">
      <c r="A81" s="5">
        <v>99</v>
      </c>
      <c r="B81" s="5" t="s">
        <v>279</v>
      </c>
      <c r="C81" s="4">
        <v>149899000</v>
      </c>
    </row>
    <row r="82" spans="1:5" s="25" customFormat="1" x14ac:dyDescent="0.2">
      <c r="A82" s="5">
        <v>99</v>
      </c>
      <c r="B82" s="5" t="s">
        <v>280</v>
      </c>
      <c r="C82" s="4">
        <v>309032000</v>
      </c>
    </row>
    <row r="83" spans="1:5" s="25" customFormat="1" x14ac:dyDescent="0.2">
      <c r="A83" s="5">
        <v>99</v>
      </c>
      <c r="B83" s="5" t="s">
        <v>76</v>
      </c>
      <c r="C83" s="4">
        <v>167018000</v>
      </c>
    </row>
    <row r="84" spans="1:5" s="25" customFormat="1" x14ac:dyDescent="0.2">
      <c r="A84" s="5">
        <v>99</v>
      </c>
      <c r="B84" s="5" t="s">
        <v>77</v>
      </c>
      <c r="C84" s="4">
        <v>262635000</v>
      </c>
      <c r="D84" s="6"/>
      <c r="E84" s="6"/>
    </row>
    <row r="85" spans="1:5" s="25" customFormat="1" x14ac:dyDescent="0.2">
      <c r="A85" s="5">
        <v>99</v>
      </c>
      <c r="B85" s="5" t="s">
        <v>281</v>
      </c>
      <c r="C85" s="4">
        <v>50255000</v>
      </c>
      <c r="D85" s="6"/>
      <c r="E85" s="6"/>
    </row>
    <row r="86" spans="1:5" s="25" customFormat="1" x14ac:dyDescent="0.2">
      <c r="A86" s="5">
        <v>99</v>
      </c>
      <c r="B86" s="5" t="s">
        <v>78</v>
      </c>
      <c r="C86" s="10">
        <v>6114000</v>
      </c>
      <c r="D86" s="6"/>
      <c r="E86" s="6"/>
    </row>
    <row r="87" spans="1:5" s="25" customFormat="1" x14ac:dyDescent="0.2">
      <c r="A87" s="5">
        <v>99</v>
      </c>
      <c r="B87" s="5" t="s">
        <v>79</v>
      </c>
      <c r="C87" s="10">
        <v>6465000</v>
      </c>
      <c r="D87" s="6"/>
      <c r="E87" s="6"/>
    </row>
    <row r="88" spans="1:5" s="25" customFormat="1" x14ac:dyDescent="0.2">
      <c r="A88" s="5">
        <v>99</v>
      </c>
      <c r="B88" s="5" t="s">
        <v>282</v>
      </c>
      <c r="C88" s="10">
        <v>10536000</v>
      </c>
      <c r="D88" s="6"/>
      <c r="E88" s="6"/>
    </row>
    <row r="89" spans="1:5" s="25" customFormat="1" x14ac:dyDescent="0.2">
      <c r="A89" s="5">
        <v>99</v>
      </c>
      <c r="B89" s="5" t="s">
        <v>80</v>
      </c>
      <c r="C89" s="4">
        <v>1299000</v>
      </c>
      <c r="D89" s="6"/>
      <c r="E89" s="6"/>
    </row>
    <row r="90" spans="1:5" s="25" customFormat="1" x14ac:dyDescent="0.2">
      <c r="A90" s="5">
        <v>99</v>
      </c>
      <c r="B90" s="5" t="s">
        <v>81</v>
      </c>
      <c r="C90" s="4">
        <v>2251000</v>
      </c>
      <c r="D90" s="6"/>
      <c r="E90" s="6"/>
    </row>
    <row r="91" spans="1:5" s="25" customFormat="1" x14ac:dyDescent="0.2">
      <c r="A91" s="5">
        <v>99</v>
      </c>
      <c r="B91" s="5" t="s">
        <v>82</v>
      </c>
      <c r="C91" s="4">
        <v>7425000</v>
      </c>
      <c r="D91" s="6"/>
      <c r="E91" s="6"/>
    </row>
    <row r="92" spans="1:5" s="25" customFormat="1" x14ac:dyDescent="0.2">
      <c r="A92" s="5">
        <v>99</v>
      </c>
      <c r="B92" s="5" t="s">
        <v>83</v>
      </c>
      <c r="C92" s="4">
        <v>15940000</v>
      </c>
      <c r="D92" s="6"/>
      <c r="E92" s="6"/>
    </row>
    <row r="93" spans="1:5" s="25" customFormat="1" x14ac:dyDescent="0.2">
      <c r="A93" s="5">
        <v>99</v>
      </c>
      <c r="B93" s="5" t="s">
        <v>84</v>
      </c>
      <c r="C93" s="4">
        <v>225000</v>
      </c>
      <c r="D93" s="6"/>
      <c r="E93" s="6"/>
    </row>
    <row r="94" spans="1:5" s="25" customFormat="1" x14ac:dyDescent="0.2">
      <c r="A94" s="5">
        <v>99</v>
      </c>
      <c r="B94" s="5" t="s">
        <v>283</v>
      </c>
      <c r="C94" s="4">
        <v>232057000</v>
      </c>
      <c r="D94" s="6"/>
      <c r="E94" s="6"/>
    </row>
    <row r="95" spans="1:5" s="25" customFormat="1" x14ac:dyDescent="0.2">
      <c r="A95" s="5">
        <v>99</v>
      </c>
      <c r="B95" s="5" t="s">
        <v>85</v>
      </c>
      <c r="C95" s="4">
        <v>53987000</v>
      </c>
      <c r="D95" s="6"/>
      <c r="E95" s="6"/>
    </row>
    <row r="96" spans="1:5" s="25" customFormat="1" x14ac:dyDescent="0.2">
      <c r="A96" s="5">
        <v>99</v>
      </c>
      <c r="B96" s="5" t="s">
        <v>86</v>
      </c>
      <c r="C96" s="4">
        <v>75144000</v>
      </c>
      <c r="D96" s="6"/>
      <c r="E96" s="6"/>
    </row>
    <row r="97" spans="1:6" s="25" customFormat="1" x14ac:dyDescent="0.2">
      <c r="A97" s="5">
        <v>99</v>
      </c>
      <c r="B97" s="5" t="s">
        <v>87</v>
      </c>
      <c r="C97" s="4">
        <v>30950000</v>
      </c>
      <c r="D97" s="6"/>
      <c r="E97" s="6"/>
    </row>
    <row r="98" spans="1:6" s="25" customFormat="1" x14ac:dyDescent="0.2">
      <c r="A98" s="5">
        <v>99</v>
      </c>
      <c r="B98" s="5" t="s">
        <v>284</v>
      </c>
      <c r="C98" s="4">
        <v>11735000</v>
      </c>
      <c r="D98" s="6"/>
      <c r="E98" s="6"/>
    </row>
    <row r="99" spans="1:6" s="25" customFormat="1" x14ac:dyDescent="0.2">
      <c r="A99" s="5">
        <v>99</v>
      </c>
      <c r="B99" s="5" t="s">
        <v>285</v>
      </c>
      <c r="C99" s="4">
        <v>10000000</v>
      </c>
      <c r="D99" s="6"/>
      <c r="E99" s="6"/>
    </row>
    <row r="100" spans="1:6" s="25" customFormat="1" x14ac:dyDescent="0.2">
      <c r="A100" s="5">
        <v>99</v>
      </c>
      <c r="B100" s="5" t="s">
        <v>88</v>
      </c>
      <c r="C100" s="4">
        <v>18050000</v>
      </c>
      <c r="D100" s="6"/>
      <c r="E100" s="6"/>
    </row>
    <row r="101" spans="1:6" s="25" customFormat="1" x14ac:dyDescent="0.2">
      <c r="A101" s="5">
        <v>99</v>
      </c>
      <c r="B101" s="5" t="s">
        <v>89</v>
      </c>
      <c r="C101" s="4">
        <v>20911000</v>
      </c>
      <c r="D101" s="6"/>
      <c r="E101" s="6"/>
    </row>
    <row r="102" spans="1:6" s="25" customFormat="1" x14ac:dyDescent="0.2">
      <c r="A102" s="5">
        <v>99</v>
      </c>
      <c r="B102" s="5" t="s">
        <v>90</v>
      </c>
      <c r="C102" s="4">
        <v>11280000</v>
      </c>
      <c r="D102" s="6"/>
      <c r="E102" s="6"/>
    </row>
    <row r="103" spans="1:6" s="25" customFormat="1" x14ac:dyDescent="0.2">
      <c r="A103" s="5">
        <v>99</v>
      </c>
      <c r="B103" s="5" t="s">
        <v>286</v>
      </c>
      <c r="C103" s="4">
        <v>2934263000</v>
      </c>
      <c r="D103" s="6"/>
      <c r="E103" s="6"/>
    </row>
    <row r="104" spans="1:6" s="25" customFormat="1" x14ac:dyDescent="0.2">
      <c r="A104" s="5">
        <v>99</v>
      </c>
      <c r="B104" s="5" t="s">
        <v>91</v>
      </c>
      <c r="C104" s="4">
        <v>102638000</v>
      </c>
      <c r="D104" s="6"/>
      <c r="E104" s="6"/>
    </row>
    <row r="105" spans="1:6" s="25" customFormat="1" x14ac:dyDescent="0.2">
      <c r="A105" s="5">
        <v>99</v>
      </c>
      <c r="B105" s="5" t="s">
        <v>92</v>
      </c>
      <c r="C105" s="4">
        <v>18295000</v>
      </c>
      <c r="D105" s="6"/>
      <c r="E105" s="6"/>
    </row>
    <row r="106" spans="1:6" s="25" customFormat="1" x14ac:dyDescent="0.2">
      <c r="A106" s="5">
        <v>99</v>
      </c>
      <c r="B106" s="5" t="s">
        <v>93</v>
      </c>
      <c r="C106" s="4">
        <v>55554000</v>
      </c>
      <c r="D106" s="6"/>
      <c r="E106" s="6"/>
    </row>
    <row r="107" spans="1:6" s="25" customFormat="1" x14ac:dyDescent="0.2">
      <c r="A107" s="5">
        <v>99</v>
      </c>
      <c r="B107" s="5" t="s">
        <v>94</v>
      </c>
      <c r="C107" s="4">
        <v>49452000</v>
      </c>
      <c r="D107" s="6"/>
      <c r="E107" s="6"/>
    </row>
    <row r="108" spans="1:6" s="25" customFormat="1" x14ac:dyDescent="0.2">
      <c r="A108" s="5">
        <v>99</v>
      </c>
      <c r="B108" s="5" t="s">
        <v>95</v>
      </c>
      <c r="C108" s="4">
        <v>505406000</v>
      </c>
      <c r="D108" s="6"/>
      <c r="E108" s="6"/>
    </row>
    <row r="109" spans="1:6" s="25" customFormat="1" x14ac:dyDescent="0.2">
      <c r="A109" s="5">
        <v>99</v>
      </c>
      <c r="B109" s="5" t="s">
        <v>96</v>
      </c>
      <c r="C109" s="4">
        <v>976524000</v>
      </c>
      <c r="D109" s="6"/>
      <c r="E109" s="6"/>
    </row>
    <row r="110" spans="1:6" s="25" customFormat="1" x14ac:dyDescent="0.2">
      <c r="A110" s="5">
        <v>99</v>
      </c>
      <c r="B110" s="5" t="s">
        <v>97</v>
      </c>
      <c r="C110" s="4">
        <v>525972000</v>
      </c>
      <c r="D110" s="6"/>
      <c r="E110" s="6"/>
    </row>
    <row r="111" spans="1:6" s="25" customFormat="1" x14ac:dyDescent="0.2">
      <c r="A111" s="5">
        <v>99</v>
      </c>
      <c r="B111" s="5" t="s">
        <v>98</v>
      </c>
      <c r="C111" s="4">
        <v>700422000</v>
      </c>
      <c r="D111" s="6"/>
      <c r="E111" s="6"/>
    </row>
    <row r="112" spans="1:6" s="25" customFormat="1" x14ac:dyDescent="0.2">
      <c r="A112" s="5">
        <v>99</v>
      </c>
      <c r="B112" s="5" t="s">
        <v>287</v>
      </c>
      <c r="C112" s="4">
        <v>522566000</v>
      </c>
      <c r="D112" s="6"/>
      <c r="E112" s="4"/>
      <c r="F112" s="4"/>
    </row>
    <row r="113" spans="1:5" s="5" customFormat="1" x14ac:dyDescent="0.2">
      <c r="A113" s="5">
        <v>99</v>
      </c>
      <c r="B113" s="5" t="s">
        <v>288</v>
      </c>
      <c r="C113" s="4">
        <v>193743000</v>
      </c>
      <c r="D113" s="4"/>
      <c r="E113" s="4"/>
    </row>
    <row r="114" spans="1:5" s="5" customFormat="1" x14ac:dyDescent="0.2">
      <c r="A114" s="5">
        <v>99</v>
      </c>
      <c r="B114" s="5" t="s">
        <v>99</v>
      </c>
      <c r="C114" s="4">
        <v>30539000</v>
      </c>
      <c r="D114" s="4"/>
      <c r="E114" s="4"/>
    </row>
    <row r="115" spans="1:5" s="5" customFormat="1" x14ac:dyDescent="0.2">
      <c r="A115" s="5">
        <v>99</v>
      </c>
      <c r="B115" s="5" t="s">
        <v>100</v>
      </c>
      <c r="C115" s="4">
        <v>4134000</v>
      </c>
      <c r="D115" s="4"/>
      <c r="E115" s="4"/>
    </row>
    <row r="116" spans="1:5" s="5" customFormat="1" x14ac:dyDescent="0.2">
      <c r="A116" s="5">
        <v>99</v>
      </c>
      <c r="B116" s="5" t="s">
        <v>101</v>
      </c>
      <c r="C116" s="4">
        <v>39279000</v>
      </c>
      <c r="D116" s="4"/>
      <c r="E116" s="4"/>
    </row>
    <row r="117" spans="1:5" s="8" customFormat="1" x14ac:dyDescent="0.2">
      <c r="A117" s="5">
        <v>99</v>
      </c>
      <c r="B117" s="5" t="s">
        <v>102</v>
      </c>
      <c r="C117" s="4">
        <v>9777000</v>
      </c>
      <c r="D117" s="7"/>
      <c r="E117" s="7"/>
    </row>
    <row r="118" spans="1:5" s="8" customFormat="1" x14ac:dyDescent="0.2">
      <c r="A118" s="5">
        <v>99</v>
      </c>
      <c r="B118" s="5" t="s">
        <v>103</v>
      </c>
      <c r="C118" s="4">
        <v>10619000</v>
      </c>
      <c r="D118" s="7"/>
      <c r="E118" s="7"/>
    </row>
    <row r="119" spans="1:5" s="8" customFormat="1" x14ac:dyDescent="0.2">
      <c r="A119" s="5">
        <v>99</v>
      </c>
      <c r="B119" s="5" t="s">
        <v>104</v>
      </c>
      <c r="C119" s="4">
        <v>83895000</v>
      </c>
      <c r="D119" s="7"/>
      <c r="E119" s="7"/>
    </row>
    <row r="120" spans="1:5" s="8" customFormat="1" x14ac:dyDescent="0.2">
      <c r="A120" s="5">
        <v>99</v>
      </c>
      <c r="B120" s="5" t="s">
        <v>105</v>
      </c>
      <c r="C120" s="4">
        <v>3000000</v>
      </c>
      <c r="D120" s="7"/>
      <c r="E120" s="7"/>
    </row>
    <row r="121" spans="1:5" s="8" customFormat="1" x14ac:dyDescent="0.2">
      <c r="A121" s="5">
        <v>99</v>
      </c>
      <c r="B121" s="5" t="s">
        <v>106</v>
      </c>
      <c r="C121" s="4">
        <v>12500000</v>
      </c>
      <c r="D121" s="7"/>
      <c r="E121" s="7"/>
    </row>
    <row r="122" spans="1:5" s="5" customFormat="1" x14ac:dyDescent="0.2">
      <c r="A122" s="5">
        <v>99</v>
      </c>
      <c r="B122" s="5" t="s">
        <v>107</v>
      </c>
      <c r="C122" s="4">
        <v>117773000</v>
      </c>
      <c r="D122" s="4"/>
      <c r="E122" s="4"/>
    </row>
    <row r="123" spans="1:5" s="5" customFormat="1" x14ac:dyDescent="0.2">
      <c r="A123" s="5">
        <v>99</v>
      </c>
      <c r="B123" s="5" t="s">
        <v>108</v>
      </c>
      <c r="C123" s="4">
        <v>208500000</v>
      </c>
    </row>
    <row r="124" spans="1:5" s="5" customFormat="1" x14ac:dyDescent="0.2">
      <c r="A124" s="5">
        <v>99</v>
      </c>
      <c r="B124" s="5" t="s">
        <v>109</v>
      </c>
      <c r="C124" s="4">
        <v>414632000</v>
      </c>
    </row>
    <row r="125" spans="1:5" s="5" customFormat="1" x14ac:dyDescent="0.2">
      <c r="A125" s="5">
        <v>99</v>
      </c>
      <c r="B125" s="5" t="s">
        <v>110</v>
      </c>
      <c r="C125" s="4">
        <v>16207000</v>
      </c>
    </row>
    <row r="126" spans="1:5" s="5" customFormat="1" x14ac:dyDescent="0.2">
      <c r="A126" s="5">
        <v>99</v>
      </c>
      <c r="B126" s="5" t="s">
        <v>111</v>
      </c>
      <c r="C126" s="4">
        <v>3414000</v>
      </c>
    </row>
    <row r="127" spans="1:5" s="5" customFormat="1" x14ac:dyDescent="0.2">
      <c r="A127" s="5">
        <v>99</v>
      </c>
      <c r="B127" s="5" t="s">
        <v>112</v>
      </c>
      <c r="C127" s="4">
        <v>395011000</v>
      </c>
    </row>
    <row r="128" spans="1:5" s="5" customFormat="1" x14ac:dyDescent="0.2">
      <c r="A128" s="5">
        <v>99</v>
      </c>
      <c r="B128" s="5" t="s">
        <v>113</v>
      </c>
      <c r="C128" s="4">
        <v>1978502000</v>
      </c>
    </row>
    <row r="129" spans="1:5" s="5" customFormat="1" x14ac:dyDescent="0.2">
      <c r="A129" s="5">
        <v>99</v>
      </c>
      <c r="B129" s="5" t="s">
        <v>293</v>
      </c>
      <c r="C129" s="4">
        <v>251370000</v>
      </c>
    </row>
    <row r="130" spans="1:5" s="5" customFormat="1" x14ac:dyDescent="0.2">
      <c r="A130" s="5">
        <v>99</v>
      </c>
      <c r="B130" s="5" t="s">
        <v>289</v>
      </c>
      <c r="C130" s="4">
        <v>778270000</v>
      </c>
      <c r="E130" s="4"/>
    </row>
    <row r="131" spans="1:5" s="5" customFormat="1" x14ac:dyDescent="0.2">
      <c r="A131" s="5">
        <v>99</v>
      </c>
      <c r="B131" s="5" t="s">
        <v>294</v>
      </c>
      <c r="C131" s="4">
        <v>273960000</v>
      </c>
      <c r="E131" s="4"/>
    </row>
    <row r="132" spans="1:5" s="5" customFormat="1" x14ac:dyDescent="0.2">
      <c r="A132" s="5">
        <v>99</v>
      </c>
      <c r="B132" s="5" t="s">
        <v>290</v>
      </c>
      <c r="C132" s="4">
        <v>206070000</v>
      </c>
    </row>
    <row r="133" spans="1:5" s="23" customFormat="1" x14ac:dyDescent="0.2">
      <c r="A133" s="5">
        <v>99</v>
      </c>
      <c r="B133" s="5" t="s">
        <v>291</v>
      </c>
      <c r="C133" s="22">
        <v>199407000</v>
      </c>
    </row>
    <row r="134" spans="1:5" s="23" customFormat="1" x14ac:dyDescent="0.2">
      <c r="A134" s="5">
        <v>99</v>
      </c>
      <c r="B134" s="5" t="s">
        <v>292</v>
      </c>
      <c r="C134" s="24">
        <v>269425000</v>
      </c>
    </row>
    <row r="135" spans="1:5" s="5" customFormat="1" x14ac:dyDescent="0.2">
      <c r="A135" s="5">
        <v>99</v>
      </c>
      <c r="B135" s="5" t="s">
        <v>202</v>
      </c>
      <c r="C135" s="4">
        <v>6367858000</v>
      </c>
      <c r="D135" s="4"/>
      <c r="E135" s="4"/>
    </row>
    <row r="136" spans="1:5" s="5" customFormat="1" x14ac:dyDescent="0.2">
      <c r="A136" s="5">
        <v>99</v>
      </c>
      <c r="B136" s="5" t="s">
        <v>114</v>
      </c>
      <c r="C136" s="4">
        <v>1232539000</v>
      </c>
    </row>
    <row r="137" spans="1:5" s="5" customFormat="1" x14ac:dyDescent="0.2">
      <c r="A137" s="5">
        <v>99</v>
      </c>
      <c r="B137" s="5" t="s">
        <v>295</v>
      </c>
      <c r="C137" s="4">
        <v>219339000</v>
      </c>
    </row>
    <row r="138" spans="1:5" s="5" customFormat="1" x14ac:dyDescent="0.2">
      <c r="A138" s="5">
        <v>99</v>
      </c>
      <c r="B138" s="5" t="s">
        <v>296</v>
      </c>
      <c r="C138" s="4">
        <v>8570000</v>
      </c>
    </row>
    <row r="139" spans="1:5" s="5" customFormat="1" x14ac:dyDescent="0.2">
      <c r="A139" s="5">
        <v>99</v>
      </c>
      <c r="B139" s="5" t="s">
        <v>297</v>
      </c>
      <c r="C139" s="4">
        <v>36120000</v>
      </c>
    </row>
    <row r="140" spans="1:5" s="5" customFormat="1" x14ac:dyDescent="0.2">
      <c r="A140" s="5">
        <v>99</v>
      </c>
      <c r="B140" s="5" t="s">
        <v>298</v>
      </c>
      <c r="C140" s="4">
        <v>4620000</v>
      </c>
    </row>
    <row r="141" spans="1:5" s="5" customFormat="1" x14ac:dyDescent="0.2">
      <c r="A141" s="5">
        <v>99</v>
      </c>
      <c r="B141" s="5" t="s">
        <v>299</v>
      </c>
      <c r="C141" s="4">
        <v>8349000</v>
      </c>
    </row>
    <row r="142" spans="1:5" s="5" customFormat="1" x14ac:dyDescent="0.2">
      <c r="A142" s="5">
        <v>99</v>
      </c>
      <c r="B142" s="5" t="s">
        <v>300</v>
      </c>
      <c r="C142" s="4">
        <v>10044000</v>
      </c>
    </row>
    <row r="143" spans="1:5" s="5" customFormat="1" x14ac:dyDescent="0.2">
      <c r="A143" s="5">
        <v>99</v>
      </c>
      <c r="B143" s="5" t="s">
        <v>115</v>
      </c>
      <c r="C143" s="4">
        <v>37944000</v>
      </c>
    </row>
    <row r="144" spans="1:5" s="5" customFormat="1" x14ac:dyDescent="0.2">
      <c r="A144" s="5">
        <v>99</v>
      </c>
      <c r="B144" s="5" t="s">
        <v>301</v>
      </c>
      <c r="C144" s="4">
        <v>82620000</v>
      </c>
    </row>
    <row r="145" spans="1:3" s="5" customFormat="1" x14ac:dyDescent="0.2">
      <c r="A145" s="5">
        <v>99</v>
      </c>
      <c r="B145" s="5" t="s">
        <v>302</v>
      </c>
      <c r="C145" s="4">
        <v>31072000</v>
      </c>
    </row>
    <row r="146" spans="1:3" s="25" customFormat="1" x14ac:dyDescent="0.2">
      <c r="A146" s="5">
        <v>99</v>
      </c>
      <c r="B146" s="5" t="s">
        <v>303</v>
      </c>
      <c r="C146" s="4">
        <v>78867000</v>
      </c>
    </row>
    <row r="147" spans="1:3" s="25" customFormat="1" x14ac:dyDescent="0.2">
      <c r="A147" s="5">
        <v>99</v>
      </c>
      <c r="B147" s="5" t="s">
        <v>116</v>
      </c>
      <c r="C147" s="4">
        <v>60000000</v>
      </c>
    </row>
    <row r="148" spans="1:3" s="25" customFormat="1" x14ac:dyDescent="0.2">
      <c r="A148" s="5">
        <v>99</v>
      </c>
      <c r="B148" s="5" t="s">
        <v>117</v>
      </c>
      <c r="C148" s="4">
        <v>25000000</v>
      </c>
    </row>
    <row r="149" spans="1:3" s="25" customFormat="1" x14ac:dyDescent="0.2">
      <c r="A149" s="5">
        <v>99</v>
      </c>
      <c r="B149" s="5" t="s">
        <v>118</v>
      </c>
      <c r="C149" s="4">
        <v>166712000</v>
      </c>
    </row>
    <row r="150" spans="1:3" s="25" customFormat="1" x14ac:dyDescent="0.2">
      <c r="A150" s="5">
        <v>99</v>
      </c>
      <c r="B150" s="5" t="s">
        <v>119</v>
      </c>
      <c r="C150" s="4">
        <v>78238000</v>
      </c>
    </row>
    <row r="151" spans="1:3" s="25" customFormat="1" x14ac:dyDescent="0.2">
      <c r="A151" s="5">
        <v>99</v>
      </c>
      <c r="B151" s="5" t="s">
        <v>120</v>
      </c>
      <c r="C151" s="4">
        <v>397516000</v>
      </c>
    </row>
    <row r="152" spans="1:3" s="5" customFormat="1" x14ac:dyDescent="0.2">
      <c r="A152" s="5">
        <v>99</v>
      </c>
      <c r="B152" s="5" t="s">
        <v>121</v>
      </c>
      <c r="C152" s="4">
        <v>206867000</v>
      </c>
    </row>
    <row r="153" spans="1:3" s="5" customFormat="1" x14ac:dyDescent="0.2">
      <c r="A153" s="5">
        <v>99</v>
      </c>
      <c r="B153" s="5" t="s">
        <v>122</v>
      </c>
      <c r="C153" s="4">
        <v>4141503000</v>
      </c>
    </row>
    <row r="154" spans="1:3" s="5" customFormat="1" x14ac:dyDescent="0.2">
      <c r="A154" s="5">
        <v>99</v>
      </c>
      <c r="B154" s="5" t="s">
        <v>304</v>
      </c>
      <c r="C154" s="4">
        <v>147998000</v>
      </c>
    </row>
    <row r="155" spans="1:3" s="5" customFormat="1" x14ac:dyDescent="0.2">
      <c r="A155" s="5">
        <v>99</v>
      </c>
      <c r="B155" s="5" t="s">
        <v>123</v>
      </c>
      <c r="C155" s="4">
        <v>386592000</v>
      </c>
    </row>
    <row r="156" spans="1:3" s="5" customFormat="1" x14ac:dyDescent="0.2">
      <c r="A156" s="5">
        <v>99</v>
      </c>
      <c r="B156" s="5" t="s">
        <v>124</v>
      </c>
      <c r="C156" s="4">
        <v>264133000</v>
      </c>
    </row>
    <row r="157" spans="1:3" s="5" customFormat="1" x14ac:dyDescent="0.2">
      <c r="A157" s="5">
        <v>99</v>
      </c>
      <c r="B157" s="5" t="s">
        <v>125</v>
      </c>
      <c r="C157" s="4">
        <v>478999000</v>
      </c>
    </row>
    <row r="158" spans="1:3" s="5" customFormat="1" x14ac:dyDescent="0.2">
      <c r="A158" s="5">
        <v>99</v>
      </c>
      <c r="B158" s="5" t="s">
        <v>126</v>
      </c>
      <c r="C158" s="4">
        <v>486329000</v>
      </c>
    </row>
    <row r="159" spans="1:3" s="5" customFormat="1" x14ac:dyDescent="0.2">
      <c r="A159" s="5">
        <v>99</v>
      </c>
      <c r="B159" s="5" t="s">
        <v>127</v>
      </c>
      <c r="C159" s="4">
        <v>494500000</v>
      </c>
    </row>
    <row r="160" spans="1:3" s="5" customFormat="1" x14ac:dyDescent="0.2">
      <c r="A160" s="5">
        <v>99</v>
      </c>
      <c r="B160" s="5" t="s">
        <v>128</v>
      </c>
      <c r="C160" s="4">
        <v>647467000</v>
      </c>
    </row>
    <row r="161" spans="1:62" s="5" customFormat="1" x14ac:dyDescent="0.2">
      <c r="A161" s="5">
        <v>99</v>
      </c>
      <c r="B161" s="5" t="s">
        <v>129</v>
      </c>
      <c r="C161" s="4">
        <v>268336000</v>
      </c>
    </row>
    <row r="162" spans="1:62" s="5" customFormat="1" x14ac:dyDescent="0.2">
      <c r="A162" s="5">
        <v>99</v>
      </c>
      <c r="B162" s="5" t="s">
        <v>130</v>
      </c>
      <c r="C162" s="4">
        <v>379131000</v>
      </c>
    </row>
    <row r="163" spans="1:62" s="5" customFormat="1" x14ac:dyDescent="0.2">
      <c r="A163" s="5">
        <v>99</v>
      </c>
      <c r="B163" s="5" t="s">
        <v>305</v>
      </c>
      <c r="C163" s="4">
        <v>495485000</v>
      </c>
    </row>
    <row r="164" spans="1:62" s="5" customFormat="1" x14ac:dyDescent="0.2">
      <c r="A164" s="5">
        <v>99</v>
      </c>
      <c r="B164" s="5" t="s">
        <v>131</v>
      </c>
      <c r="C164" s="4">
        <v>740000000</v>
      </c>
    </row>
    <row r="165" spans="1:62" s="5" customFormat="1" x14ac:dyDescent="0.2">
      <c r="A165" s="5">
        <v>99</v>
      </c>
      <c r="B165" s="5" t="s">
        <v>306</v>
      </c>
      <c r="C165" s="4">
        <v>993816000</v>
      </c>
      <c r="E165" s="4"/>
    </row>
    <row r="166" spans="1:62" s="5" customFormat="1" x14ac:dyDescent="0.2">
      <c r="A166" s="5">
        <v>99</v>
      </c>
      <c r="B166" s="5" t="s">
        <v>307</v>
      </c>
      <c r="C166" s="4">
        <v>437359000</v>
      </c>
      <c r="E166" s="4"/>
    </row>
    <row r="167" spans="1:62" s="5" customFormat="1" x14ac:dyDescent="0.2">
      <c r="A167" s="5">
        <v>99</v>
      </c>
      <c r="B167" s="5" t="s">
        <v>308</v>
      </c>
      <c r="C167" s="4">
        <v>66959000</v>
      </c>
    </row>
    <row r="168" spans="1:62" s="5" customFormat="1" x14ac:dyDescent="0.2">
      <c r="A168" s="5">
        <v>99</v>
      </c>
      <c r="B168" s="5" t="s">
        <v>132</v>
      </c>
      <c r="C168" s="4">
        <v>440798000</v>
      </c>
    </row>
    <row r="169" spans="1:62" s="5" customFormat="1" x14ac:dyDescent="0.2">
      <c r="A169" s="5">
        <v>99</v>
      </c>
      <c r="B169" s="5" t="s">
        <v>133</v>
      </c>
      <c r="C169" s="4">
        <v>7200000</v>
      </c>
    </row>
    <row r="170" spans="1:62" s="5" customFormat="1" x14ac:dyDescent="0.2">
      <c r="A170" s="5">
        <v>99</v>
      </c>
      <c r="B170" s="5" t="s">
        <v>309</v>
      </c>
      <c r="C170" s="4">
        <v>41500000</v>
      </c>
    </row>
    <row r="171" spans="1:62" s="5" customFormat="1" x14ac:dyDescent="0.2">
      <c r="A171" s="5">
        <v>99</v>
      </c>
      <c r="B171" s="5" t="s">
        <v>203</v>
      </c>
      <c r="C171" s="4">
        <v>596047000</v>
      </c>
    </row>
    <row r="172" spans="1:62" s="5" customFormat="1" x14ac:dyDescent="0.2">
      <c r="A172" s="5">
        <v>99</v>
      </c>
      <c r="B172" s="5" t="s">
        <v>134</v>
      </c>
      <c r="C172" s="4">
        <v>548047000</v>
      </c>
    </row>
    <row r="173" spans="1:62" s="5" customFormat="1" x14ac:dyDescent="0.2">
      <c r="A173" s="5">
        <v>99</v>
      </c>
      <c r="B173" s="5" t="s">
        <v>135</v>
      </c>
      <c r="C173" s="4">
        <v>548047000</v>
      </c>
    </row>
    <row r="174" spans="1:62" s="5" customFormat="1" x14ac:dyDescent="0.2">
      <c r="A174" s="5">
        <v>99</v>
      </c>
      <c r="B174" s="5" t="s">
        <v>136</v>
      </c>
      <c r="C174" s="4">
        <v>48000000</v>
      </c>
    </row>
    <row r="175" spans="1:62" s="5" customFormat="1" x14ac:dyDescent="0.2">
      <c r="A175" s="5">
        <v>99</v>
      </c>
      <c r="B175" s="5" t="s">
        <v>137</v>
      </c>
      <c r="C175" s="4">
        <v>48000000</v>
      </c>
    </row>
    <row r="176" spans="1:62" s="5" customFormat="1" x14ac:dyDescent="0.2">
      <c r="A176" s="5">
        <v>99</v>
      </c>
      <c r="B176" s="5" t="s">
        <v>311</v>
      </c>
      <c r="C176" s="4">
        <f>SUM(D176:BJ176)</f>
        <v>22256329000</v>
      </c>
      <c r="D176" s="4">
        <v>3751833000</v>
      </c>
      <c r="E176" s="4">
        <v>4244924000</v>
      </c>
      <c r="F176" s="4">
        <v>178150000</v>
      </c>
      <c r="G176" s="4">
        <v>849772000</v>
      </c>
      <c r="H176" s="4">
        <v>103230000</v>
      </c>
      <c r="I176" s="4">
        <v>136000000</v>
      </c>
      <c r="J176" s="4">
        <v>22108000</v>
      </c>
      <c r="K176" s="4">
        <v>273960000</v>
      </c>
      <c r="L176" s="4">
        <v>31200000</v>
      </c>
      <c r="M176" s="4">
        <v>68107000</v>
      </c>
      <c r="N176" s="4">
        <v>1905000</v>
      </c>
      <c r="O176" s="4">
        <v>700422000</v>
      </c>
      <c r="P176" s="4">
        <v>1174472000</v>
      </c>
      <c r="Q176" s="4">
        <v>976524000</v>
      </c>
      <c r="R176" s="4">
        <v>3985715000</v>
      </c>
      <c r="S176" s="4">
        <v>308800000</v>
      </c>
      <c r="T176" s="4">
        <v>12208000</v>
      </c>
      <c r="U176" s="4">
        <v>16890000</v>
      </c>
      <c r="V176" s="4">
        <v>22500000</v>
      </c>
      <c r="W176" s="4">
        <v>5110000</v>
      </c>
      <c r="X176" s="4">
        <v>37757000</v>
      </c>
      <c r="Y176" s="4">
        <v>55575000</v>
      </c>
      <c r="Z176" s="4">
        <v>50176000</v>
      </c>
      <c r="AA176" s="4">
        <v>49134000</v>
      </c>
      <c r="AB176" s="4">
        <v>254357000</v>
      </c>
      <c r="AC176" s="4">
        <v>238995000</v>
      </c>
      <c r="AD176" s="4">
        <v>33014000</v>
      </c>
      <c r="AE176" s="4">
        <v>3000000</v>
      </c>
      <c r="AF176" s="4">
        <v>59510000</v>
      </c>
      <c r="AG176" s="4">
        <v>25796000</v>
      </c>
      <c r="AH176" s="4">
        <v>38853000</v>
      </c>
      <c r="AI176" s="4">
        <v>3240000</v>
      </c>
      <c r="AJ176" s="4">
        <v>22524000</v>
      </c>
      <c r="AK176" s="4">
        <v>237322000</v>
      </c>
      <c r="AL176" s="4">
        <v>42550000</v>
      </c>
      <c r="AM176" s="4">
        <v>96002000</v>
      </c>
      <c r="AN176" s="4">
        <v>8990000</v>
      </c>
      <c r="AO176" s="4">
        <v>11112000</v>
      </c>
      <c r="AP176" s="4">
        <v>1325573000</v>
      </c>
      <c r="AQ176" s="4">
        <v>8500000</v>
      </c>
      <c r="AR176" s="4">
        <v>477177000</v>
      </c>
      <c r="AS176" s="4">
        <v>41693000</v>
      </c>
      <c r="AT176" s="4">
        <v>4560000</v>
      </c>
      <c r="AU176" s="4">
        <v>400000</v>
      </c>
      <c r="AV176" s="4">
        <v>9435000</v>
      </c>
      <c r="AW176" s="4">
        <v>600000</v>
      </c>
      <c r="AX176" s="4">
        <v>1092364000</v>
      </c>
      <c r="AY176" s="4">
        <v>17722000</v>
      </c>
      <c r="AZ176" s="4">
        <v>594421000</v>
      </c>
      <c r="BA176" s="4">
        <v>13000000</v>
      </c>
      <c r="BB176" s="4">
        <v>4800000</v>
      </c>
      <c r="BC176" s="4">
        <v>13660000</v>
      </c>
      <c r="BD176" s="4">
        <v>26761000</v>
      </c>
      <c r="BE176" s="4">
        <v>2053000</v>
      </c>
      <c r="BF176" s="4">
        <v>4433000</v>
      </c>
      <c r="BG176" s="4">
        <v>8079000</v>
      </c>
      <c r="BH176" s="4">
        <v>15646000</v>
      </c>
      <c r="BI176" s="4">
        <v>63145000</v>
      </c>
      <c r="BJ176" s="4">
        <v>400570000</v>
      </c>
    </row>
    <row r="177" spans="3:4" s="5" customFormat="1" x14ac:dyDescent="0.2">
      <c r="C177" s="4"/>
    </row>
    <row r="178" spans="3:4" s="5" customFormat="1" x14ac:dyDescent="0.2">
      <c r="C178" s="4"/>
    </row>
    <row r="179" spans="3:4" s="5" customFormat="1" x14ac:dyDescent="0.2">
      <c r="C179" s="4"/>
      <c r="D179" s="4"/>
    </row>
    <row r="180" spans="3:4" s="3" customFormat="1" x14ac:dyDescent="0.2"/>
    <row r="181" spans="3:4" s="3" customFormat="1" x14ac:dyDescent="0.2"/>
    <row r="182" spans="3:4" s="3" customFormat="1" x14ac:dyDescent="0.2"/>
    <row r="183" spans="3:4" s="3" customFormat="1" x14ac:dyDescent="0.2"/>
    <row r="184" spans="3:4" s="3" customFormat="1" x14ac:dyDescent="0.2"/>
    <row r="185" spans="3:4" s="3" customFormat="1" x14ac:dyDescent="0.2"/>
    <row r="186" spans="3:4" s="3" customFormat="1" x14ac:dyDescent="0.2"/>
    <row r="187" spans="3:4" s="3" customFormat="1" x14ac:dyDescent="0.2"/>
    <row r="188" spans="3:4" s="3" customFormat="1" x14ac:dyDescent="0.2"/>
    <row r="189" spans="3:4" s="3" customFormat="1" x14ac:dyDescent="0.2"/>
    <row r="190" spans="3:4" s="3" customFormat="1" x14ac:dyDescent="0.2"/>
    <row r="191" spans="3:4" s="3" customFormat="1" x14ac:dyDescent="0.2"/>
    <row r="192" spans="3:4" s="3" customFormat="1" x14ac:dyDescent="0.2"/>
    <row r="193" s="3" customFormat="1" x14ac:dyDescent="0.2"/>
    <row r="194" s="3" customFormat="1" x14ac:dyDescent="0.2"/>
    <row r="195" s="3" customFormat="1" x14ac:dyDescent="0.2"/>
    <row r="196" s="3" customFormat="1" x14ac:dyDescent="0.2"/>
    <row r="197" s="3" customFormat="1" x14ac:dyDescent="0.2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4</vt:i4>
      </vt:variant>
    </vt:vector>
  </HeadingPairs>
  <TitlesOfParts>
    <vt:vector size="4" baseType="lpstr">
      <vt:lpstr>2020 BEVÉTEL</vt:lpstr>
      <vt:lpstr>2020 KIADÁS</vt:lpstr>
      <vt:lpstr>2021 BEVÉTEL</vt:lpstr>
      <vt:lpstr>2021 KIADÁS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Merényi Miklós</cp:lastModifiedBy>
  <cp:revision>9</cp:revision>
  <dcterms:created xsi:type="dcterms:W3CDTF">2020-11-06T15:25:54Z</dcterms:created>
  <dcterms:modified xsi:type="dcterms:W3CDTF">2021-02-11T17:02:54Z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